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F2AA9411-83F1-4332-8742-A2C7E821D46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ITY CY25" sheetId="95" r:id="rId1"/>
    <sheet name="CITY CY24" sheetId="94" r:id="rId2"/>
    <sheet name="CITY CY23" sheetId="93" r:id="rId3"/>
    <sheet name="CITY CY22" sheetId="92" r:id="rId4"/>
    <sheet name="CITY CY21" sheetId="91" r:id="rId5"/>
    <sheet name="CITY CY20" sheetId="90" r:id="rId6"/>
    <sheet name="CITY CY19" sheetId="89" r:id="rId7"/>
  </sheets>
  <definedNames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5" hidden="1">'CITY CY20'!$A$6:$A$276</definedName>
    <definedName name="_xlnm._FilterDatabase" localSheetId="1" hidden="1">'CITY CY24'!$A$5:$A$275</definedName>
    <definedName name="_xlnm._FilterDatabase" localSheetId="0" hidden="1">'CITY CY25'!$A$5:$A$277</definedName>
    <definedName name="_xlnm.Print_Area" localSheetId="6">'CITY CY19'!$A$6:$P$275</definedName>
    <definedName name="_xlnm.Print_Area" localSheetId="5">'CITY CY20'!$A$6:$P$275</definedName>
    <definedName name="_xlnm.Print_Area" localSheetId="4">'CITY CY21'!$A$5:$P$274</definedName>
    <definedName name="_xlnm.Print_Area" localSheetId="3">'CITY CY22'!$A$5:$P$274</definedName>
    <definedName name="_xlnm.Print_Area" localSheetId="2">'CITY CY23'!$A$5:$P$274</definedName>
    <definedName name="_xlnm.Print_Area" localSheetId="1">'CITY CY24'!$A$5:$P$274</definedName>
    <definedName name="_xlnm.Print_Area" localSheetId="0">'CITY CY25'!$A$5:$P$275</definedName>
    <definedName name="_xlnm.Print_Titles" localSheetId="6">'CITY CY19'!$1:$5</definedName>
    <definedName name="_xlnm.Print_Titles" localSheetId="5">'CITY CY20'!$1:$5</definedName>
    <definedName name="_xlnm.Print_Titles" localSheetId="4">'CITY CY21'!$1:$4</definedName>
    <definedName name="_xlnm.Print_Titles" localSheetId="3">'CITY CY22'!$1:$4</definedName>
    <definedName name="_xlnm.Print_Titles" localSheetId="2">'CITY CY23'!$1:$4</definedName>
    <definedName name="_xlnm.Print_Titles" localSheetId="1">'CITY CY24'!$1:$4</definedName>
    <definedName name="_xlnm.Print_Titles" localSheetId="0">'CITY CY25'!$1:$4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95" l="1"/>
  <c r="P5" i="95"/>
  <c r="C275" i="95"/>
  <c r="D275" i="95"/>
  <c r="E275" i="95"/>
  <c r="F275" i="95"/>
  <c r="G275" i="95"/>
  <c r="H275" i="95"/>
  <c r="I275" i="95"/>
  <c r="J275" i="95"/>
  <c r="K275" i="95"/>
  <c r="L275" i="95"/>
  <c r="M275" i="95"/>
  <c r="N275" i="95"/>
  <c r="B275" i="95"/>
  <c r="P274" i="95"/>
  <c r="O274" i="95"/>
  <c r="O260" i="95"/>
  <c r="O263" i="95"/>
  <c r="O264" i="95"/>
  <c r="O265" i="95"/>
  <c r="O266" i="95"/>
  <c r="O267" i="95"/>
  <c r="O268" i="95"/>
  <c r="O269" i="95"/>
  <c r="O270" i="95"/>
  <c r="O271" i="95"/>
  <c r="O272" i="95"/>
  <c r="O273" i="95"/>
  <c r="P275" i="95" l="1"/>
  <c r="O275" i="95"/>
  <c r="P273" i="95"/>
  <c r="P272" i="95"/>
  <c r="P271" i="95"/>
  <c r="P270" i="95"/>
  <c r="P269" i="95"/>
  <c r="P268" i="95"/>
  <c r="P267" i="95"/>
  <c r="P266" i="95"/>
  <c r="P265" i="95"/>
  <c r="P264" i="95"/>
  <c r="P263" i="95"/>
  <c r="P262" i="95"/>
  <c r="O262" i="95"/>
  <c r="P261" i="95"/>
  <c r="O261" i="95"/>
  <c r="P260" i="95"/>
  <c r="P259" i="95"/>
  <c r="O259" i="95"/>
  <c r="P258" i="95"/>
  <c r="O258" i="95"/>
  <c r="P257" i="95"/>
  <c r="O257" i="95"/>
  <c r="P256" i="95"/>
  <c r="O256" i="95"/>
  <c r="P255" i="95"/>
  <c r="O255" i="95"/>
  <c r="P254" i="95"/>
  <c r="O254" i="95"/>
  <c r="P253" i="95"/>
  <c r="O253" i="95"/>
  <c r="P252" i="95"/>
  <c r="O252" i="95"/>
  <c r="P251" i="95"/>
  <c r="O251" i="95"/>
  <c r="P250" i="95"/>
  <c r="O250" i="95"/>
  <c r="P249" i="95"/>
  <c r="O249" i="95"/>
  <c r="P248" i="95"/>
  <c r="O248" i="95"/>
  <c r="P247" i="95"/>
  <c r="O247" i="95"/>
  <c r="P246" i="95"/>
  <c r="O246" i="95"/>
  <c r="P245" i="95"/>
  <c r="O245" i="95"/>
  <c r="P244" i="95"/>
  <c r="O244" i="95"/>
  <c r="P243" i="95"/>
  <c r="O243" i="95"/>
  <c r="P242" i="95"/>
  <c r="O242" i="95"/>
  <c r="P241" i="95"/>
  <c r="O241" i="95"/>
  <c r="P240" i="95"/>
  <c r="O240" i="95"/>
  <c r="P239" i="95"/>
  <c r="O239" i="95"/>
  <c r="P238" i="95"/>
  <c r="O238" i="95"/>
  <c r="P237" i="95"/>
  <c r="O237" i="95"/>
  <c r="P236" i="95"/>
  <c r="O236" i="95"/>
  <c r="P235" i="95"/>
  <c r="O235" i="95"/>
  <c r="P234" i="95"/>
  <c r="O234" i="95"/>
  <c r="P233" i="95"/>
  <c r="O233" i="95"/>
  <c r="P232" i="95"/>
  <c r="O232" i="95"/>
  <c r="P231" i="95"/>
  <c r="O231" i="95"/>
  <c r="P230" i="95"/>
  <c r="O230" i="95"/>
  <c r="P229" i="95"/>
  <c r="O229" i="95"/>
  <c r="P228" i="95"/>
  <c r="O228" i="95"/>
  <c r="P227" i="95"/>
  <c r="O227" i="95"/>
  <c r="P226" i="95"/>
  <c r="O226" i="95"/>
  <c r="P225" i="95"/>
  <c r="O225" i="95"/>
  <c r="P224" i="95"/>
  <c r="O224" i="95"/>
  <c r="P223" i="95"/>
  <c r="O223" i="95"/>
  <c r="P222" i="95"/>
  <c r="O222" i="95"/>
  <c r="P221" i="95"/>
  <c r="O221" i="95"/>
  <c r="P220" i="95"/>
  <c r="O220" i="95"/>
  <c r="P219" i="95"/>
  <c r="O219" i="95"/>
  <c r="P218" i="95"/>
  <c r="O218" i="95"/>
  <c r="P217" i="95"/>
  <c r="O217" i="95"/>
  <c r="P216" i="95"/>
  <c r="O216" i="95"/>
  <c r="P215" i="95"/>
  <c r="O215" i="95"/>
  <c r="P214" i="95"/>
  <c r="O214" i="95"/>
  <c r="P213" i="95"/>
  <c r="O213" i="95"/>
  <c r="P212" i="95"/>
  <c r="O212" i="95"/>
  <c r="P211" i="95"/>
  <c r="O211" i="95"/>
  <c r="P210" i="95"/>
  <c r="O210" i="95"/>
  <c r="P209" i="95"/>
  <c r="O209" i="95"/>
  <c r="P208" i="95"/>
  <c r="O208" i="95"/>
  <c r="P207" i="95"/>
  <c r="O207" i="95"/>
  <c r="P206" i="95"/>
  <c r="O206" i="95"/>
  <c r="P205" i="95"/>
  <c r="O205" i="95"/>
  <c r="P204" i="95"/>
  <c r="O204" i="95"/>
  <c r="P203" i="95"/>
  <c r="O203" i="95"/>
  <c r="P202" i="95"/>
  <c r="O202" i="95"/>
  <c r="P201" i="95"/>
  <c r="O201" i="95"/>
  <c r="P200" i="95"/>
  <c r="O200" i="95"/>
  <c r="P199" i="95"/>
  <c r="O199" i="95"/>
  <c r="P198" i="95"/>
  <c r="O198" i="95"/>
  <c r="P197" i="95"/>
  <c r="O197" i="95"/>
  <c r="P196" i="95"/>
  <c r="O196" i="95"/>
  <c r="P195" i="95"/>
  <c r="O195" i="95"/>
  <c r="P194" i="95"/>
  <c r="O194" i="95"/>
  <c r="P193" i="95"/>
  <c r="O193" i="95"/>
  <c r="P192" i="95"/>
  <c r="O192" i="95"/>
  <c r="P191" i="95"/>
  <c r="O191" i="95"/>
  <c r="P190" i="95"/>
  <c r="O190" i="95"/>
  <c r="P189" i="95"/>
  <c r="O189" i="95"/>
  <c r="P188" i="95"/>
  <c r="O188" i="95"/>
  <c r="P187" i="95"/>
  <c r="O187" i="95"/>
  <c r="P186" i="95"/>
  <c r="O186" i="95"/>
  <c r="P185" i="95"/>
  <c r="O185" i="95"/>
  <c r="P184" i="95"/>
  <c r="O184" i="95"/>
  <c r="P183" i="95"/>
  <c r="O183" i="95"/>
  <c r="P182" i="95"/>
  <c r="O182" i="95"/>
  <c r="P181" i="95"/>
  <c r="O181" i="95"/>
  <c r="P180" i="95"/>
  <c r="O180" i="95"/>
  <c r="P179" i="95"/>
  <c r="O179" i="95"/>
  <c r="P178" i="95"/>
  <c r="O178" i="95"/>
  <c r="P177" i="95"/>
  <c r="O177" i="95"/>
  <c r="P176" i="95"/>
  <c r="O176" i="95"/>
  <c r="P175" i="95"/>
  <c r="O175" i="95"/>
  <c r="P174" i="95"/>
  <c r="O174" i="95"/>
  <c r="P173" i="95"/>
  <c r="O173" i="95"/>
  <c r="P172" i="95"/>
  <c r="O172" i="95"/>
  <c r="P171" i="95"/>
  <c r="O171" i="95"/>
  <c r="P170" i="95"/>
  <c r="O170" i="95"/>
  <c r="P169" i="95"/>
  <c r="O169" i="95"/>
  <c r="P168" i="95"/>
  <c r="O168" i="95"/>
  <c r="P167" i="95"/>
  <c r="O167" i="95"/>
  <c r="P166" i="95"/>
  <c r="O166" i="95"/>
  <c r="P165" i="95"/>
  <c r="O165" i="95"/>
  <c r="P164" i="95"/>
  <c r="O164" i="95"/>
  <c r="P163" i="95"/>
  <c r="O163" i="95"/>
  <c r="P162" i="95"/>
  <c r="O162" i="95"/>
  <c r="P161" i="95"/>
  <c r="O161" i="95"/>
  <c r="P160" i="95"/>
  <c r="O160" i="95"/>
  <c r="P159" i="95"/>
  <c r="O159" i="95"/>
  <c r="P158" i="95"/>
  <c r="O158" i="95"/>
  <c r="P157" i="95"/>
  <c r="O157" i="95"/>
  <c r="P156" i="95"/>
  <c r="O156" i="95"/>
  <c r="P155" i="95"/>
  <c r="O155" i="95"/>
  <c r="P154" i="95"/>
  <c r="O154" i="95"/>
  <c r="P153" i="95"/>
  <c r="O153" i="95"/>
  <c r="P152" i="95"/>
  <c r="O152" i="95"/>
  <c r="P151" i="95"/>
  <c r="O151" i="95"/>
  <c r="P150" i="95"/>
  <c r="O150" i="95"/>
  <c r="P149" i="95"/>
  <c r="O149" i="95"/>
  <c r="P148" i="95"/>
  <c r="O148" i="95"/>
  <c r="P147" i="95"/>
  <c r="O147" i="95"/>
  <c r="P146" i="95"/>
  <c r="O146" i="95"/>
  <c r="P145" i="95"/>
  <c r="O145" i="95"/>
  <c r="P144" i="95"/>
  <c r="O144" i="95"/>
  <c r="P143" i="95"/>
  <c r="O143" i="95"/>
  <c r="P142" i="95"/>
  <c r="O142" i="95"/>
  <c r="P141" i="95"/>
  <c r="O141" i="95"/>
  <c r="P140" i="95"/>
  <c r="O140" i="95"/>
  <c r="P139" i="95"/>
  <c r="O139" i="95"/>
  <c r="P138" i="95"/>
  <c r="O138" i="95"/>
  <c r="P137" i="95"/>
  <c r="O137" i="95"/>
  <c r="P136" i="95"/>
  <c r="O136" i="95"/>
  <c r="P135" i="95"/>
  <c r="O135" i="95"/>
  <c r="P134" i="95"/>
  <c r="O134" i="95"/>
  <c r="P133" i="95"/>
  <c r="O133" i="95"/>
  <c r="P132" i="95"/>
  <c r="O132" i="95"/>
  <c r="P131" i="95"/>
  <c r="O131" i="95"/>
  <c r="P130" i="95"/>
  <c r="O130" i="95"/>
  <c r="P129" i="95"/>
  <c r="O129" i="95"/>
  <c r="P128" i="95"/>
  <c r="O128" i="95"/>
  <c r="P127" i="95"/>
  <c r="O127" i="95"/>
  <c r="P126" i="95"/>
  <c r="O126" i="95"/>
  <c r="P125" i="95"/>
  <c r="O125" i="95"/>
  <c r="P124" i="95"/>
  <c r="O124" i="95"/>
  <c r="P123" i="95"/>
  <c r="O123" i="95"/>
  <c r="P122" i="95"/>
  <c r="O122" i="95"/>
  <c r="P121" i="95"/>
  <c r="O121" i="95"/>
  <c r="P120" i="95"/>
  <c r="O120" i="95"/>
  <c r="P119" i="95"/>
  <c r="O119" i="95"/>
  <c r="P118" i="95"/>
  <c r="O118" i="95"/>
  <c r="P117" i="95"/>
  <c r="O117" i="95"/>
  <c r="P116" i="95"/>
  <c r="O116" i="95"/>
  <c r="P115" i="95"/>
  <c r="O115" i="95"/>
  <c r="P114" i="95"/>
  <c r="O114" i="95"/>
  <c r="P113" i="95"/>
  <c r="O113" i="95"/>
  <c r="P112" i="95"/>
  <c r="O112" i="95"/>
  <c r="P111" i="95"/>
  <c r="O111" i="95"/>
  <c r="P110" i="95"/>
  <c r="O110" i="95"/>
  <c r="P109" i="95"/>
  <c r="O109" i="95"/>
  <c r="P108" i="95"/>
  <c r="O108" i="95"/>
  <c r="P107" i="95"/>
  <c r="O107" i="95"/>
  <c r="P106" i="95"/>
  <c r="O106" i="95"/>
  <c r="P105" i="95"/>
  <c r="O105" i="95"/>
  <c r="P104" i="95"/>
  <c r="O104" i="95"/>
  <c r="P103" i="95"/>
  <c r="O103" i="95"/>
  <c r="P102" i="95"/>
  <c r="O102" i="95"/>
  <c r="P101" i="95"/>
  <c r="O101" i="95"/>
  <c r="P100" i="95"/>
  <c r="O100" i="95"/>
  <c r="P99" i="95"/>
  <c r="O99" i="95"/>
  <c r="P98" i="95"/>
  <c r="O98" i="95"/>
  <c r="P97" i="95"/>
  <c r="O97" i="95"/>
  <c r="P96" i="95"/>
  <c r="O96" i="95"/>
  <c r="P95" i="95"/>
  <c r="O95" i="95"/>
  <c r="P94" i="95"/>
  <c r="O94" i="95"/>
  <c r="P93" i="95"/>
  <c r="O93" i="95"/>
  <c r="P92" i="95"/>
  <c r="O92" i="95"/>
  <c r="P91" i="95"/>
  <c r="O91" i="95"/>
  <c r="P90" i="95"/>
  <c r="O90" i="95"/>
  <c r="P89" i="95"/>
  <c r="O89" i="95"/>
  <c r="P88" i="95"/>
  <c r="O88" i="95"/>
  <c r="P87" i="95"/>
  <c r="O87" i="95"/>
  <c r="P86" i="95"/>
  <c r="O86" i="95"/>
  <c r="P85" i="95"/>
  <c r="O85" i="95"/>
  <c r="P84" i="95"/>
  <c r="O84" i="95"/>
  <c r="P83" i="95"/>
  <c r="O83" i="95"/>
  <c r="P82" i="95"/>
  <c r="O82" i="95"/>
  <c r="P81" i="95"/>
  <c r="O81" i="95"/>
  <c r="P80" i="95"/>
  <c r="O80" i="95"/>
  <c r="P79" i="95"/>
  <c r="O79" i="95"/>
  <c r="P78" i="95"/>
  <c r="O78" i="95"/>
  <c r="P77" i="95"/>
  <c r="O77" i="95"/>
  <c r="P76" i="95"/>
  <c r="O76" i="95"/>
  <c r="P75" i="95"/>
  <c r="O75" i="95"/>
  <c r="P74" i="95"/>
  <c r="O74" i="95"/>
  <c r="P73" i="95"/>
  <c r="O73" i="95"/>
  <c r="P72" i="95"/>
  <c r="O72" i="95"/>
  <c r="P71" i="95"/>
  <c r="O71" i="95"/>
  <c r="P70" i="95"/>
  <c r="O70" i="95"/>
  <c r="P69" i="95"/>
  <c r="O69" i="95"/>
  <c r="P68" i="95"/>
  <c r="O68" i="95"/>
  <c r="P67" i="95"/>
  <c r="O67" i="95"/>
  <c r="P66" i="95"/>
  <c r="O66" i="95"/>
  <c r="P65" i="95"/>
  <c r="O65" i="95"/>
  <c r="P64" i="95"/>
  <c r="O64" i="95"/>
  <c r="P63" i="95"/>
  <c r="O63" i="95"/>
  <c r="P62" i="95"/>
  <c r="O62" i="95"/>
  <c r="P61" i="95"/>
  <c r="O61" i="95"/>
  <c r="P60" i="95"/>
  <c r="O60" i="95"/>
  <c r="P59" i="95"/>
  <c r="O59" i="95"/>
  <c r="P58" i="95"/>
  <c r="O58" i="95"/>
  <c r="P57" i="95"/>
  <c r="O57" i="95"/>
  <c r="P56" i="95"/>
  <c r="O56" i="95"/>
  <c r="P55" i="95"/>
  <c r="O55" i="95"/>
  <c r="P54" i="95"/>
  <c r="O54" i="95"/>
  <c r="P53" i="95"/>
  <c r="O53" i="95"/>
  <c r="P52" i="95"/>
  <c r="O52" i="95"/>
  <c r="P51" i="95"/>
  <c r="O51" i="95"/>
  <c r="P50" i="95"/>
  <c r="O50" i="95"/>
  <c r="P49" i="95"/>
  <c r="O49" i="95"/>
  <c r="P48" i="95"/>
  <c r="O48" i="95"/>
  <c r="P47" i="95"/>
  <c r="O47" i="95"/>
  <c r="P46" i="95"/>
  <c r="O46" i="95"/>
  <c r="P45" i="95"/>
  <c r="O45" i="95"/>
  <c r="P44" i="95"/>
  <c r="O44" i="95"/>
  <c r="P43" i="95"/>
  <c r="O43" i="95"/>
  <c r="P42" i="95"/>
  <c r="O42" i="95"/>
  <c r="P41" i="95"/>
  <c r="O41" i="95"/>
  <c r="P40" i="95"/>
  <c r="O40" i="95"/>
  <c r="P39" i="95"/>
  <c r="O39" i="95"/>
  <c r="P38" i="95"/>
  <c r="O38" i="95"/>
  <c r="P37" i="95"/>
  <c r="O37" i="95"/>
  <c r="P36" i="95"/>
  <c r="O36" i="95"/>
  <c r="P35" i="95"/>
  <c r="O35" i="95"/>
  <c r="P34" i="95"/>
  <c r="O34" i="95"/>
  <c r="P33" i="95"/>
  <c r="O33" i="95"/>
  <c r="P32" i="95"/>
  <c r="O32" i="95"/>
  <c r="P31" i="95"/>
  <c r="O31" i="95"/>
  <c r="P30" i="95"/>
  <c r="O30" i="95"/>
  <c r="P29" i="95"/>
  <c r="O29" i="95"/>
  <c r="P28" i="95"/>
  <c r="O28" i="95"/>
  <c r="P27" i="95"/>
  <c r="O27" i="95"/>
  <c r="P26" i="95"/>
  <c r="O26" i="95"/>
  <c r="P25" i="95"/>
  <c r="O25" i="95"/>
  <c r="P24" i="95"/>
  <c r="O24" i="95"/>
  <c r="P23" i="95"/>
  <c r="O23" i="95"/>
  <c r="P22" i="95"/>
  <c r="O22" i="95"/>
  <c r="P21" i="95"/>
  <c r="O21" i="95"/>
  <c r="P20" i="95"/>
  <c r="O20" i="95"/>
  <c r="P19" i="95"/>
  <c r="O19" i="95"/>
  <c r="P18" i="95"/>
  <c r="O18" i="95"/>
  <c r="P17" i="95"/>
  <c r="O17" i="95"/>
  <c r="P16" i="95"/>
  <c r="O16" i="95"/>
  <c r="P15" i="95"/>
  <c r="O15" i="95"/>
  <c r="P14" i="95"/>
  <c r="O14" i="95"/>
  <c r="P13" i="95"/>
  <c r="O13" i="95"/>
  <c r="P12" i="95"/>
  <c r="O12" i="95"/>
  <c r="P11" i="95"/>
  <c r="O11" i="95"/>
  <c r="P10" i="95"/>
  <c r="O10" i="95"/>
  <c r="P9" i="95"/>
  <c r="O9" i="95"/>
  <c r="P8" i="95"/>
  <c r="O8" i="95"/>
  <c r="P7" i="95"/>
  <c r="O7" i="95"/>
  <c r="P6" i="95"/>
  <c r="O6" i="95"/>
  <c r="P274" i="94" l="1"/>
  <c r="O274" i="94"/>
  <c r="P273" i="94"/>
  <c r="O273" i="94"/>
  <c r="P272" i="94"/>
  <c r="O272" i="94"/>
  <c r="P271" i="94"/>
  <c r="O271" i="94"/>
  <c r="P270" i="94"/>
  <c r="O270" i="94"/>
  <c r="P269" i="94"/>
  <c r="O269" i="94"/>
  <c r="P268" i="94"/>
  <c r="O268" i="94"/>
  <c r="P267" i="94"/>
  <c r="O267" i="94"/>
  <c r="P266" i="94"/>
  <c r="O266" i="94"/>
  <c r="P265" i="94"/>
  <c r="O265" i="94"/>
  <c r="P264" i="94"/>
  <c r="O264" i="94"/>
  <c r="P263" i="94"/>
  <c r="O263" i="94"/>
  <c r="P262" i="94"/>
  <c r="O262" i="94"/>
  <c r="P261" i="94"/>
  <c r="O261" i="94"/>
  <c r="P260" i="94"/>
  <c r="O260" i="94"/>
  <c r="P259" i="94"/>
  <c r="O259" i="94"/>
  <c r="P258" i="94"/>
  <c r="O258" i="94"/>
  <c r="P257" i="94"/>
  <c r="O257" i="94"/>
  <c r="P256" i="94"/>
  <c r="O256" i="94"/>
  <c r="P255" i="94"/>
  <c r="O255" i="94"/>
  <c r="P254" i="94"/>
  <c r="O254" i="94"/>
  <c r="P253" i="94"/>
  <c r="O253" i="94"/>
  <c r="P252" i="94"/>
  <c r="O252" i="94"/>
  <c r="P251" i="94"/>
  <c r="O251" i="94"/>
  <c r="P250" i="94"/>
  <c r="O250" i="94"/>
  <c r="P249" i="94"/>
  <c r="O249" i="94"/>
  <c r="P248" i="94"/>
  <c r="O248" i="94"/>
  <c r="P247" i="94"/>
  <c r="O247" i="94"/>
  <c r="P246" i="94"/>
  <c r="O246" i="94"/>
  <c r="P245" i="94"/>
  <c r="O245" i="94"/>
  <c r="P244" i="94"/>
  <c r="O244" i="94"/>
  <c r="P243" i="94"/>
  <c r="O243" i="94"/>
  <c r="P242" i="94"/>
  <c r="O242" i="94"/>
  <c r="P241" i="94"/>
  <c r="O241" i="94"/>
  <c r="P240" i="94"/>
  <c r="O240" i="94"/>
  <c r="P239" i="94"/>
  <c r="O239" i="94"/>
  <c r="P238" i="94"/>
  <c r="O238" i="94"/>
  <c r="P237" i="94"/>
  <c r="O237" i="94"/>
  <c r="P236" i="94"/>
  <c r="O236" i="94"/>
  <c r="P235" i="94"/>
  <c r="O235" i="94"/>
  <c r="P234" i="94"/>
  <c r="O234" i="94"/>
  <c r="P233" i="94"/>
  <c r="O233" i="94"/>
  <c r="P232" i="94"/>
  <c r="O232" i="94"/>
  <c r="P231" i="94"/>
  <c r="O231" i="94"/>
  <c r="P230" i="94"/>
  <c r="O230" i="94"/>
  <c r="P229" i="94"/>
  <c r="O229" i="94"/>
  <c r="P228" i="94"/>
  <c r="O228" i="94"/>
  <c r="P227" i="94"/>
  <c r="O227" i="94"/>
  <c r="P226" i="94"/>
  <c r="O226" i="94"/>
  <c r="P225" i="94"/>
  <c r="O225" i="94"/>
  <c r="P224" i="94"/>
  <c r="O224" i="94"/>
  <c r="P223" i="94"/>
  <c r="O223" i="94"/>
  <c r="P222" i="94"/>
  <c r="O222" i="94"/>
  <c r="P221" i="94"/>
  <c r="O221" i="94"/>
  <c r="P220" i="94"/>
  <c r="O220" i="94"/>
  <c r="P219" i="94"/>
  <c r="O219" i="94"/>
  <c r="P218" i="94"/>
  <c r="O218" i="94"/>
  <c r="P217" i="94"/>
  <c r="O217" i="94"/>
  <c r="P216" i="94"/>
  <c r="O216" i="94"/>
  <c r="P215" i="94"/>
  <c r="O215" i="94"/>
  <c r="P185" i="94"/>
  <c r="O185" i="94"/>
  <c r="P214" i="94"/>
  <c r="O214" i="94"/>
  <c r="P213" i="94"/>
  <c r="O213" i="94"/>
  <c r="P212" i="94"/>
  <c r="O212" i="94"/>
  <c r="P211" i="94"/>
  <c r="O211" i="94"/>
  <c r="P210" i="94"/>
  <c r="O210" i="94"/>
  <c r="P209" i="94"/>
  <c r="O209" i="94"/>
  <c r="P208" i="94"/>
  <c r="O208" i="94"/>
  <c r="P207" i="94"/>
  <c r="O207" i="94"/>
  <c r="P206" i="94"/>
  <c r="O206" i="94"/>
  <c r="P205" i="94"/>
  <c r="O205" i="94"/>
  <c r="P204" i="94"/>
  <c r="O204" i="94"/>
  <c r="P203" i="94"/>
  <c r="O203" i="94"/>
  <c r="P202" i="94"/>
  <c r="O202" i="94"/>
  <c r="P201" i="94"/>
  <c r="O201" i="94"/>
  <c r="P200" i="94"/>
  <c r="O200" i="94"/>
  <c r="P199" i="94"/>
  <c r="O199" i="94"/>
  <c r="P198" i="94"/>
  <c r="O198" i="94"/>
  <c r="P197" i="94"/>
  <c r="O197" i="94"/>
  <c r="P196" i="94"/>
  <c r="O196" i="94"/>
  <c r="P195" i="94"/>
  <c r="O195" i="94"/>
  <c r="P194" i="94"/>
  <c r="O194" i="94"/>
  <c r="P193" i="94"/>
  <c r="O193" i="94"/>
  <c r="P192" i="94"/>
  <c r="O192" i="94"/>
  <c r="P191" i="94"/>
  <c r="O191" i="94"/>
  <c r="P190" i="94"/>
  <c r="O190" i="94"/>
  <c r="P189" i="94"/>
  <c r="O189" i="94"/>
  <c r="P188" i="94"/>
  <c r="O188" i="94"/>
  <c r="P187" i="94"/>
  <c r="O187" i="94"/>
  <c r="P186" i="94"/>
  <c r="O186" i="94"/>
  <c r="P184" i="94"/>
  <c r="O184" i="94"/>
  <c r="P183" i="94"/>
  <c r="O183" i="94"/>
  <c r="P182" i="94"/>
  <c r="O182" i="94"/>
  <c r="P181" i="94"/>
  <c r="O181" i="94"/>
  <c r="P180" i="94"/>
  <c r="O180" i="94"/>
  <c r="P179" i="94"/>
  <c r="O179" i="94"/>
  <c r="P178" i="94"/>
  <c r="O178" i="94"/>
  <c r="P177" i="94"/>
  <c r="O177" i="94"/>
  <c r="P176" i="94"/>
  <c r="O176" i="94"/>
  <c r="P175" i="94"/>
  <c r="O175" i="94"/>
  <c r="P174" i="94"/>
  <c r="O174" i="94"/>
  <c r="P173" i="94"/>
  <c r="O173" i="94"/>
  <c r="P172" i="94"/>
  <c r="O172" i="94"/>
  <c r="P171" i="94"/>
  <c r="O171" i="94"/>
  <c r="P170" i="94"/>
  <c r="O170" i="94"/>
  <c r="P169" i="94"/>
  <c r="O169" i="94"/>
  <c r="P168" i="94"/>
  <c r="O168" i="94"/>
  <c r="P167" i="94"/>
  <c r="O167" i="94"/>
  <c r="P166" i="94"/>
  <c r="O166" i="94"/>
  <c r="P165" i="94"/>
  <c r="O165" i="94"/>
  <c r="P164" i="94"/>
  <c r="O164" i="94"/>
  <c r="P163" i="94"/>
  <c r="O163" i="94"/>
  <c r="P162" i="94"/>
  <c r="O162" i="94"/>
  <c r="P161" i="94"/>
  <c r="O161" i="94"/>
  <c r="P160" i="94"/>
  <c r="O160" i="94"/>
  <c r="P159" i="94"/>
  <c r="O159" i="94"/>
  <c r="P158" i="94"/>
  <c r="O158" i="94"/>
  <c r="P157" i="94"/>
  <c r="O157" i="94"/>
  <c r="P156" i="94"/>
  <c r="O156" i="94"/>
  <c r="P155" i="94"/>
  <c r="O155" i="94"/>
  <c r="P154" i="94"/>
  <c r="O154" i="94"/>
  <c r="P153" i="94"/>
  <c r="O153" i="94"/>
  <c r="P152" i="94"/>
  <c r="O152" i="94"/>
  <c r="P151" i="94"/>
  <c r="O151" i="94"/>
  <c r="P150" i="94"/>
  <c r="O150" i="94"/>
  <c r="P149" i="94"/>
  <c r="O149" i="94"/>
  <c r="P148" i="94"/>
  <c r="O148" i="94"/>
  <c r="P147" i="94"/>
  <c r="O147" i="94"/>
  <c r="P146" i="94"/>
  <c r="O146" i="94"/>
  <c r="P145" i="94"/>
  <c r="O145" i="94"/>
  <c r="P144" i="94"/>
  <c r="O144" i="94"/>
  <c r="P143" i="94"/>
  <c r="O143" i="94"/>
  <c r="P142" i="94"/>
  <c r="O142" i="94"/>
  <c r="P141" i="94"/>
  <c r="O141" i="94"/>
  <c r="P140" i="94"/>
  <c r="O140" i="94"/>
  <c r="P139" i="94"/>
  <c r="O139" i="94"/>
  <c r="P138" i="94"/>
  <c r="O138" i="94"/>
  <c r="P137" i="94"/>
  <c r="O137" i="94"/>
  <c r="P136" i="94"/>
  <c r="O136" i="94"/>
  <c r="P135" i="94"/>
  <c r="O135" i="94"/>
  <c r="P134" i="94"/>
  <c r="O134" i="94"/>
  <c r="P133" i="94"/>
  <c r="O133" i="94"/>
  <c r="P132" i="94"/>
  <c r="O132" i="94"/>
  <c r="P131" i="94"/>
  <c r="O131" i="94"/>
  <c r="P130" i="94"/>
  <c r="O130" i="94"/>
  <c r="P129" i="94"/>
  <c r="O129" i="94"/>
  <c r="P128" i="94"/>
  <c r="O128" i="94"/>
  <c r="P127" i="94"/>
  <c r="O127" i="94"/>
  <c r="P126" i="94"/>
  <c r="O126" i="94"/>
  <c r="P125" i="94"/>
  <c r="O125" i="94"/>
  <c r="P124" i="94"/>
  <c r="O124" i="94"/>
  <c r="P123" i="94"/>
  <c r="O123" i="94"/>
  <c r="P122" i="94"/>
  <c r="O122" i="94"/>
  <c r="P121" i="94"/>
  <c r="O121" i="94"/>
  <c r="P120" i="94"/>
  <c r="O120" i="94"/>
  <c r="P119" i="94"/>
  <c r="O119" i="94"/>
  <c r="P118" i="94"/>
  <c r="O118" i="94"/>
  <c r="P117" i="94"/>
  <c r="O117" i="94"/>
  <c r="P116" i="94"/>
  <c r="O116" i="94"/>
  <c r="P115" i="94"/>
  <c r="O115" i="94"/>
  <c r="P114" i="94"/>
  <c r="O114" i="94"/>
  <c r="P113" i="94"/>
  <c r="O113" i="94"/>
  <c r="P112" i="94"/>
  <c r="O112" i="94"/>
  <c r="P111" i="94"/>
  <c r="O111" i="94"/>
  <c r="P110" i="94"/>
  <c r="O110" i="94"/>
  <c r="P109" i="94"/>
  <c r="O109" i="94"/>
  <c r="P108" i="94"/>
  <c r="O108" i="94"/>
  <c r="P107" i="94"/>
  <c r="O107" i="94"/>
  <c r="P106" i="94"/>
  <c r="O106" i="94"/>
  <c r="P105" i="94"/>
  <c r="O105" i="94"/>
  <c r="P104" i="94"/>
  <c r="O104" i="94"/>
  <c r="P103" i="94"/>
  <c r="O103" i="94"/>
  <c r="P102" i="94"/>
  <c r="O102" i="94"/>
  <c r="P101" i="94"/>
  <c r="O101" i="94"/>
  <c r="P100" i="94"/>
  <c r="O100" i="94"/>
  <c r="P99" i="94"/>
  <c r="O99" i="94"/>
  <c r="P98" i="94"/>
  <c r="O98" i="94"/>
  <c r="P97" i="94"/>
  <c r="O97" i="94"/>
  <c r="P96" i="94"/>
  <c r="O96" i="94"/>
  <c r="P95" i="94"/>
  <c r="O95" i="94"/>
  <c r="P94" i="94"/>
  <c r="O94" i="94"/>
  <c r="P93" i="94"/>
  <c r="O93" i="94"/>
  <c r="P92" i="94"/>
  <c r="O92" i="94"/>
  <c r="P91" i="94"/>
  <c r="O91" i="94"/>
  <c r="P90" i="94"/>
  <c r="O90" i="94"/>
  <c r="P89" i="94"/>
  <c r="O89" i="94"/>
  <c r="P88" i="94"/>
  <c r="O88" i="94"/>
  <c r="P87" i="94"/>
  <c r="O87" i="94"/>
  <c r="P86" i="94"/>
  <c r="O86" i="94"/>
  <c r="P85" i="94"/>
  <c r="O85" i="94"/>
  <c r="P84" i="94"/>
  <c r="O84" i="94"/>
  <c r="P83" i="94"/>
  <c r="O83" i="94"/>
  <c r="P82" i="94"/>
  <c r="O82" i="94"/>
  <c r="P81" i="94"/>
  <c r="O81" i="94"/>
  <c r="P80" i="94"/>
  <c r="O80" i="94"/>
  <c r="P79" i="94"/>
  <c r="O79" i="94"/>
  <c r="P78" i="94"/>
  <c r="O78" i="94"/>
  <c r="P77" i="94"/>
  <c r="O77" i="94"/>
  <c r="P76" i="94"/>
  <c r="O76" i="94"/>
  <c r="P75" i="94"/>
  <c r="O75" i="94"/>
  <c r="P74" i="94"/>
  <c r="O74" i="94"/>
  <c r="P73" i="94"/>
  <c r="O73" i="94"/>
  <c r="P72" i="94"/>
  <c r="O72" i="94"/>
  <c r="P71" i="94"/>
  <c r="O71" i="94"/>
  <c r="P70" i="94"/>
  <c r="O70" i="94"/>
  <c r="P69" i="94"/>
  <c r="O69" i="94"/>
  <c r="P68" i="94"/>
  <c r="O68" i="94"/>
  <c r="P67" i="94"/>
  <c r="O67" i="94"/>
  <c r="P66" i="94"/>
  <c r="O66" i="94"/>
  <c r="P65" i="94"/>
  <c r="O65" i="94"/>
  <c r="P64" i="94"/>
  <c r="O64" i="94"/>
  <c r="P63" i="94"/>
  <c r="O63" i="94"/>
  <c r="P62" i="94"/>
  <c r="O62" i="94"/>
  <c r="P61" i="94"/>
  <c r="O61" i="94"/>
  <c r="P60" i="94"/>
  <c r="O60" i="94"/>
  <c r="P59" i="94"/>
  <c r="O59" i="94"/>
  <c r="P58" i="94"/>
  <c r="O58" i="94"/>
  <c r="P57" i="94"/>
  <c r="O57" i="94"/>
  <c r="P56" i="94"/>
  <c r="O56" i="94"/>
  <c r="P55" i="94"/>
  <c r="O55" i="94"/>
  <c r="P54" i="94"/>
  <c r="O54" i="94"/>
  <c r="P53" i="94"/>
  <c r="O53" i="94"/>
  <c r="P52" i="94"/>
  <c r="O52" i="94"/>
  <c r="P51" i="94"/>
  <c r="O51" i="94"/>
  <c r="P50" i="94"/>
  <c r="O50" i="94"/>
  <c r="P49" i="94"/>
  <c r="O49" i="94"/>
  <c r="P48" i="94"/>
  <c r="O48" i="94"/>
  <c r="P47" i="94"/>
  <c r="O47" i="94"/>
  <c r="P46" i="94"/>
  <c r="O46" i="94"/>
  <c r="P45" i="94"/>
  <c r="O45" i="94"/>
  <c r="P44" i="94"/>
  <c r="O44" i="94"/>
  <c r="P43" i="94"/>
  <c r="O43" i="94"/>
  <c r="P42" i="94"/>
  <c r="O42" i="94"/>
  <c r="P41" i="94"/>
  <c r="O41" i="94"/>
  <c r="P40" i="94"/>
  <c r="O40" i="94"/>
  <c r="P39" i="94"/>
  <c r="O39" i="94"/>
  <c r="P38" i="94"/>
  <c r="O38" i="94"/>
  <c r="P37" i="94"/>
  <c r="O37" i="94"/>
  <c r="P36" i="94"/>
  <c r="O36" i="94"/>
  <c r="P35" i="94"/>
  <c r="O35" i="94"/>
  <c r="P34" i="94"/>
  <c r="O34" i="94"/>
  <c r="P33" i="94"/>
  <c r="O33" i="94"/>
  <c r="P32" i="94"/>
  <c r="O32" i="94"/>
  <c r="P31" i="94"/>
  <c r="O31" i="94"/>
  <c r="P30" i="94"/>
  <c r="O30" i="94"/>
  <c r="P29" i="94"/>
  <c r="O29" i="94"/>
  <c r="P28" i="94"/>
  <c r="O28" i="94"/>
  <c r="P27" i="94"/>
  <c r="O27" i="94"/>
  <c r="P26" i="94"/>
  <c r="O26" i="94"/>
  <c r="P25" i="94"/>
  <c r="O25" i="94"/>
  <c r="P24" i="94"/>
  <c r="O24" i="94"/>
  <c r="P23" i="94"/>
  <c r="O23" i="94"/>
  <c r="P22" i="94"/>
  <c r="O22" i="94"/>
  <c r="P21" i="94"/>
  <c r="O21" i="94"/>
  <c r="P20" i="94"/>
  <c r="O20" i="94"/>
  <c r="P19" i="94"/>
  <c r="O19" i="94"/>
  <c r="P18" i="94"/>
  <c r="O18" i="94"/>
  <c r="P17" i="94"/>
  <c r="O17" i="94"/>
  <c r="P16" i="94"/>
  <c r="O16" i="94"/>
  <c r="P15" i="94"/>
  <c r="O15" i="94"/>
  <c r="P14" i="94"/>
  <c r="O14" i="94"/>
  <c r="P13" i="94"/>
  <c r="O13" i="94"/>
  <c r="P12" i="94"/>
  <c r="O12" i="94"/>
  <c r="P11" i="94"/>
  <c r="O11" i="94"/>
  <c r="P10" i="94"/>
  <c r="O10" i="94"/>
  <c r="P9" i="94"/>
  <c r="O9" i="94"/>
  <c r="P8" i="94"/>
  <c r="O8" i="94"/>
  <c r="P7" i="94"/>
  <c r="O7" i="94"/>
  <c r="P6" i="94"/>
  <c r="O6" i="94"/>
  <c r="P5" i="94"/>
  <c r="O5" i="94"/>
  <c r="P274" i="93" l="1"/>
  <c r="O274" i="93"/>
  <c r="P273" i="93"/>
  <c r="O273" i="93"/>
  <c r="P272" i="93"/>
  <c r="O272" i="93"/>
  <c r="P271" i="93"/>
  <c r="O271" i="93"/>
  <c r="P270" i="93"/>
  <c r="O270" i="93"/>
  <c r="P269" i="93"/>
  <c r="O269" i="93"/>
  <c r="P268" i="93"/>
  <c r="O268" i="93"/>
  <c r="P267" i="93"/>
  <c r="O267" i="93"/>
  <c r="P266" i="93"/>
  <c r="O266" i="93"/>
  <c r="P265" i="93"/>
  <c r="O265" i="93"/>
  <c r="P264" i="93"/>
  <c r="O264" i="93"/>
  <c r="P263" i="93"/>
  <c r="O263" i="93"/>
  <c r="P262" i="93"/>
  <c r="O262" i="93"/>
  <c r="P261" i="93"/>
  <c r="O261" i="93"/>
  <c r="P260" i="93"/>
  <c r="O260" i="93"/>
  <c r="P259" i="93"/>
  <c r="O259" i="93"/>
  <c r="P258" i="93"/>
  <c r="O258" i="93"/>
  <c r="P257" i="93"/>
  <c r="O257" i="93"/>
  <c r="P256" i="93"/>
  <c r="O256" i="93"/>
  <c r="P255" i="93"/>
  <c r="O255" i="93"/>
  <c r="P254" i="93"/>
  <c r="O254" i="93"/>
  <c r="P253" i="93"/>
  <c r="O253" i="93"/>
  <c r="P252" i="93"/>
  <c r="O252" i="93"/>
  <c r="P251" i="93"/>
  <c r="O251" i="93"/>
  <c r="P250" i="93"/>
  <c r="O250" i="93"/>
  <c r="P249" i="93"/>
  <c r="O249" i="93"/>
  <c r="P248" i="93"/>
  <c r="O248" i="93"/>
  <c r="P247" i="93"/>
  <c r="O247" i="93"/>
  <c r="P246" i="93"/>
  <c r="O246" i="93"/>
  <c r="P245" i="93"/>
  <c r="O245" i="93"/>
  <c r="P244" i="93"/>
  <c r="O244" i="93"/>
  <c r="P243" i="93"/>
  <c r="O243" i="93"/>
  <c r="P242" i="93"/>
  <c r="O242" i="93"/>
  <c r="P241" i="93"/>
  <c r="O241" i="93"/>
  <c r="P240" i="93"/>
  <c r="O240" i="93"/>
  <c r="P239" i="93"/>
  <c r="O239" i="93"/>
  <c r="P238" i="93"/>
  <c r="O238" i="93"/>
  <c r="P237" i="93"/>
  <c r="O237" i="93"/>
  <c r="P236" i="93"/>
  <c r="O236" i="93"/>
  <c r="P235" i="93"/>
  <c r="O235" i="93"/>
  <c r="P234" i="93"/>
  <c r="O234" i="93"/>
  <c r="P233" i="93"/>
  <c r="O233" i="93"/>
  <c r="P232" i="93"/>
  <c r="O232" i="93"/>
  <c r="P231" i="93"/>
  <c r="O231" i="93"/>
  <c r="P230" i="93"/>
  <c r="O230" i="93"/>
  <c r="P229" i="93"/>
  <c r="O229" i="93"/>
  <c r="P228" i="93"/>
  <c r="O228" i="93"/>
  <c r="P227" i="93"/>
  <c r="O227" i="93"/>
  <c r="P226" i="93"/>
  <c r="O226" i="93"/>
  <c r="P225" i="93"/>
  <c r="O225" i="93"/>
  <c r="P224" i="93"/>
  <c r="O224" i="93"/>
  <c r="P223" i="93"/>
  <c r="O223" i="93"/>
  <c r="P222" i="93"/>
  <c r="O222" i="93"/>
  <c r="P221" i="93"/>
  <c r="O221" i="93"/>
  <c r="P220" i="93"/>
  <c r="O220" i="93"/>
  <c r="P219" i="93"/>
  <c r="O219" i="93"/>
  <c r="P218" i="93"/>
  <c r="O218" i="93"/>
  <c r="P217" i="93"/>
  <c r="O217" i="93"/>
  <c r="P216" i="93"/>
  <c r="O216" i="93"/>
  <c r="P215" i="93"/>
  <c r="O215" i="93"/>
  <c r="P214" i="93"/>
  <c r="O214" i="93"/>
  <c r="P213" i="93"/>
  <c r="O213" i="93"/>
  <c r="P212" i="93"/>
  <c r="O212" i="93"/>
  <c r="P211" i="93"/>
  <c r="O211" i="93"/>
  <c r="P210" i="93"/>
  <c r="O210" i="93"/>
  <c r="P209" i="93"/>
  <c r="O209" i="93"/>
  <c r="P208" i="93"/>
  <c r="O208" i="93"/>
  <c r="P207" i="93"/>
  <c r="O207" i="93"/>
  <c r="P206" i="93"/>
  <c r="O206" i="93"/>
  <c r="P205" i="93"/>
  <c r="O205" i="93"/>
  <c r="P204" i="93"/>
  <c r="O204" i="93"/>
  <c r="P203" i="93"/>
  <c r="O203" i="93"/>
  <c r="P202" i="93"/>
  <c r="O202" i="93"/>
  <c r="P201" i="93"/>
  <c r="O201" i="93"/>
  <c r="P200" i="93"/>
  <c r="O200" i="93"/>
  <c r="P199" i="93"/>
  <c r="O199" i="93"/>
  <c r="P198" i="93"/>
  <c r="O198" i="93"/>
  <c r="P197" i="93"/>
  <c r="O197" i="93"/>
  <c r="P196" i="93"/>
  <c r="O196" i="93"/>
  <c r="P195" i="93"/>
  <c r="O195" i="93"/>
  <c r="P194" i="93"/>
  <c r="O194" i="93"/>
  <c r="P193" i="93"/>
  <c r="O193" i="93"/>
  <c r="P192" i="93"/>
  <c r="O192" i="93"/>
  <c r="P191" i="93"/>
  <c r="O191" i="93"/>
  <c r="P190" i="93"/>
  <c r="O190" i="93"/>
  <c r="P189" i="93"/>
  <c r="O189" i="93"/>
  <c r="P188" i="93"/>
  <c r="O188" i="93"/>
  <c r="P187" i="93"/>
  <c r="O187" i="93"/>
  <c r="P186" i="93"/>
  <c r="O186" i="93"/>
  <c r="P185" i="93"/>
  <c r="O185" i="93"/>
  <c r="P184" i="93"/>
  <c r="O184" i="93"/>
  <c r="P183" i="93"/>
  <c r="O183" i="93"/>
  <c r="P182" i="93"/>
  <c r="O182" i="93"/>
  <c r="P181" i="93"/>
  <c r="O181" i="93"/>
  <c r="P180" i="93"/>
  <c r="O180" i="93"/>
  <c r="P179" i="93"/>
  <c r="O179" i="93"/>
  <c r="P178" i="93"/>
  <c r="O178" i="93"/>
  <c r="P177" i="93"/>
  <c r="O177" i="93"/>
  <c r="P176" i="93"/>
  <c r="O176" i="93"/>
  <c r="P175" i="93"/>
  <c r="O175" i="93"/>
  <c r="P174" i="93"/>
  <c r="O174" i="93"/>
  <c r="P173" i="93"/>
  <c r="O173" i="93"/>
  <c r="P172" i="93"/>
  <c r="O172" i="93"/>
  <c r="P171" i="93"/>
  <c r="O171" i="93"/>
  <c r="P170" i="93"/>
  <c r="O170" i="93"/>
  <c r="P169" i="93"/>
  <c r="O169" i="93"/>
  <c r="P168" i="93"/>
  <c r="O168" i="93"/>
  <c r="P167" i="93"/>
  <c r="O167" i="93"/>
  <c r="P166" i="93"/>
  <c r="O166" i="93"/>
  <c r="P165" i="93"/>
  <c r="O165" i="93"/>
  <c r="P164" i="93"/>
  <c r="O164" i="93"/>
  <c r="P163" i="93"/>
  <c r="O163" i="93"/>
  <c r="P162" i="93"/>
  <c r="O162" i="93"/>
  <c r="P161" i="93"/>
  <c r="O161" i="93"/>
  <c r="P160" i="93"/>
  <c r="O160" i="93"/>
  <c r="P159" i="93"/>
  <c r="O159" i="93"/>
  <c r="P158" i="93"/>
  <c r="O158" i="93"/>
  <c r="P157" i="93"/>
  <c r="O157" i="93"/>
  <c r="P156" i="93"/>
  <c r="O156" i="93"/>
  <c r="P155" i="93"/>
  <c r="O155" i="93"/>
  <c r="P154" i="93"/>
  <c r="O154" i="93"/>
  <c r="P153" i="93"/>
  <c r="O153" i="93"/>
  <c r="P152" i="93"/>
  <c r="O152" i="93"/>
  <c r="P151" i="93"/>
  <c r="O151" i="93"/>
  <c r="P150" i="93"/>
  <c r="O150" i="93"/>
  <c r="P149" i="93"/>
  <c r="O149" i="93"/>
  <c r="P148" i="93"/>
  <c r="O148" i="93"/>
  <c r="P147" i="93"/>
  <c r="O147" i="93"/>
  <c r="P146" i="93"/>
  <c r="O146" i="93"/>
  <c r="P145" i="93"/>
  <c r="O145" i="93"/>
  <c r="P144" i="93"/>
  <c r="O144" i="93"/>
  <c r="P143" i="93"/>
  <c r="O143" i="93"/>
  <c r="P142" i="93"/>
  <c r="O142" i="93"/>
  <c r="P141" i="93"/>
  <c r="O141" i="93"/>
  <c r="P140" i="93"/>
  <c r="O140" i="93"/>
  <c r="P139" i="93"/>
  <c r="O139" i="93"/>
  <c r="P138" i="93"/>
  <c r="O138" i="93"/>
  <c r="P137" i="93"/>
  <c r="O137" i="93"/>
  <c r="P136" i="93"/>
  <c r="O136" i="93"/>
  <c r="P135" i="93"/>
  <c r="O135" i="93"/>
  <c r="P134" i="93"/>
  <c r="O134" i="93"/>
  <c r="P133" i="93"/>
  <c r="O133" i="93"/>
  <c r="P132" i="93"/>
  <c r="O132" i="93"/>
  <c r="P131" i="93"/>
  <c r="O131" i="93"/>
  <c r="P130" i="93"/>
  <c r="O130" i="93"/>
  <c r="P129" i="93"/>
  <c r="O129" i="93"/>
  <c r="P128" i="93"/>
  <c r="O128" i="93"/>
  <c r="P127" i="93"/>
  <c r="O127" i="93"/>
  <c r="P126" i="93"/>
  <c r="O126" i="93"/>
  <c r="P125" i="93"/>
  <c r="O125" i="93"/>
  <c r="P124" i="93"/>
  <c r="O124" i="93"/>
  <c r="P123" i="93"/>
  <c r="O123" i="93"/>
  <c r="P122" i="93"/>
  <c r="O122" i="93"/>
  <c r="P121" i="93"/>
  <c r="O121" i="93"/>
  <c r="P120" i="93"/>
  <c r="O120" i="93"/>
  <c r="P119" i="93"/>
  <c r="O119" i="93"/>
  <c r="P118" i="93"/>
  <c r="O118" i="93"/>
  <c r="P117" i="93"/>
  <c r="O117" i="93"/>
  <c r="P116" i="93"/>
  <c r="O116" i="93"/>
  <c r="P115" i="93"/>
  <c r="O115" i="93"/>
  <c r="P114" i="93"/>
  <c r="O114" i="93"/>
  <c r="P113" i="93"/>
  <c r="O113" i="93"/>
  <c r="P112" i="93"/>
  <c r="O112" i="93"/>
  <c r="P111" i="93"/>
  <c r="O111" i="93"/>
  <c r="P110" i="93"/>
  <c r="O110" i="93"/>
  <c r="P109" i="93"/>
  <c r="O109" i="93"/>
  <c r="P108" i="93"/>
  <c r="O108" i="93"/>
  <c r="P107" i="93"/>
  <c r="O107" i="93"/>
  <c r="P106" i="93"/>
  <c r="O106" i="93"/>
  <c r="P105" i="93"/>
  <c r="O105" i="93"/>
  <c r="P104" i="93"/>
  <c r="O104" i="93"/>
  <c r="P103" i="93"/>
  <c r="O103" i="93"/>
  <c r="P102" i="93"/>
  <c r="O102" i="93"/>
  <c r="P101" i="93"/>
  <c r="O101" i="93"/>
  <c r="P100" i="93"/>
  <c r="O100" i="93"/>
  <c r="P99" i="93"/>
  <c r="O99" i="93"/>
  <c r="P98" i="93"/>
  <c r="O98" i="93"/>
  <c r="P97" i="93"/>
  <c r="O97" i="93"/>
  <c r="P96" i="93"/>
  <c r="O96" i="93"/>
  <c r="P95" i="93"/>
  <c r="O95" i="93"/>
  <c r="P94" i="93"/>
  <c r="O94" i="93"/>
  <c r="P93" i="93"/>
  <c r="O93" i="93"/>
  <c r="P92" i="93"/>
  <c r="O92" i="93"/>
  <c r="P91" i="93"/>
  <c r="O91" i="93"/>
  <c r="P90" i="93"/>
  <c r="O90" i="93"/>
  <c r="P89" i="93"/>
  <c r="O89" i="93"/>
  <c r="P88" i="93"/>
  <c r="O88" i="93"/>
  <c r="P87" i="93"/>
  <c r="O87" i="93"/>
  <c r="P86" i="93"/>
  <c r="O86" i="93"/>
  <c r="P85" i="93"/>
  <c r="O85" i="93"/>
  <c r="P84" i="93"/>
  <c r="O84" i="93"/>
  <c r="P83" i="93"/>
  <c r="O83" i="93"/>
  <c r="P82" i="93"/>
  <c r="O82" i="93"/>
  <c r="P81" i="93"/>
  <c r="O81" i="93"/>
  <c r="P80" i="93"/>
  <c r="O80" i="93"/>
  <c r="P79" i="93"/>
  <c r="O79" i="93"/>
  <c r="P78" i="93"/>
  <c r="O78" i="93"/>
  <c r="P77" i="93"/>
  <c r="O77" i="93"/>
  <c r="P76" i="93"/>
  <c r="O76" i="93"/>
  <c r="P75" i="93"/>
  <c r="O75" i="93"/>
  <c r="P74" i="93"/>
  <c r="O74" i="93"/>
  <c r="P73" i="93"/>
  <c r="O73" i="93"/>
  <c r="P72" i="93"/>
  <c r="O72" i="93"/>
  <c r="P71" i="93"/>
  <c r="O71" i="93"/>
  <c r="P70" i="93"/>
  <c r="O70" i="93"/>
  <c r="P69" i="93"/>
  <c r="O69" i="93"/>
  <c r="P68" i="93"/>
  <c r="O68" i="93"/>
  <c r="P67" i="93"/>
  <c r="O67" i="93"/>
  <c r="P66" i="93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P54" i="93"/>
  <c r="O54" i="93"/>
  <c r="P53" i="93"/>
  <c r="O53" i="93"/>
  <c r="P52" i="93"/>
  <c r="O52" i="93"/>
  <c r="P51" i="93"/>
  <c r="O51" i="93"/>
  <c r="P50" i="93"/>
  <c r="O50" i="93"/>
  <c r="P49" i="93"/>
  <c r="O49" i="93"/>
  <c r="P48" i="93"/>
  <c r="O48" i="93"/>
  <c r="P47" i="93"/>
  <c r="O47" i="93"/>
  <c r="P46" i="93"/>
  <c r="O46" i="93"/>
  <c r="P45" i="93"/>
  <c r="O45" i="93"/>
  <c r="P44" i="93"/>
  <c r="O44" i="93"/>
  <c r="P43" i="93"/>
  <c r="O43" i="93"/>
  <c r="P42" i="93"/>
  <c r="O42" i="93"/>
  <c r="P41" i="93"/>
  <c r="O41" i="93"/>
  <c r="P40" i="93"/>
  <c r="O40" i="93"/>
  <c r="P39" i="93"/>
  <c r="O39" i="93"/>
  <c r="P38" i="93"/>
  <c r="O38" i="93"/>
  <c r="P37" i="93"/>
  <c r="O37" i="93"/>
  <c r="P36" i="93"/>
  <c r="O36" i="93"/>
  <c r="P35" i="93"/>
  <c r="O35" i="93"/>
  <c r="P34" i="93"/>
  <c r="O34" i="93"/>
  <c r="P33" i="93"/>
  <c r="O33" i="93"/>
  <c r="P32" i="93"/>
  <c r="O32" i="93"/>
  <c r="P31" i="93"/>
  <c r="O31" i="93"/>
  <c r="P30" i="93"/>
  <c r="O30" i="93"/>
  <c r="P29" i="93"/>
  <c r="O29" i="93"/>
  <c r="P28" i="93"/>
  <c r="O28" i="93"/>
  <c r="P27" i="93"/>
  <c r="O27" i="93"/>
  <c r="P26" i="93"/>
  <c r="O26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P10" i="93"/>
  <c r="O10" i="93"/>
  <c r="P9" i="93"/>
  <c r="O9" i="93"/>
  <c r="P8" i="93"/>
  <c r="O8" i="93"/>
  <c r="P7" i="93"/>
  <c r="O7" i="93"/>
  <c r="P6" i="93"/>
  <c r="O6" i="93"/>
  <c r="P5" i="93"/>
  <c r="O5" i="93"/>
  <c r="C276" i="92"/>
  <c r="D276" i="92"/>
  <c r="E276" i="92"/>
  <c r="F276" i="92"/>
  <c r="G276" i="92"/>
  <c r="H276" i="92"/>
  <c r="I276" i="92"/>
  <c r="J276" i="92"/>
  <c r="K276" i="92"/>
  <c r="L276" i="92"/>
  <c r="M276" i="92"/>
  <c r="N276" i="92"/>
  <c r="B276" i="92"/>
  <c r="P274" i="92" l="1"/>
  <c r="O274" i="92"/>
  <c r="P273" i="92"/>
  <c r="O273" i="92"/>
  <c r="P272" i="92"/>
  <c r="O272" i="92"/>
  <c r="P271" i="92"/>
  <c r="O271" i="92"/>
  <c r="P270" i="92"/>
  <c r="O270" i="92"/>
  <c r="P269" i="92"/>
  <c r="O269" i="92"/>
  <c r="P268" i="92"/>
  <c r="O268" i="92"/>
  <c r="P267" i="92"/>
  <c r="O267" i="92"/>
  <c r="P266" i="92"/>
  <c r="O266" i="92"/>
  <c r="P265" i="92"/>
  <c r="O265" i="92"/>
  <c r="P264" i="92"/>
  <c r="O264" i="92"/>
  <c r="P263" i="92"/>
  <c r="O263" i="92"/>
  <c r="P262" i="92"/>
  <c r="O262" i="92"/>
  <c r="P261" i="92"/>
  <c r="O261" i="92"/>
  <c r="P260" i="92"/>
  <c r="O260" i="92"/>
  <c r="P259" i="92"/>
  <c r="O259" i="92"/>
  <c r="P258" i="92"/>
  <c r="O258" i="92"/>
  <c r="P257" i="92"/>
  <c r="O257" i="92"/>
  <c r="P256" i="92"/>
  <c r="O256" i="92"/>
  <c r="P255" i="92"/>
  <c r="O255" i="92"/>
  <c r="P254" i="92"/>
  <c r="O254" i="92"/>
  <c r="P253" i="92"/>
  <c r="O253" i="92"/>
  <c r="P252" i="92"/>
  <c r="O252" i="92"/>
  <c r="P251" i="92"/>
  <c r="O251" i="92"/>
  <c r="P250" i="92"/>
  <c r="O250" i="92"/>
  <c r="P249" i="92"/>
  <c r="O249" i="92"/>
  <c r="P248" i="92"/>
  <c r="O248" i="92"/>
  <c r="P247" i="92"/>
  <c r="O247" i="92"/>
  <c r="P246" i="92"/>
  <c r="O246" i="92"/>
  <c r="P245" i="92"/>
  <c r="O245" i="92"/>
  <c r="P244" i="92"/>
  <c r="O244" i="92"/>
  <c r="P243" i="92"/>
  <c r="O243" i="92"/>
  <c r="P242" i="92"/>
  <c r="O242" i="92"/>
  <c r="P241" i="92"/>
  <c r="O241" i="92"/>
  <c r="P240" i="92"/>
  <c r="O240" i="92"/>
  <c r="P239" i="92"/>
  <c r="O239" i="92"/>
  <c r="P238" i="92"/>
  <c r="O238" i="92"/>
  <c r="P237" i="92"/>
  <c r="O237" i="92"/>
  <c r="P236" i="92"/>
  <c r="O236" i="92"/>
  <c r="P235" i="92"/>
  <c r="O235" i="92"/>
  <c r="P234" i="92"/>
  <c r="O234" i="92"/>
  <c r="P233" i="92"/>
  <c r="O233" i="92"/>
  <c r="P232" i="92"/>
  <c r="O232" i="92"/>
  <c r="P231" i="92"/>
  <c r="O231" i="92"/>
  <c r="P230" i="92"/>
  <c r="O230" i="92"/>
  <c r="P229" i="92"/>
  <c r="O229" i="92"/>
  <c r="P228" i="92"/>
  <c r="O228" i="92"/>
  <c r="P227" i="92"/>
  <c r="O227" i="92"/>
  <c r="P226" i="92"/>
  <c r="O226" i="92"/>
  <c r="P225" i="92"/>
  <c r="O225" i="92"/>
  <c r="P224" i="92"/>
  <c r="O224" i="92"/>
  <c r="P223" i="92"/>
  <c r="O223" i="92"/>
  <c r="P222" i="92"/>
  <c r="O222" i="92"/>
  <c r="P221" i="92"/>
  <c r="O221" i="92"/>
  <c r="P220" i="92"/>
  <c r="O220" i="92"/>
  <c r="P219" i="92"/>
  <c r="O219" i="92"/>
  <c r="P218" i="92"/>
  <c r="O218" i="92"/>
  <c r="P217" i="92"/>
  <c r="O217" i="92"/>
  <c r="P216" i="92"/>
  <c r="O216" i="92"/>
  <c r="P215" i="92"/>
  <c r="O215" i="92"/>
  <c r="P214" i="92"/>
  <c r="O214" i="92"/>
  <c r="P213" i="92"/>
  <c r="O213" i="92"/>
  <c r="P212" i="92"/>
  <c r="O212" i="92"/>
  <c r="P211" i="92"/>
  <c r="O211" i="92"/>
  <c r="P210" i="92"/>
  <c r="O210" i="92"/>
  <c r="P209" i="92"/>
  <c r="O209" i="92"/>
  <c r="P208" i="92"/>
  <c r="O208" i="92"/>
  <c r="P207" i="92"/>
  <c r="O207" i="92"/>
  <c r="P206" i="92"/>
  <c r="O206" i="92"/>
  <c r="P205" i="92"/>
  <c r="O205" i="92"/>
  <c r="P204" i="92"/>
  <c r="O204" i="92"/>
  <c r="P203" i="92"/>
  <c r="O203" i="92"/>
  <c r="P202" i="92"/>
  <c r="O202" i="92"/>
  <c r="P201" i="92"/>
  <c r="O201" i="92"/>
  <c r="P200" i="92"/>
  <c r="O200" i="92"/>
  <c r="P199" i="92"/>
  <c r="O199" i="92"/>
  <c r="P198" i="92"/>
  <c r="O198" i="92"/>
  <c r="P197" i="92"/>
  <c r="O197" i="92"/>
  <c r="P196" i="92"/>
  <c r="O196" i="92"/>
  <c r="P195" i="92"/>
  <c r="O195" i="92"/>
  <c r="P194" i="92"/>
  <c r="O194" i="92"/>
  <c r="P193" i="92"/>
  <c r="O193" i="92"/>
  <c r="P192" i="92"/>
  <c r="O192" i="92"/>
  <c r="P191" i="92"/>
  <c r="O191" i="92"/>
  <c r="P190" i="92"/>
  <c r="O190" i="92"/>
  <c r="P189" i="92"/>
  <c r="O189" i="92"/>
  <c r="P188" i="92"/>
  <c r="O188" i="92"/>
  <c r="P187" i="92"/>
  <c r="O187" i="92"/>
  <c r="P186" i="92"/>
  <c r="O186" i="92"/>
  <c r="P185" i="92"/>
  <c r="O185" i="92"/>
  <c r="P184" i="92"/>
  <c r="O184" i="92"/>
  <c r="P183" i="92"/>
  <c r="O183" i="92"/>
  <c r="P182" i="92"/>
  <c r="O182" i="92"/>
  <c r="P181" i="92"/>
  <c r="O181" i="92"/>
  <c r="P180" i="92"/>
  <c r="O180" i="92"/>
  <c r="P179" i="92"/>
  <c r="O179" i="92"/>
  <c r="P178" i="92"/>
  <c r="O178" i="92"/>
  <c r="P177" i="92"/>
  <c r="O177" i="92"/>
  <c r="P176" i="92"/>
  <c r="O176" i="92"/>
  <c r="P175" i="92"/>
  <c r="O175" i="92"/>
  <c r="P174" i="92"/>
  <c r="O174" i="92"/>
  <c r="P173" i="92"/>
  <c r="O173" i="92"/>
  <c r="P172" i="92"/>
  <c r="O172" i="92"/>
  <c r="P171" i="92"/>
  <c r="O171" i="92"/>
  <c r="P170" i="92"/>
  <c r="O170" i="92"/>
  <c r="P169" i="92"/>
  <c r="O169" i="92"/>
  <c r="P168" i="92"/>
  <c r="O168" i="92"/>
  <c r="P167" i="92"/>
  <c r="O167" i="92"/>
  <c r="P166" i="92"/>
  <c r="O166" i="92"/>
  <c r="P165" i="92"/>
  <c r="O165" i="92"/>
  <c r="P164" i="92"/>
  <c r="O164" i="92"/>
  <c r="P163" i="92"/>
  <c r="O163" i="92"/>
  <c r="P162" i="92"/>
  <c r="O162" i="92"/>
  <c r="P161" i="92"/>
  <c r="O161" i="92"/>
  <c r="P160" i="92"/>
  <c r="O160" i="92"/>
  <c r="P159" i="92"/>
  <c r="O159" i="92"/>
  <c r="P158" i="92"/>
  <c r="O158" i="92"/>
  <c r="P157" i="92"/>
  <c r="O157" i="92"/>
  <c r="P156" i="92"/>
  <c r="O156" i="92"/>
  <c r="P155" i="92"/>
  <c r="O155" i="92"/>
  <c r="P154" i="92"/>
  <c r="O154" i="92"/>
  <c r="P153" i="92"/>
  <c r="O153" i="92"/>
  <c r="P152" i="92"/>
  <c r="O152" i="92"/>
  <c r="P151" i="92"/>
  <c r="O151" i="92"/>
  <c r="P150" i="92"/>
  <c r="O150" i="92"/>
  <c r="P149" i="92"/>
  <c r="O149" i="92"/>
  <c r="P148" i="92"/>
  <c r="O148" i="92"/>
  <c r="P147" i="92"/>
  <c r="O147" i="92"/>
  <c r="P146" i="92"/>
  <c r="O146" i="92"/>
  <c r="P145" i="92"/>
  <c r="O145" i="92"/>
  <c r="P144" i="92"/>
  <c r="O144" i="92"/>
  <c r="P143" i="92"/>
  <c r="O143" i="92"/>
  <c r="P142" i="92"/>
  <c r="O142" i="92"/>
  <c r="P141" i="92"/>
  <c r="O141" i="92"/>
  <c r="P140" i="92"/>
  <c r="O140" i="92"/>
  <c r="P139" i="92"/>
  <c r="O139" i="92"/>
  <c r="P138" i="92"/>
  <c r="O138" i="92"/>
  <c r="P137" i="92"/>
  <c r="O137" i="92"/>
  <c r="P136" i="92"/>
  <c r="O136" i="92"/>
  <c r="P135" i="92"/>
  <c r="O135" i="92"/>
  <c r="P134" i="92"/>
  <c r="O134" i="92"/>
  <c r="P133" i="92"/>
  <c r="O133" i="92"/>
  <c r="P132" i="92"/>
  <c r="O132" i="92"/>
  <c r="P131" i="92"/>
  <c r="O131" i="92"/>
  <c r="P130" i="92"/>
  <c r="O130" i="92"/>
  <c r="P129" i="92"/>
  <c r="O129" i="92"/>
  <c r="P128" i="92"/>
  <c r="O128" i="92"/>
  <c r="P127" i="92"/>
  <c r="O127" i="92"/>
  <c r="P126" i="92"/>
  <c r="O126" i="92"/>
  <c r="P125" i="92"/>
  <c r="O125" i="92"/>
  <c r="P124" i="92"/>
  <c r="O124" i="92"/>
  <c r="P123" i="92"/>
  <c r="O123" i="92"/>
  <c r="P122" i="92"/>
  <c r="O122" i="92"/>
  <c r="P121" i="92"/>
  <c r="O121" i="92"/>
  <c r="P120" i="92"/>
  <c r="O120" i="92"/>
  <c r="P119" i="92"/>
  <c r="O119" i="92"/>
  <c r="P118" i="92"/>
  <c r="O118" i="92"/>
  <c r="P117" i="92"/>
  <c r="O117" i="92"/>
  <c r="P116" i="92"/>
  <c r="O116" i="92"/>
  <c r="P115" i="92"/>
  <c r="O115" i="92"/>
  <c r="P114" i="92"/>
  <c r="O114" i="92"/>
  <c r="P113" i="92"/>
  <c r="O113" i="92"/>
  <c r="P112" i="92"/>
  <c r="O112" i="92"/>
  <c r="P111" i="92"/>
  <c r="O111" i="92"/>
  <c r="P110" i="92"/>
  <c r="O110" i="92"/>
  <c r="P109" i="92"/>
  <c r="O109" i="92"/>
  <c r="P108" i="92"/>
  <c r="O108" i="92"/>
  <c r="P107" i="92"/>
  <c r="O107" i="92"/>
  <c r="P106" i="92"/>
  <c r="O106" i="92"/>
  <c r="P105" i="92"/>
  <c r="O105" i="92"/>
  <c r="P104" i="92"/>
  <c r="O104" i="92"/>
  <c r="P103" i="92"/>
  <c r="O103" i="92"/>
  <c r="P102" i="92"/>
  <c r="O102" i="92"/>
  <c r="P101" i="92"/>
  <c r="O101" i="92"/>
  <c r="P100" i="92"/>
  <c r="O100" i="92"/>
  <c r="P99" i="92"/>
  <c r="O99" i="92"/>
  <c r="P98" i="92"/>
  <c r="O98" i="92"/>
  <c r="P97" i="92"/>
  <c r="O97" i="92"/>
  <c r="P96" i="92"/>
  <c r="O96" i="92"/>
  <c r="P95" i="92"/>
  <c r="O95" i="92"/>
  <c r="P94" i="92"/>
  <c r="O94" i="92"/>
  <c r="P93" i="92"/>
  <c r="O93" i="92"/>
  <c r="P92" i="92"/>
  <c r="O92" i="92"/>
  <c r="P91" i="92"/>
  <c r="O91" i="92"/>
  <c r="P90" i="92"/>
  <c r="O90" i="92"/>
  <c r="P89" i="92"/>
  <c r="O89" i="92"/>
  <c r="P88" i="92"/>
  <c r="O88" i="92"/>
  <c r="P87" i="92"/>
  <c r="O87" i="92"/>
  <c r="P86" i="92"/>
  <c r="O86" i="92"/>
  <c r="P85" i="92"/>
  <c r="O85" i="92"/>
  <c r="P84" i="92"/>
  <c r="O84" i="92"/>
  <c r="P83" i="92"/>
  <c r="O83" i="92"/>
  <c r="P82" i="92"/>
  <c r="O82" i="92"/>
  <c r="P81" i="92"/>
  <c r="O81" i="92"/>
  <c r="P80" i="92"/>
  <c r="O80" i="92"/>
  <c r="P79" i="92"/>
  <c r="O79" i="92"/>
  <c r="P78" i="92"/>
  <c r="O78" i="92"/>
  <c r="P77" i="92"/>
  <c r="O77" i="92"/>
  <c r="P76" i="92"/>
  <c r="O76" i="92"/>
  <c r="P75" i="92"/>
  <c r="O75" i="92"/>
  <c r="P74" i="92"/>
  <c r="O74" i="92"/>
  <c r="P73" i="92"/>
  <c r="O73" i="92"/>
  <c r="P72" i="92"/>
  <c r="O72" i="92"/>
  <c r="P71" i="92"/>
  <c r="O71" i="92"/>
  <c r="P70" i="92"/>
  <c r="O70" i="92"/>
  <c r="P69" i="92"/>
  <c r="O69" i="92"/>
  <c r="P68" i="92"/>
  <c r="O68" i="92"/>
  <c r="P67" i="92"/>
  <c r="O67" i="92"/>
  <c r="P66" i="92"/>
  <c r="O66" i="92"/>
  <c r="P65" i="92"/>
  <c r="O65" i="92"/>
  <c r="P64" i="92"/>
  <c r="O64" i="92"/>
  <c r="P63" i="92"/>
  <c r="O63" i="92"/>
  <c r="P62" i="92"/>
  <c r="O62" i="92"/>
  <c r="P61" i="92"/>
  <c r="O61" i="92"/>
  <c r="P60" i="92"/>
  <c r="O60" i="92"/>
  <c r="P59" i="92"/>
  <c r="O59" i="92"/>
  <c r="P58" i="92"/>
  <c r="O58" i="92"/>
  <c r="P57" i="92"/>
  <c r="O57" i="92"/>
  <c r="P56" i="92"/>
  <c r="O56" i="92"/>
  <c r="P55" i="92"/>
  <c r="O55" i="92"/>
  <c r="P54" i="92"/>
  <c r="O54" i="92"/>
  <c r="P53" i="92"/>
  <c r="O53" i="92"/>
  <c r="P52" i="92"/>
  <c r="O52" i="92"/>
  <c r="P51" i="92"/>
  <c r="O51" i="92"/>
  <c r="P50" i="92"/>
  <c r="O50" i="92"/>
  <c r="P49" i="92"/>
  <c r="O49" i="92"/>
  <c r="P48" i="92"/>
  <c r="O48" i="92"/>
  <c r="P47" i="92"/>
  <c r="O47" i="92"/>
  <c r="P46" i="92"/>
  <c r="O46" i="92"/>
  <c r="P45" i="92"/>
  <c r="O45" i="92"/>
  <c r="P44" i="92"/>
  <c r="O44" i="92"/>
  <c r="P43" i="92"/>
  <c r="O43" i="92"/>
  <c r="P42" i="92"/>
  <c r="O42" i="92"/>
  <c r="P41" i="92"/>
  <c r="O41" i="92"/>
  <c r="P40" i="92"/>
  <c r="O40" i="92"/>
  <c r="P39" i="92"/>
  <c r="O39" i="92"/>
  <c r="P38" i="92"/>
  <c r="O38" i="92"/>
  <c r="P37" i="92"/>
  <c r="O37" i="92"/>
  <c r="P36" i="92"/>
  <c r="O36" i="92"/>
  <c r="P35" i="92"/>
  <c r="O35" i="92"/>
  <c r="P34" i="92"/>
  <c r="O34" i="92"/>
  <c r="P33" i="92"/>
  <c r="O33" i="92"/>
  <c r="P32" i="92"/>
  <c r="O32" i="92"/>
  <c r="P31" i="92"/>
  <c r="O31" i="92"/>
  <c r="P30" i="92"/>
  <c r="O30" i="92"/>
  <c r="P29" i="92"/>
  <c r="O29" i="92"/>
  <c r="P28" i="92"/>
  <c r="O28" i="92"/>
  <c r="P27" i="92"/>
  <c r="O27" i="92"/>
  <c r="P26" i="92"/>
  <c r="O26" i="92"/>
  <c r="P25" i="92"/>
  <c r="O25" i="92"/>
  <c r="P24" i="92"/>
  <c r="O24" i="92"/>
  <c r="P23" i="92"/>
  <c r="O23" i="92"/>
  <c r="P22" i="92"/>
  <c r="O22" i="92"/>
  <c r="P21" i="92"/>
  <c r="O21" i="92"/>
  <c r="P20" i="92"/>
  <c r="O20" i="92"/>
  <c r="P19" i="92"/>
  <c r="O19" i="92"/>
  <c r="P18" i="92"/>
  <c r="O18" i="92"/>
  <c r="P17" i="92"/>
  <c r="O17" i="92"/>
  <c r="P16" i="92"/>
  <c r="O16" i="92"/>
  <c r="P15" i="92"/>
  <c r="O15" i="92"/>
  <c r="P14" i="92"/>
  <c r="O14" i="92"/>
  <c r="P13" i="92"/>
  <c r="O13" i="92"/>
  <c r="P12" i="92"/>
  <c r="O12" i="92"/>
  <c r="P11" i="92"/>
  <c r="O11" i="92"/>
  <c r="P10" i="92"/>
  <c r="O10" i="92"/>
  <c r="P9" i="92"/>
  <c r="O9" i="92"/>
  <c r="P8" i="92"/>
  <c r="O8" i="92"/>
  <c r="P7" i="92"/>
  <c r="O7" i="92"/>
  <c r="P6" i="92"/>
  <c r="O6" i="92"/>
  <c r="P5" i="92"/>
  <c r="O5" i="92"/>
  <c r="P274" i="91"/>
  <c r="O274" i="91"/>
  <c r="P273" i="91"/>
  <c r="O273" i="91"/>
  <c r="P272" i="91"/>
  <c r="O272" i="91"/>
  <c r="P271" i="91"/>
  <c r="O271" i="91"/>
  <c r="P270" i="91"/>
  <c r="O270" i="91"/>
  <c r="P269" i="91"/>
  <c r="O269" i="91"/>
  <c r="P268" i="91"/>
  <c r="O268" i="91"/>
  <c r="P267" i="91"/>
  <c r="O267" i="91"/>
  <c r="P266" i="91"/>
  <c r="O266" i="91"/>
  <c r="P265" i="91"/>
  <c r="O265" i="91"/>
  <c r="P264" i="91"/>
  <c r="O264" i="91"/>
  <c r="P263" i="91"/>
  <c r="O263" i="91"/>
  <c r="P262" i="91"/>
  <c r="O262" i="91"/>
  <c r="P261" i="91"/>
  <c r="O261" i="91"/>
  <c r="P260" i="91"/>
  <c r="O260" i="91"/>
  <c r="P259" i="91"/>
  <c r="O259" i="91"/>
  <c r="P258" i="91"/>
  <c r="O258" i="91"/>
  <c r="P257" i="91"/>
  <c r="O257" i="91"/>
  <c r="P256" i="91"/>
  <c r="O256" i="91"/>
  <c r="P255" i="91"/>
  <c r="O255" i="91"/>
  <c r="P254" i="91"/>
  <c r="O254" i="91"/>
  <c r="P253" i="91"/>
  <c r="O253" i="91"/>
  <c r="P252" i="91"/>
  <c r="O252" i="91"/>
  <c r="P251" i="91"/>
  <c r="O251" i="91"/>
  <c r="P250" i="91"/>
  <c r="O250" i="91"/>
  <c r="P249" i="91"/>
  <c r="O249" i="91"/>
  <c r="P248" i="91"/>
  <c r="O248" i="91"/>
  <c r="P247" i="91"/>
  <c r="O247" i="91"/>
  <c r="P246" i="91"/>
  <c r="O246" i="91"/>
  <c r="P245" i="91"/>
  <c r="O245" i="91"/>
  <c r="P244" i="91"/>
  <c r="O244" i="91"/>
  <c r="P243" i="91"/>
  <c r="O243" i="91"/>
  <c r="P242" i="91"/>
  <c r="O242" i="91"/>
  <c r="P241" i="91"/>
  <c r="O241" i="91"/>
  <c r="P240" i="91"/>
  <c r="O240" i="91"/>
  <c r="P239" i="91"/>
  <c r="O239" i="91"/>
  <c r="P238" i="91"/>
  <c r="O238" i="91"/>
  <c r="P237" i="91"/>
  <c r="O237" i="91"/>
  <c r="P236" i="91"/>
  <c r="O236" i="91"/>
  <c r="P235" i="91"/>
  <c r="O235" i="91"/>
  <c r="P234" i="91"/>
  <c r="O234" i="91"/>
  <c r="P233" i="91"/>
  <c r="O233" i="91"/>
  <c r="P232" i="91"/>
  <c r="O232" i="91"/>
  <c r="P231" i="91"/>
  <c r="O231" i="91"/>
  <c r="P230" i="91"/>
  <c r="O230" i="91"/>
  <c r="P229" i="91"/>
  <c r="O229" i="91"/>
  <c r="P228" i="91"/>
  <c r="O228" i="91"/>
  <c r="P227" i="91"/>
  <c r="O227" i="91"/>
  <c r="P226" i="91"/>
  <c r="O226" i="91"/>
  <c r="P225" i="91"/>
  <c r="O225" i="91"/>
  <c r="P224" i="91"/>
  <c r="O224" i="91"/>
  <c r="P223" i="91"/>
  <c r="O223" i="91"/>
  <c r="P222" i="91"/>
  <c r="O222" i="91"/>
  <c r="P221" i="91"/>
  <c r="O221" i="91"/>
  <c r="P220" i="91"/>
  <c r="O220" i="91"/>
  <c r="P219" i="91"/>
  <c r="O219" i="91"/>
  <c r="P218" i="91"/>
  <c r="O218" i="91"/>
  <c r="P217" i="91"/>
  <c r="O217" i="91"/>
  <c r="P216" i="91"/>
  <c r="O216" i="91"/>
  <c r="P215" i="91"/>
  <c r="O215" i="91"/>
  <c r="P214" i="91"/>
  <c r="O214" i="91"/>
  <c r="P213" i="91"/>
  <c r="O213" i="91"/>
  <c r="P212" i="91"/>
  <c r="O212" i="91"/>
  <c r="P211" i="91"/>
  <c r="O211" i="91"/>
  <c r="P210" i="91"/>
  <c r="O210" i="91"/>
  <c r="P209" i="91"/>
  <c r="O209" i="91"/>
  <c r="P208" i="91"/>
  <c r="O208" i="91"/>
  <c r="P207" i="91"/>
  <c r="O207" i="91"/>
  <c r="P206" i="91"/>
  <c r="O206" i="91"/>
  <c r="P205" i="91"/>
  <c r="O205" i="91"/>
  <c r="P204" i="91"/>
  <c r="O204" i="91"/>
  <c r="P203" i="91"/>
  <c r="O203" i="91"/>
  <c r="P202" i="91"/>
  <c r="O202" i="91"/>
  <c r="P201" i="91"/>
  <c r="O201" i="91"/>
  <c r="P200" i="91"/>
  <c r="O200" i="91"/>
  <c r="P199" i="91"/>
  <c r="O199" i="91"/>
  <c r="P198" i="91"/>
  <c r="O198" i="91"/>
  <c r="P197" i="91"/>
  <c r="O197" i="91"/>
  <c r="P196" i="91"/>
  <c r="O196" i="91"/>
  <c r="P195" i="91"/>
  <c r="O195" i="91"/>
  <c r="P194" i="91"/>
  <c r="O194" i="91"/>
  <c r="P193" i="91"/>
  <c r="O193" i="91"/>
  <c r="P192" i="91"/>
  <c r="O192" i="91"/>
  <c r="P191" i="91"/>
  <c r="O191" i="91"/>
  <c r="P190" i="91"/>
  <c r="O190" i="91"/>
  <c r="P189" i="91"/>
  <c r="O189" i="91"/>
  <c r="P188" i="91"/>
  <c r="O188" i="91"/>
  <c r="P187" i="91"/>
  <c r="O187" i="91"/>
  <c r="P186" i="91"/>
  <c r="O186" i="91"/>
  <c r="P185" i="91"/>
  <c r="O185" i="91"/>
  <c r="P184" i="91"/>
  <c r="O184" i="91"/>
  <c r="P183" i="91"/>
  <c r="O183" i="91"/>
  <c r="P182" i="91"/>
  <c r="O182" i="91"/>
  <c r="P181" i="91"/>
  <c r="O181" i="91"/>
  <c r="P180" i="91"/>
  <c r="O180" i="91"/>
  <c r="P179" i="91"/>
  <c r="O179" i="91"/>
  <c r="P178" i="91"/>
  <c r="O178" i="91"/>
  <c r="P177" i="91"/>
  <c r="O177" i="91"/>
  <c r="P176" i="91"/>
  <c r="O176" i="91"/>
  <c r="P175" i="91"/>
  <c r="O175" i="91"/>
  <c r="P174" i="91"/>
  <c r="O174" i="91"/>
  <c r="P173" i="91"/>
  <c r="O173" i="91"/>
  <c r="P172" i="91"/>
  <c r="O172" i="91"/>
  <c r="P171" i="91"/>
  <c r="O171" i="91"/>
  <c r="P170" i="91"/>
  <c r="O170" i="91"/>
  <c r="P169" i="91"/>
  <c r="O169" i="91"/>
  <c r="P168" i="91"/>
  <c r="O168" i="91"/>
  <c r="P167" i="91"/>
  <c r="O167" i="91"/>
  <c r="P166" i="91"/>
  <c r="O166" i="91"/>
  <c r="P165" i="91"/>
  <c r="O165" i="91"/>
  <c r="P164" i="91"/>
  <c r="O164" i="91"/>
  <c r="P163" i="91"/>
  <c r="O163" i="91"/>
  <c r="P162" i="91"/>
  <c r="O162" i="91"/>
  <c r="P161" i="91"/>
  <c r="O161" i="91"/>
  <c r="P160" i="91"/>
  <c r="O160" i="91"/>
  <c r="P159" i="91"/>
  <c r="O159" i="91"/>
  <c r="P158" i="91"/>
  <c r="O158" i="91"/>
  <c r="P157" i="91"/>
  <c r="O157" i="91"/>
  <c r="P156" i="91"/>
  <c r="O156" i="91"/>
  <c r="P155" i="91"/>
  <c r="O155" i="91"/>
  <c r="P154" i="91"/>
  <c r="O154" i="91"/>
  <c r="P153" i="91"/>
  <c r="O153" i="91"/>
  <c r="P152" i="91"/>
  <c r="O152" i="91"/>
  <c r="P151" i="91"/>
  <c r="O151" i="91"/>
  <c r="P150" i="91"/>
  <c r="O150" i="91"/>
  <c r="P149" i="91"/>
  <c r="O149" i="91"/>
  <c r="P148" i="91"/>
  <c r="O148" i="91"/>
  <c r="P147" i="91"/>
  <c r="O147" i="91"/>
  <c r="P146" i="91"/>
  <c r="O146" i="91"/>
  <c r="P145" i="91"/>
  <c r="O145" i="91"/>
  <c r="P144" i="91"/>
  <c r="O144" i="91"/>
  <c r="P143" i="91"/>
  <c r="O143" i="91"/>
  <c r="P142" i="91"/>
  <c r="O142" i="91"/>
  <c r="P141" i="91"/>
  <c r="O141" i="91"/>
  <c r="P140" i="91"/>
  <c r="O140" i="91"/>
  <c r="P139" i="91"/>
  <c r="O139" i="91"/>
  <c r="P138" i="91"/>
  <c r="O138" i="91"/>
  <c r="P137" i="91"/>
  <c r="O137" i="91"/>
  <c r="P136" i="91"/>
  <c r="O136" i="91"/>
  <c r="P135" i="91"/>
  <c r="O135" i="91"/>
  <c r="P134" i="91"/>
  <c r="O134" i="91"/>
  <c r="P133" i="91"/>
  <c r="O133" i="91"/>
  <c r="P132" i="91"/>
  <c r="O132" i="91"/>
  <c r="P131" i="91"/>
  <c r="O131" i="91"/>
  <c r="P130" i="91"/>
  <c r="O130" i="91"/>
  <c r="P129" i="91"/>
  <c r="O129" i="91"/>
  <c r="P128" i="91"/>
  <c r="O128" i="91"/>
  <c r="P127" i="91"/>
  <c r="O127" i="91"/>
  <c r="P126" i="91"/>
  <c r="O126" i="91"/>
  <c r="P125" i="91"/>
  <c r="O125" i="91"/>
  <c r="P124" i="91"/>
  <c r="O124" i="91"/>
  <c r="P123" i="91"/>
  <c r="O123" i="91"/>
  <c r="P122" i="91"/>
  <c r="O122" i="91"/>
  <c r="P121" i="91"/>
  <c r="O121" i="91"/>
  <c r="P120" i="91"/>
  <c r="O120" i="91"/>
  <c r="P119" i="91"/>
  <c r="O119" i="91"/>
  <c r="P118" i="91"/>
  <c r="O118" i="91"/>
  <c r="P117" i="91"/>
  <c r="O117" i="91"/>
  <c r="P116" i="91"/>
  <c r="O116" i="91"/>
  <c r="P115" i="91"/>
  <c r="O115" i="91"/>
  <c r="P114" i="91"/>
  <c r="O114" i="91"/>
  <c r="P113" i="91"/>
  <c r="O113" i="91"/>
  <c r="P112" i="91"/>
  <c r="O112" i="91"/>
  <c r="P111" i="91"/>
  <c r="O111" i="91"/>
  <c r="P110" i="91"/>
  <c r="O110" i="91"/>
  <c r="P109" i="91"/>
  <c r="O109" i="91"/>
  <c r="P108" i="91"/>
  <c r="O108" i="91"/>
  <c r="P107" i="91"/>
  <c r="O107" i="91"/>
  <c r="P106" i="91"/>
  <c r="O106" i="91"/>
  <c r="P105" i="91"/>
  <c r="O105" i="91"/>
  <c r="P104" i="91"/>
  <c r="O104" i="91"/>
  <c r="P103" i="91"/>
  <c r="O103" i="91"/>
  <c r="P102" i="91"/>
  <c r="O102" i="91"/>
  <c r="P101" i="91"/>
  <c r="O101" i="91"/>
  <c r="P100" i="91"/>
  <c r="O100" i="91"/>
  <c r="P99" i="91"/>
  <c r="O99" i="91"/>
  <c r="P98" i="91"/>
  <c r="O98" i="91"/>
  <c r="P97" i="91"/>
  <c r="O97" i="91"/>
  <c r="P96" i="91"/>
  <c r="O96" i="91"/>
  <c r="P95" i="91"/>
  <c r="O95" i="91"/>
  <c r="P94" i="91"/>
  <c r="O94" i="91"/>
  <c r="P93" i="91"/>
  <c r="O93" i="91"/>
  <c r="P92" i="91"/>
  <c r="O92" i="91"/>
  <c r="P91" i="91"/>
  <c r="O91" i="91"/>
  <c r="P90" i="91"/>
  <c r="O90" i="91"/>
  <c r="P89" i="91"/>
  <c r="O89" i="91"/>
  <c r="P88" i="91"/>
  <c r="O88" i="91"/>
  <c r="P87" i="91"/>
  <c r="O87" i="91"/>
  <c r="P86" i="91"/>
  <c r="O86" i="91"/>
  <c r="P85" i="91"/>
  <c r="O85" i="91"/>
  <c r="P84" i="91"/>
  <c r="O84" i="91"/>
  <c r="P83" i="91"/>
  <c r="O83" i="91"/>
  <c r="P82" i="91"/>
  <c r="O82" i="91"/>
  <c r="P81" i="91"/>
  <c r="O81" i="91"/>
  <c r="P80" i="91"/>
  <c r="O80" i="91"/>
  <c r="P79" i="91"/>
  <c r="O79" i="91"/>
  <c r="P78" i="91"/>
  <c r="O78" i="91"/>
  <c r="P77" i="91"/>
  <c r="O77" i="91"/>
  <c r="P76" i="91"/>
  <c r="O76" i="91"/>
  <c r="P75" i="91"/>
  <c r="O75" i="91"/>
  <c r="P74" i="91"/>
  <c r="O74" i="91"/>
  <c r="P73" i="91"/>
  <c r="O73" i="91"/>
  <c r="P72" i="91"/>
  <c r="O72" i="91"/>
  <c r="P71" i="91"/>
  <c r="O71" i="91"/>
  <c r="P70" i="91"/>
  <c r="O70" i="91"/>
  <c r="P69" i="91"/>
  <c r="O69" i="91"/>
  <c r="P68" i="91"/>
  <c r="O68" i="91"/>
  <c r="P67" i="91"/>
  <c r="O67" i="91"/>
  <c r="P66" i="91"/>
  <c r="O66" i="91"/>
  <c r="P65" i="91"/>
  <c r="O65" i="91"/>
  <c r="P64" i="91"/>
  <c r="O64" i="91"/>
  <c r="P63" i="91"/>
  <c r="O63" i="91"/>
  <c r="P62" i="91"/>
  <c r="O62" i="91"/>
  <c r="P61" i="91"/>
  <c r="O61" i="91"/>
  <c r="P60" i="91"/>
  <c r="O60" i="91"/>
  <c r="P59" i="91"/>
  <c r="O59" i="91"/>
  <c r="P58" i="91"/>
  <c r="O58" i="91"/>
  <c r="P57" i="91"/>
  <c r="O57" i="91"/>
  <c r="P56" i="91"/>
  <c r="O56" i="91"/>
  <c r="P55" i="91"/>
  <c r="O55" i="91"/>
  <c r="P54" i="91"/>
  <c r="O54" i="91"/>
  <c r="P53" i="91"/>
  <c r="O53" i="91"/>
  <c r="P52" i="91"/>
  <c r="O52" i="91"/>
  <c r="P51" i="91"/>
  <c r="O51" i="91"/>
  <c r="P50" i="91"/>
  <c r="O50" i="91"/>
  <c r="P49" i="91"/>
  <c r="O49" i="91"/>
  <c r="P48" i="91"/>
  <c r="O48" i="91"/>
  <c r="P47" i="91"/>
  <c r="O47" i="91"/>
  <c r="P46" i="91"/>
  <c r="O46" i="91"/>
  <c r="P45" i="91"/>
  <c r="O45" i="91"/>
  <c r="P44" i="91"/>
  <c r="O44" i="91"/>
  <c r="P43" i="91"/>
  <c r="O43" i="91"/>
  <c r="P42" i="91"/>
  <c r="O42" i="91"/>
  <c r="P41" i="91"/>
  <c r="O41" i="91"/>
  <c r="P40" i="91"/>
  <c r="O40" i="91"/>
  <c r="P39" i="91"/>
  <c r="O39" i="91"/>
  <c r="P38" i="91"/>
  <c r="O38" i="91"/>
  <c r="P37" i="91"/>
  <c r="O37" i="91"/>
  <c r="P36" i="91"/>
  <c r="O36" i="91"/>
  <c r="P35" i="91"/>
  <c r="O35" i="91"/>
  <c r="P34" i="91"/>
  <c r="O34" i="91"/>
  <c r="P33" i="91"/>
  <c r="O33" i="91"/>
  <c r="P32" i="91"/>
  <c r="O32" i="91"/>
  <c r="P31" i="91"/>
  <c r="O31" i="91"/>
  <c r="P30" i="91"/>
  <c r="O30" i="91"/>
  <c r="P29" i="91"/>
  <c r="O29" i="91"/>
  <c r="P28" i="91"/>
  <c r="O28" i="91"/>
  <c r="P27" i="91"/>
  <c r="O27" i="91"/>
  <c r="P26" i="91"/>
  <c r="O26" i="91"/>
  <c r="P25" i="91"/>
  <c r="O25" i="91"/>
  <c r="P24" i="91"/>
  <c r="O24" i="91"/>
  <c r="P23" i="91"/>
  <c r="O23" i="91"/>
  <c r="P22" i="91"/>
  <c r="O22" i="91"/>
  <c r="P21" i="91"/>
  <c r="O21" i="91"/>
  <c r="P20" i="91"/>
  <c r="O20" i="91"/>
  <c r="P19" i="91"/>
  <c r="O19" i="91"/>
  <c r="P18" i="91"/>
  <c r="O18" i="91"/>
  <c r="P17" i="91"/>
  <c r="O17" i="91"/>
  <c r="P16" i="91"/>
  <c r="O16" i="91"/>
  <c r="P15" i="91"/>
  <c r="O15" i="91"/>
  <c r="P14" i="91"/>
  <c r="O14" i="91"/>
  <c r="P13" i="91"/>
  <c r="O13" i="91"/>
  <c r="P12" i="91"/>
  <c r="O12" i="91"/>
  <c r="P11" i="91"/>
  <c r="O11" i="91"/>
  <c r="P10" i="91"/>
  <c r="O10" i="91"/>
  <c r="P9" i="91"/>
  <c r="O9" i="91"/>
  <c r="P8" i="91"/>
  <c r="O8" i="91"/>
  <c r="P7" i="91"/>
  <c r="O7" i="91"/>
  <c r="P6" i="91"/>
  <c r="O6" i="91"/>
  <c r="P5" i="91"/>
  <c r="O5" i="91"/>
  <c r="P275" i="90"/>
  <c r="O275" i="90"/>
  <c r="P274" i="90"/>
  <c r="O274" i="90"/>
  <c r="P273" i="90"/>
  <c r="O273" i="90"/>
  <c r="P272" i="90"/>
  <c r="O272" i="90"/>
  <c r="P271" i="90"/>
  <c r="O271" i="90"/>
  <c r="P270" i="90"/>
  <c r="O270" i="90"/>
  <c r="P269" i="90"/>
  <c r="O269" i="90"/>
  <c r="P268" i="90"/>
  <c r="O268" i="90"/>
  <c r="P267" i="90"/>
  <c r="O267" i="90"/>
  <c r="P266" i="90"/>
  <c r="O266" i="90"/>
  <c r="P265" i="90"/>
  <c r="O265" i="90"/>
  <c r="P264" i="90"/>
  <c r="O264" i="90"/>
  <c r="P263" i="90"/>
  <c r="O263" i="90"/>
  <c r="P262" i="90"/>
  <c r="O262" i="90"/>
  <c r="P261" i="90"/>
  <c r="O261" i="90"/>
  <c r="P260" i="90"/>
  <c r="O260" i="90"/>
  <c r="P259" i="90"/>
  <c r="O259" i="90"/>
  <c r="P258" i="90"/>
  <c r="O258" i="90"/>
  <c r="P257" i="90"/>
  <c r="O257" i="90"/>
  <c r="P256" i="90"/>
  <c r="O256" i="90"/>
  <c r="P255" i="90"/>
  <c r="O255" i="90"/>
  <c r="P254" i="90"/>
  <c r="O254" i="90"/>
  <c r="P253" i="90"/>
  <c r="O253" i="90"/>
  <c r="P252" i="90"/>
  <c r="O252" i="90"/>
  <c r="P251" i="90"/>
  <c r="O251" i="90"/>
  <c r="P250" i="90"/>
  <c r="O250" i="90"/>
  <c r="P249" i="90"/>
  <c r="O249" i="90"/>
  <c r="P248" i="90"/>
  <c r="O248" i="90"/>
  <c r="P247" i="90"/>
  <c r="O247" i="90"/>
  <c r="P246" i="90"/>
  <c r="O246" i="90"/>
  <c r="P245" i="90"/>
  <c r="O245" i="90"/>
  <c r="P244" i="90"/>
  <c r="O244" i="90"/>
  <c r="P243" i="90"/>
  <c r="O243" i="90"/>
  <c r="P242" i="90"/>
  <c r="O242" i="90"/>
  <c r="P241" i="90"/>
  <c r="O241" i="90"/>
  <c r="P240" i="90"/>
  <c r="O240" i="90"/>
  <c r="P239" i="90"/>
  <c r="O239" i="90"/>
  <c r="P238" i="90"/>
  <c r="O238" i="90"/>
  <c r="P237" i="90"/>
  <c r="O237" i="90"/>
  <c r="P236" i="90"/>
  <c r="O236" i="90"/>
  <c r="P235" i="90"/>
  <c r="O235" i="90"/>
  <c r="P234" i="90"/>
  <c r="O234" i="90"/>
  <c r="P233" i="90"/>
  <c r="O233" i="90"/>
  <c r="P232" i="90"/>
  <c r="O232" i="90"/>
  <c r="P231" i="90"/>
  <c r="O231" i="90"/>
  <c r="P230" i="90"/>
  <c r="O230" i="90"/>
  <c r="P229" i="90"/>
  <c r="O229" i="90"/>
  <c r="P228" i="90"/>
  <c r="O228" i="90"/>
  <c r="P227" i="90"/>
  <c r="O227" i="90"/>
  <c r="P226" i="90"/>
  <c r="O226" i="90"/>
  <c r="P225" i="90"/>
  <c r="O225" i="90"/>
  <c r="P224" i="90"/>
  <c r="O224" i="90"/>
  <c r="P223" i="90"/>
  <c r="O223" i="90"/>
  <c r="P222" i="90"/>
  <c r="O222" i="90"/>
  <c r="P221" i="90"/>
  <c r="O221" i="90"/>
  <c r="P220" i="90"/>
  <c r="O220" i="90"/>
  <c r="P219" i="90"/>
  <c r="O219" i="90"/>
  <c r="P218" i="90"/>
  <c r="O218" i="90"/>
  <c r="P217" i="90"/>
  <c r="O217" i="90"/>
  <c r="P216" i="90"/>
  <c r="O216" i="90"/>
  <c r="P215" i="90"/>
  <c r="O215" i="90"/>
  <c r="P214" i="90"/>
  <c r="O214" i="90"/>
  <c r="P213" i="90"/>
  <c r="O213" i="90"/>
  <c r="P212" i="90"/>
  <c r="O212" i="90"/>
  <c r="P211" i="90"/>
  <c r="O211" i="90"/>
  <c r="P210" i="90"/>
  <c r="O210" i="90"/>
  <c r="P209" i="90"/>
  <c r="O209" i="90"/>
  <c r="P208" i="90"/>
  <c r="O208" i="90"/>
  <c r="P207" i="90"/>
  <c r="O207" i="90"/>
  <c r="P206" i="90"/>
  <c r="O206" i="90"/>
  <c r="P205" i="90"/>
  <c r="O205" i="90"/>
  <c r="P204" i="90"/>
  <c r="O204" i="90"/>
  <c r="P203" i="90"/>
  <c r="O203" i="90"/>
  <c r="P202" i="90"/>
  <c r="O202" i="90"/>
  <c r="P201" i="90"/>
  <c r="O201" i="90"/>
  <c r="P200" i="90"/>
  <c r="O200" i="90"/>
  <c r="P199" i="90"/>
  <c r="O199" i="90"/>
  <c r="P198" i="90"/>
  <c r="O198" i="90"/>
  <c r="P197" i="90"/>
  <c r="O197" i="90"/>
  <c r="P196" i="90"/>
  <c r="O196" i="90"/>
  <c r="P195" i="90"/>
  <c r="O195" i="90"/>
  <c r="P194" i="90"/>
  <c r="O194" i="90"/>
  <c r="P193" i="90"/>
  <c r="O193" i="90"/>
  <c r="P192" i="90"/>
  <c r="O192" i="90"/>
  <c r="P191" i="90"/>
  <c r="O191" i="90"/>
  <c r="P190" i="90"/>
  <c r="O190" i="90"/>
  <c r="P189" i="90"/>
  <c r="O189" i="90"/>
  <c r="P188" i="90"/>
  <c r="O188" i="90"/>
  <c r="P187" i="90"/>
  <c r="O187" i="90"/>
  <c r="P186" i="90"/>
  <c r="O186" i="90"/>
  <c r="P185" i="90"/>
  <c r="O185" i="90"/>
  <c r="P184" i="90"/>
  <c r="O184" i="90"/>
  <c r="P183" i="90"/>
  <c r="O183" i="90"/>
  <c r="P182" i="90"/>
  <c r="O182" i="90"/>
  <c r="P181" i="90"/>
  <c r="O181" i="90"/>
  <c r="P180" i="90"/>
  <c r="O180" i="90"/>
  <c r="P179" i="90"/>
  <c r="O179" i="90"/>
  <c r="P178" i="90"/>
  <c r="O178" i="90"/>
  <c r="P177" i="90"/>
  <c r="O177" i="90"/>
  <c r="P176" i="90"/>
  <c r="O176" i="90"/>
  <c r="P175" i="90"/>
  <c r="O175" i="90"/>
  <c r="P174" i="90"/>
  <c r="O174" i="90"/>
  <c r="P173" i="90"/>
  <c r="O173" i="90"/>
  <c r="P172" i="90"/>
  <c r="O172" i="90"/>
  <c r="P171" i="90"/>
  <c r="O171" i="90"/>
  <c r="P170" i="90"/>
  <c r="O170" i="90"/>
  <c r="P169" i="90"/>
  <c r="O169" i="90"/>
  <c r="P168" i="90"/>
  <c r="O168" i="90"/>
  <c r="P167" i="90"/>
  <c r="O167" i="90"/>
  <c r="P166" i="90"/>
  <c r="O166" i="90"/>
  <c r="P165" i="90"/>
  <c r="O165" i="90"/>
  <c r="P164" i="90"/>
  <c r="O164" i="90"/>
  <c r="P163" i="90"/>
  <c r="O163" i="90"/>
  <c r="P162" i="90"/>
  <c r="O162" i="90"/>
  <c r="P161" i="90"/>
  <c r="O161" i="90"/>
  <c r="P160" i="90"/>
  <c r="O160" i="90"/>
  <c r="P159" i="90"/>
  <c r="O159" i="90"/>
  <c r="P158" i="90"/>
  <c r="O158" i="90"/>
  <c r="P157" i="90"/>
  <c r="O157" i="90"/>
  <c r="P156" i="90"/>
  <c r="O156" i="90"/>
  <c r="P155" i="90"/>
  <c r="O155" i="90"/>
  <c r="P154" i="90"/>
  <c r="O154" i="90"/>
  <c r="P153" i="90"/>
  <c r="O153" i="90"/>
  <c r="P152" i="90"/>
  <c r="O152" i="90"/>
  <c r="P151" i="90"/>
  <c r="O151" i="90"/>
  <c r="P150" i="90"/>
  <c r="O150" i="90"/>
  <c r="P149" i="90"/>
  <c r="O149" i="90"/>
  <c r="P148" i="90"/>
  <c r="O148" i="90"/>
  <c r="P147" i="90"/>
  <c r="O147" i="90"/>
  <c r="P146" i="90"/>
  <c r="O146" i="90"/>
  <c r="P145" i="90"/>
  <c r="O145" i="90"/>
  <c r="P144" i="90"/>
  <c r="O144" i="90"/>
  <c r="P143" i="90"/>
  <c r="O143" i="90"/>
  <c r="P142" i="90"/>
  <c r="O142" i="90"/>
  <c r="P141" i="90"/>
  <c r="O141" i="90"/>
  <c r="P140" i="90"/>
  <c r="O140" i="90"/>
  <c r="P139" i="90"/>
  <c r="O139" i="90"/>
  <c r="P138" i="90"/>
  <c r="O138" i="90"/>
  <c r="P137" i="90"/>
  <c r="O137" i="90"/>
  <c r="P136" i="90"/>
  <c r="O136" i="90"/>
  <c r="P135" i="90"/>
  <c r="O135" i="90"/>
  <c r="P134" i="90"/>
  <c r="O134" i="90"/>
  <c r="P133" i="90"/>
  <c r="O133" i="90"/>
  <c r="P132" i="90"/>
  <c r="O132" i="90"/>
  <c r="P131" i="90"/>
  <c r="O131" i="90"/>
  <c r="P130" i="90"/>
  <c r="O130" i="90"/>
  <c r="P129" i="90"/>
  <c r="O129" i="90"/>
  <c r="P128" i="90"/>
  <c r="O128" i="90"/>
  <c r="P127" i="90"/>
  <c r="O127" i="90"/>
  <c r="P126" i="90"/>
  <c r="O126" i="90"/>
  <c r="P125" i="90"/>
  <c r="O125" i="90"/>
  <c r="P124" i="90"/>
  <c r="O124" i="90"/>
  <c r="P123" i="90"/>
  <c r="O123" i="90"/>
  <c r="P122" i="90"/>
  <c r="O122" i="90"/>
  <c r="P121" i="90"/>
  <c r="O121" i="90"/>
  <c r="P120" i="90"/>
  <c r="O120" i="90"/>
  <c r="P119" i="90"/>
  <c r="O119" i="90"/>
  <c r="P118" i="90"/>
  <c r="O118" i="90"/>
  <c r="P117" i="90"/>
  <c r="O117" i="90"/>
  <c r="P116" i="90"/>
  <c r="O116" i="90"/>
  <c r="P115" i="90"/>
  <c r="O115" i="90"/>
  <c r="P114" i="90"/>
  <c r="O114" i="90"/>
  <c r="P113" i="90"/>
  <c r="O113" i="90"/>
  <c r="P112" i="90"/>
  <c r="O112" i="90"/>
  <c r="P111" i="90"/>
  <c r="O111" i="90"/>
  <c r="P110" i="90"/>
  <c r="O110" i="90"/>
  <c r="P109" i="90"/>
  <c r="O109" i="90"/>
  <c r="P108" i="90"/>
  <c r="O108" i="90"/>
  <c r="P107" i="90"/>
  <c r="O107" i="90"/>
  <c r="P106" i="90"/>
  <c r="O106" i="90"/>
  <c r="P105" i="90"/>
  <c r="O105" i="90"/>
  <c r="P104" i="90"/>
  <c r="O104" i="90"/>
  <c r="P103" i="90"/>
  <c r="O103" i="90"/>
  <c r="P102" i="90"/>
  <c r="O102" i="90"/>
  <c r="P101" i="90"/>
  <c r="O101" i="90"/>
  <c r="P100" i="90"/>
  <c r="O100" i="90"/>
  <c r="P99" i="90"/>
  <c r="O99" i="90"/>
  <c r="P98" i="90"/>
  <c r="O98" i="90"/>
  <c r="P97" i="90"/>
  <c r="O97" i="90"/>
  <c r="P96" i="90"/>
  <c r="O96" i="90"/>
  <c r="P95" i="90"/>
  <c r="O95" i="90"/>
  <c r="P94" i="90"/>
  <c r="O94" i="90"/>
  <c r="P93" i="90"/>
  <c r="O93" i="90"/>
  <c r="P92" i="90"/>
  <c r="O92" i="90"/>
  <c r="P91" i="90"/>
  <c r="O91" i="90"/>
  <c r="P90" i="90"/>
  <c r="O90" i="90"/>
  <c r="P89" i="90"/>
  <c r="O89" i="90"/>
  <c r="P88" i="90"/>
  <c r="O88" i="90"/>
  <c r="P87" i="90"/>
  <c r="O87" i="90"/>
  <c r="P86" i="90"/>
  <c r="O86" i="90"/>
  <c r="P85" i="90"/>
  <c r="O85" i="90"/>
  <c r="P84" i="90"/>
  <c r="O84" i="90"/>
  <c r="P83" i="90"/>
  <c r="O83" i="90"/>
  <c r="P82" i="90"/>
  <c r="O82" i="90"/>
  <c r="P81" i="90"/>
  <c r="O81" i="90"/>
  <c r="P80" i="90"/>
  <c r="O80" i="90"/>
  <c r="P79" i="90"/>
  <c r="O79" i="90"/>
  <c r="P78" i="90"/>
  <c r="O78" i="90"/>
  <c r="P77" i="90"/>
  <c r="O77" i="90"/>
  <c r="P76" i="90"/>
  <c r="O76" i="90"/>
  <c r="P75" i="90"/>
  <c r="O75" i="90"/>
  <c r="P74" i="90"/>
  <c r="O74" i="90"/>
  <c r="P73" i="90"/>
  <c r="O73" i="90"/>
  <c r="P72" i="90"/>
  <c r="O72" i="90"/>
  <c r="P71" i="90"/>
  <c r="O71" i="90"/>
  <c r="P70" i="90"/>
  <c r="O70" i="90"/>
  <c r="P69" i="90"/>
  <c r="O69" i="90"/>
  <c r="P68" i="90"/>
  <c r="O68" i="90"/>
  <c r="P67" i="90"/>
  <c r="O67" i="90"/>
  <c r="P66" i="90"/>
  <c r="O66" i="90"/>
  <c r="P65" i="90"/>
  <c r="O65" i="90"/>
  <c r="P64" i="90"/>
  <c r="O64" i="90"/>
  <c r="P63" i="90"/>
  <c r="O63" i="90"/>
  <c r="P62" i="90"/>
  <c r="O62" i="90"/>
  <c r="P61" i="90"/>
  <c r="O61" i="90"/>
  <c r="P60" i="90"/>
  <c r="O60" i="90"/>
  <c r="P59" i="90"/>
  <c r="O59" i="90"/>
  <c r="P58" i="90"/>
  <c r="O58" i="90"/>
  <c r="P57" i="90"/>
  <c r="O57" i="90"/>
  <c r="P56" i="90"/>
  <c r="O56" i="90"/>
  <c r="P55" i="90"/>
  <c r="O55" i="90"/>
  <c r="P54" i="90"/>
  <c r="O54" i="90"/>
  <c r="P53" i="90"/>
  <c r="O53" i="90"/>
  <c r="P52" i="90"/>
  <c r="O52" i="90"/>
  <c r="P51" i="90"/>
  <c r="O51" i="90"/>
  <c r="P50" i="90"/>
  <c r="O50" i="90"/>
  <c r="P49" i="90"/>
  <c r="O49" i="90"/>
  <c r="P48" i="90"/>
  <c r="O48" i="90"/>
  <c r="P47" i="90"/>
  <c r="O47" i="90"/>
  <c r="P46" i="90"/>
  <c r="O46" i="90"/>
  <c r="P45" i="90"/>
  <c r="O45" i="90"/>
  <c r="P44" i="90"/>
  <c r="O44" i="90"/>
  <c r="P43" i="90"/>
  <c r="O43" i="90"/>
  <c r="P42" i="90"/>
  <c r="O42" i="90"/>
  <c r="P41" i="90"/>
  <c r="O41" i="90"/>
  <c r="P40" i="90"/>
  <c r="O40" i="90"/>
  <c r="P39" i="90"/>
  <c r="O39" i="90"/>
  <c r="P38" i="90"/>
  <c r="O38" i="90"/>
  <c r="P37" i="90"/>
  <c r="O37" i="90"/>
  <c r="P36" i="90"/>
  <c r="O36" i="90"/>
  <c r="P35" i="90"/>
  <c r="O35" i="90"/>
  <c r="P34" i="90"/>
  <c r="O34" i="90"/>
  <c r="P33" i="90"/>
  <c r="O33" i="90"/>
  <c r="P32" i="90"/>
  <c r="O32" i="90"/>
  <c r="P31" i="90"/>
  <c r="O31" i="90"/>
  <c r="P30" i="90"/>
  <c r="O30" i="90"/>
  <c r="P29" i="90"/>
  <c r="O29" i="90"/>
  <c r="P28" i="90"/>
  <c r="O28" i="90"/>
  <c r="P27" i="90"/>
  <c r="O27" i="90"/>
  <c r="P26" i="90"/>
  <c r="O26" i="90"/>
  <c r="P25" i="90"/>
  <c r="O25" i="90"/>
  <c r="P24" i="90"/>
  <c r="O24" i="90"/>
  <c r="P23" i="90"/>
  <c r="O23" i="90"/>
  <c r="P22" i="90"/>
  <c r="O22" i="90"/>
  <c r="P21" i="90"/>
  <c r="O21" i="90"/>
  <c r="P20" i="90"/>
  <c r="O20" i="90"/>
  <c r="P19" i="90"/>
  <c r="O19" i="90"/>
  <c r="P18" i="90"/>
  <c r="O18" i="90"/>
  <c r="P17" i="90"/>
  <c r="O17" i="90"/>
  <c r="P16" i="90"/>
  <c r="O16" i="90"/>
  <c r="P15" i="90"/>
  <c r="O15" i="90"/>
  <c r="P14" i="90"/>
  <c r="O14" i="90"/>
  <c r="P13" i="90"/>
  <c r="O13" i="90"/>
  <c r="P12" i="90"/>
  <c r="O12" i="90"/>
  <c r="P11" i="90"/>
  <c r="O11" i="90"/>
  <c r="P10" i="90"/>
  <c r="O10" i="90"/>
  <c r="P9" i="90"/>
  <c r="O9" i="90"/>
  <c r="P8" i="90"/>
  <c r="O8" i="90"/>
  <c r="P7" i="90"/>
  <c r="O7" i="90"/>
  <c r="P6" i="90"/>
  <c r="O6" i="90"/>
  <c r="P275" i="89"/>
  <c r="O275" i="89"/>
  <c r="P274" i="89"/>
  <c r="O274" i="89"/>
  <c r="P273" i="89"/>
  <c r="O273" i="89"/>
  <c r="P272" i="89"/>
  <c r="O272" i="89"/>
  <c r="P271" i="89"/>
  <c r="O271" i="89"/>
  <c r="P270" i="89"/>
  <c r="O270" i="89"/>
  <c r="P269" i="89"/>
  <c r="O269" i="89"/>
  <c r="P268" i="89"/>
  <c r="O268" i="89"/>
  <c r="P267" i="89"/>
  <c r="O267" i="89"/>
  <c r="P266" i="89"/>
  <c r="O266" i="89"/>
  <c r="P265" i="89"/>
  <c r="O265" i="89"/>
  <c r="P264" i="89"/>
  <c r="O264" i="89"/>
  <c r="P263" i="89"/>
  <c r="O263" i="89"/>
  <c r="P262" i="89"/>
  <c r="O262" i="89"/>
  <c r="P261" i="89"/>
  <c r="O261" i="89"/>
  <c r="P260" i="89"/>
  <c r="O260" i="89"/>
  <c r="P259" i="89"/>
  <c r="O259" i="89"/>
  <c r="P258" i="89"/>
  <c r="O258" i="89"/>
  <c r="P257" i="89"/>
  <c r="O257" i="89"/>
  <c r="P256" i="89"/>
  <c r="O256" i="89"/>
  <c r="P255" i="89"/>
  <c r="O255" i="89"/>
  <c r="P254" i="89"/>
  <c r="O254" i="89"/>
  <c r="P253" i="89"/>
  <c r="O253" i="89"/>
  <c r="P252" i="89"/>
  <c r="O252" i="89"/>
  <c r="P251" i="89"/>
  <c r="O251" i="89"/>
  <c r="P250" i="89"/>
  <c r="O250" i="89"/>
  <c r="P249" i="89"/>
  <c r="O249" i="89"/>
  <c r="P248" i="89"/>
  <c r="O248" i="89"/>
  <c r="P247" i="89"/>
  <c r="O247" i="89"/>
  <c r="P246" i="89"/>
  <c r="O246" i="89"/>
  <c r="P245" i="89"/>
  <c r="O245" i="89"/>
  <c r="P244" i="89"/>
  <c r="O244" i="89"/>
  <c r="P243" i="89"/>
  <c r="O243" i="89"/>
  <c r="P242" i="89"/>
  <c r="O242" i="89"/>
  <c r="P241" i="89"/>
  <c r="O241" i="89"/>
  <c r="P240" i="89"/>
  <c r="O240" i="89"/>
  <c r="P239" i="89"/>
  <c r="O239" i="89"/>
  <c r="P238" i="89"/>
  <c r="O238" i="89"/>
  <c r="P237" i="89"/>
  <c r="O237" i="89"/>
  <c r="P236" i="89"/>
  <c r="O236" i="89"/>
  <c r="P235" i="89"/>
  <c r="O235" i="89"/>
  <c r="P234" i="89"/>
  <c r="O234" i="89"/>
  <c r="P233" i="89"/>
  <c r="O233" i="89"/>
  <c r="P232" i="89"/>
  <c r="O232" i="89"/>
  <c r="P231" i="89"/>
  <c r="O231" i="89"/>
  <c r="P230" i="89"/>
  <c r="O230" i="89"/>
  <c r="P229" i="89"/>
  <c r="O229" i="89"/>
  <c r="P228" i="89"/>
  <c r="O228" i="89"/>
  <c r="P227" i="89"/>
  <c r="O227" i="89"/>
  <c r="P226" i="89"/>
  <c r="O226" i="89"/>
  <c r="P225" i="89"/>
  <c r="O225" i="89"/>
  <c r="P224" i="89"/>
  <c r="O224" i="89"/>
  <c r="P223" i="89"/>
  <c r="O223" i="89"/>
  <c r="P222" i="89"/>
  <c r="O222" i="89"/>
  <c r="P221" i="89"/>
  <c r="O221" i="89"/>
  <c r="P220" i="89"/>
  <c r="O220" i="89"/>
  <c r="P219" i="89"/>
  <c r="O219" i="89"/>
  <c r="P218" i="89"/>
  <c r="O218" i="89"/>
  <c r="P217" i="89"/>
  <c r="O217" i="89"/>
  <c r="P216" i="89"/>
  <c r="O216" i="89"/>
  <c r="P215" i="89"/>
  <c r="O215" i="89"/>
  <c r="P214" i="89"/>
  <c r="O214" i="89"/>
  <c r="P213" i="89"/>
  <c r="O213" i="89"/>
  <c r="P212" i="89"/>
  <c r="O212" i="89"/>
  <c r="P211" i="89"/>
  <c r="O211" i="89"/>
  <c r="P210" i="89"/>
  <c r="O210" i="89"/>
  <c r="P209" i="89"/>
  <c r="O209" i="89"/>
  <c r="P208" i="89"/>
  <c r="O208" i="89"/>
  <c r="P207" i="89"/>
  <c r="O207" i="89"/>
  <c r="P206" i="89"/>
  <c r="O206" i="89"/>
  <c r="P205" i="89"/>
  <c r="O205" i="89"/>
  <c r="P204" i="89"/>
  <c r="O204" i="89"/>
  <c r="P203" i="89"/>
  <c r="O203" i="89"/>
  <c r="P202" i="89"/>
  <c r="O202" i="89"/>
  <c r="P201" i="89"/>
  <c r="O201" i="89"/>
  <c r="P200" i="89"/>
  <c r="O200" i="89"/>
  <c r="P199" i="89"/>
  <c r="O199" i="89"/>
  <c r="P198" i="89"/>
  <c r="O198" i="89"/>
  <c r="P197" i="89"/>
  <c r="O197" i="89"/>
  <c r="P196" i="89"/>
  <c r="O196" i="89"/>
  <c r="P195" i="89"/>
  <c r="O195" i="89"/>
  <c r="P194" i="89"/>
  <c r="O194" i="89"/>
  <c r="P193" i="89"/>
  <c r="O193" i="89"/>
  <c r="P192" i="89"/>
  <c r="O192" i="89"/>
  <c r="P191" i="89"/>
  <c r="O191" i="89"/>
  <c r="P190" i="89"/>
  <c r="O190" i="89"/>
  <c r="P189" i="89"/>
  <c r="O189" i="89"/>
  <c r="P188" i="89"/>
  <c r="O188" i="89"/>
  <c r="P187" i="89"/>
  <c r="O187" i="89"/>
  <c r="P186" i="89"/>
  <c r="O186" i="89"/>
  <c r="P185" i="89"/>
  <c r="O185" i="89"/>
  <c r="P184" i="89"/>
  <c r="O184" i="89"/>
  <c r="P183" i="89"/>
  <c r="O183" i="89"/>
  <c r="P182" i="89"/>
  <c r="O182" i="89"/>
  <c r="P181" i="89"/>
  <c r="O181" i="89"/>
  <c r="P180" i="89"/>
  <c r="O180" i="89"/>
  <c r="P179" i="89"/>
  <c r="O179" i="89"/>
  <c r="P178" i="89"/>
  <c r="O178" i="89"/>
  <c r="P177" i="89"/>
  <c r="O177" i="89"/>
  <c r="P176" i="89"/>
  <c r="O176" i="89"/>
  <c r="P175" i="89"/>
  <c r="O175" i="89"/>
  <c r="P174" i="89"/>
  <c r="O174" i="89"/>
  <c r="P173" i="89"/>
  <c r="O173" i="89"/>
  <c r="P172" i="89"/>
  <c r="O172" i="89"/>
  <c r="P171" i="89"/>
  <c r="O171" i="89"/>
  <c r="P170" i="89"/>
  <c r="O170" i="89"/>
  <c r="P169" i="89"/>
  <c r="O169" i="89"/>
  <c r="P168" i="89"/>
  <c r="O168" i="89"/>
  <c r="P167" i="89"/>
  <c r="O167" i="89"/>
  <c r="P166" i="89"/>
  <c r="O166" i="89"/>
  <c r="P165" i="89"/>
  <c r="O165" i="89"/>
  <c r="P164" i="89"/>
  <c r="O164" i="89"/>
  <c r="P163" i="89"/>
  <c r="O163" i="89"/>
  <c r="P162" i="89"/>
  <c r="O162" i="89"/>
  <c r="P161" i="89"/>
  <c r="O161" i="89"/>
  <c r="P160" i="89"/>
  <c r="O160" i="89"/>
  <c r="P159" i="89"/>
  <c r="O159" i="89"/>
  <c r="P158" i="89"/>
  <c r="O158" i="89"/>
  <c r="P157" i="89"/>
  <c r="O157" i="89"/>
  <c r="P156" i="89"/>
  <c r="O156" i="89"/>
  <c r="P155" i="89"/>
  <c r="O155" i="89"/>
  <c r="P154" i="89"/>
  <c r="O154" i="89"/>
  <c r="P153" i="89"/>
  <c r="O153" i="89"/>
  <c r="P152" i="89"/>
  <c r="O152" i="89"/>
  <c r="P151" i="89"/>
  <c r="O151" i="89"/>
  <c r="P150" i="89"/>
  <c r="O150" i="89"/>
  <c r="P149" i="89"/>
  <c r="O149" i="89"/>
  <c r="P148" i="89"/>
  <c r="O148" i="89"/>
  <c r="P147" i="89"/>
  <c r="O147" i="89"/>
  <c r="P146" i="89"/>
  <c r="O146" i="89"/>
  <c r="P145" i="89"/>
  <c r="O145" i="89"/>
  <c r="P144" i="89"/>
  <c r="O144" i="89"/>
  <c r="P143" i="89"/>
  <c r="O143" i="89"/>
  <c r="P142" i="89"/>
  <c r="O142" i="89"/>
  <c r="P141" i="89"/>
  <c r="O141" i="89"/>
  <c r="P140" i="89"/>
  <c r="O140" i="89"/>
  <c r="P139" i="89"/>
  <c r="O139" i="89"/>
  <c r="P138" i="89"/>
  <c r="O138" i="89"/>
  <c r="P137" i="89"/>
  <c r="O137" i="89"/>
  <c r="P136" i="89"/>
  <c r="O136" i="89"/>
  <c r="P135" i="89"/>
  <c r="O135" i="89"/>
  <c r="P134" i="89"/>
  <c r="O134" i="89"/>
  <c r="P133" i="89"/>
  <c r="O133" i="89"/>
  <c r="P132" i="89"/>
  <c r="O132" i="89"/>
  <c r="P131" i="89"/>
  <c r="O131" i="89"/>
  <c r="P130" i="89"/>
  <c r="O130" i="89"/>
  <c r="P129" i="89"/>
  <c r="O129" i="89"/>
  <c r="P128" i="89"/>
  <c r="O128" i="89"/>
  <c r="P127" i="89"/>
  <c r="O127" i="89"/>
  <c r="P126" i="89"/>
  <c r="O126" i="89"/>
  <c r="P125" i="89"/>
  <c r="O125" i="89"/>
  <c r="P124" i="89"/>
  <c r="O124" i="89"/>
  <c r="P123" i="89"/>
  <c r="O123" i="89"/>
  <c r="P122" i="89"/>
  <c r="O122" i="89"/>
  <c r="P121" i="89"/>
  <c r="O121" i="89"/>
  <c r="P120" i="89"/>
  <c r="O120" i="89"/>
  <c r="P119" i="89"/>
  <c r="O119" i="89"/>
  <c r="P118" i="89"/>
  <c r="O118" i="89"/>
  <c r="P117" i="89"/>
  <c r="O117" i="89"/>
  <c r="P116" i="89"/>
  <c r="O116" i="89"/>
  <c r="P115" i="89"/>
  <c r="O115" i="89"/>
  <c r="P114" i="89"/>
  <c r="O114" i="89"/>
  <c r="P113" i="89"/>
  <c r="O113" i="89"/>
  <c r="P112" i="89"/>
  <c r="O112" i="89"/>
  <c r="P111" i="89"/>
  <c r="O111" i="89"/>
  <c r="P110" i="89"/>
  <c r="O110" i="89"/>
  <c r="P109" i="89"/>
  <c r="O109" i="89"/>
  <c r="P108" i="89"/>
  <c r="O108" i="89"/>
  <c r="P107" i="89"/>
  <c r="O107" i="89"/>
  <c r="P106" i="89"/>
  <c r="O106" i="89"/>
  <c r="P105" i="89"/>
  <c r="O105" i="89"/>
  <c r="P104" i="89"/>
  <c r="O104" i="89"/>
  <c r="P103" i="89"/>
  <c r="O103" i="89"/>
  <c r="P102" i="89"/>
  <c r="O102" i="89"/>
  <c r="P101" i="89"/>
  <c r="O101" i="89"/>
  <c r="P100" i="89"/>
  <c r="O100" i="89"/>
  <c r="P99" i="89"/>
  <c r="O99" i="89"/>
  <c r="P98" i="89"/>
  <c r="O98" i="89"/>
  <c r="P97" i="89"/>
  <c r="O97" i="89"/>
  <c r="P96" i="89"/>
  <c r="O96" i="89"/>
  <c r="P95" i="89"/>
  <c r="O95" i="89"/>
  <c r="P94" i="89"/>
  <c r="O94" i="89"/>
  <c r="P93" i="89"/>
  <c r="O93" i="89"/>
  <c r="P92" i="89"/>
  <c r="O92" i="89"/>
  <c r="P91" i="89"/>
  <c r="O91" i="89"/>
  <c r="P90" i="89"/>
  <c r="O90" i="89"/>
  <c r="P89" i="89"/>
  <c r="O89" i="89"/>
  <c r="P88" i="89"/>
  <c r="O88" i="89"/>
  <c r="P87" i="89"/>
  <c r="O87" i="89"/>
  <c r="P86" i="89"/>
  <c r="O86" i="89"/>
  <c r="P85" i="89"/>
  <c r="O85" i="89"/>
  <c r="P84" i="89"/>
  <c r="O84" i="89"/>
  <c r="P83" i="89"/>
  <c r="O83" i="89"/>
  <c r="P82" i="89"/>
  <c r="O82" i="89"/>
  <c r="P81" i="89"/>
  <c r="O81" i="89"/>
  <c r="P80" i="89"/>
  <c r="O80" i="89"/>
  <c r="P79" i="89"/>
  <c r="O79" i="89"/>
  <c r="P78" i="89"/>
  <c r="O78" i="89"/>
  <c r="P77" i="89"/>
  <c r="O77" i="89"/>
  <c r="P76" i="89"/>
  <c r="O76" i="89"/>
  <c r="P75" i="89"/>
  <c r="O75" i="89"/>
  <c r="P74" i="89"/>
  <c r="O74" i="89"/>
  <c r="P73" i="89"/>
  <c r="O73" i="89"/>
  <c r="P72" i="89"/>
  <c r="O72" i="89"/>
  <c r="P71" i="89"/>
  <c r="O71" i="89"/>
  <c r="P70" i="89"/>
  <c r="O70" i="89"/>
  <c r="P69" i="89"/>
  <c r="O69" i="89"/>
  <c r="P68" i="89"/>
  <c r="O68" i="89"/>
  <c r="P67" i="89"/>
  <c r="O67" i="89"/>
  <c r="P66" i="89"/>
  <c r="O66" i="89"/>
  <c r="P65" i="89"/>
  <c r="O65" i="89"/>
  <c r="P64" i="89"/>
  <c r="O64" i="89"/>
  <c r="P63" i="89"/>
  <c r="O63" i="89"/>
  <c r="P62" i="89"/>
  <c r="O62" i="89"/>
  <c r="P61" i="89"/>
  <c r="O61" i="89"/>
  <c r="P60" i="89"/>
  <c r="O60" i="89"/>
  <c r="P59" i="89"/>
  <c r="O59" i="89"/>
  <c r="P58" i="89"/>
  <c r="O58" i="89"/>
  <c r="P57" i="89"/>
  <c r="O57" i="89"/>
  <c r="P56" i="89"/>
  <c r="O56" i="89"/>
  <c r="P55" i="89"/>
  <c r="O55" i="89"/>
  <c r="P54" i="89"/>
  <c r="O54" i="89"/>
  <c r="P53" i="89"/>
  <c r="O53" i="89"/>
  <c r="P52" i="89"/>
  <c r="O52" i="89"/>
  <c r="P51" i="89"/>
  <c r="O51" i="89"/>
  <c r="P50" i="89"/>
  <c r="O50" i="89"/>
  <c r="P49" i="89"/>
  <c r="O49" i="89"/>
  <c r="P48" i="89"/>
  <c r="O48" i="89"/>
  <c r="P47" i="89"/>
  <c r="O47" i="89"/>
  <c r="P46" i="89"/>
  <c r="O46" i="89"/>
  <c r="P45" i="89"/>
  <c r="O45" i="89"/>
  <c r="P44" i="89"/>
  <c r="O44" i="89"/>
  <c r="P43" i="89"/>
  <c r="O43" i="89"/>
  <c r="P42" i="89"/>
  <c r="O42" i="89"/>
  <c r="P41" i="89"/>
  <c r="O41" i="89"/>
  <c r="P40" i="89"/>
  <c r="O40" i="89"/>
  <c r="P39" i="89"/>
  <c r="O39" i="89"/>
  <c r="P38" i="89"/>
  <c r="O38" i="89"/>
  <c r="P37" i="89"/>
  <c r="O37" i="89"/>
  <c r="P36" i="89"/>
  <c r="O36" i="89"/>
  <c r="P35" i="89"/>
  <c r="O35" i="89"/>
  <c r="P34" i="89"/>
  <c r="O34" i="89"/>
  <c r="P33" i="89"/>
  <c r="O33" i="89"/>
  <c r="P32" i="89"/>
  <c r="O32" i="89"/>
  <c r="P31" i="89"/>
  <c r="O31" i="89"/>
  <c r="P30" i="89"/>
  <c r="O30" i="89"/>
  <c r="P29" i="89"/>
  <c r="O29" i="89"/>
  <c r="P28" i="89"/>
  <c r="O28" i="89"/>
  <c r="P27" i="89"/>
  <c r="O27" i="89"/>
  <c r="P26" i="89"/>
  <c r="O26" i="89"/>
  <c r="P25" i="89"/>
  <c r="O25" i="89"/>
  <c r="P24" i="89"/>
  <c r="O24" i="89"/>
  <c r="P23" i="89"/>
  <c r="O23" i="89"/>
  <c r="P22" i="89"/>
  <c r="O22" i="89"/>
  <c r="P21" i="89"/>
  <c r="O21" i="89"/>
  <c r="P20" i="89"/>
  <c r="O20" i="89"/>
  <c r="P19" i="89"/>
  <c r="O19" i="89"/>
  <c r="P18" i="89"/>
  <c r="O18" i="89"/>
  <c r="P17" i="89"/>
  <c r="O17" i="89"/>
  <c r="P16" i="89"/>
  <c r="O16" i="89"/>
  <c r="P15" i="89"/>
  <c r="O15" i="89"/>
  <c r="P14" i="89"/>
  <c r="O14" i="89"/>
  <c r="P13" i="89"/>
  <c r="O13" i="89"/>
  <c r="P12" i="89"/>
  <c r="O12" i="89"/>
  <c r="P11" i="89"/>
  <c r="O11" i="89"/>
  <c r="P10" i="89"/>
  <c r="O10" i="89"/>
  <c r="P9" i="89"/>
  <c r="O9" i="89"/>
  <c r="P8" i="89"/>
  <c r="O8" i="89"/>
  <c r="P7" i="89"/>
  <c r="O7" i="89"/>
  <c r="P6" i="89"/>
  <c r="O6" i="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Johnson, Cindy</author>
    <author>Flotte, Debra</author>
  </authors>
  <commentList>
    <comment ref="H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EFT Returned payout in Aug 2024 - Resbumitted GAX2025*29630 08/22/24 dep date 08/27/24</t>
        </r>
      </text>
    </comment>
    <comment ref="C203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Delta County</t>
        </r>
      </text>
    </comment>
    <comment ref="D203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Aug23 $4,537.41 paid to Delta County</t>
        </r>
      </text>
    </comment>
  </commentList>
</comments>
</file>

<file path=xl/sharedStrings.xml><?xml version="1.0" encoding="utf-8"?>
<sst xmlns="http://schemas.openxmlformats.org/spreadsheetml/2006/main" count="2980" uniqueCount="395">
  <si>
    <t>HOLD</t>
  </si>
  <si>
    <t>Total HUTF Paid in Feb 2024 to Jan 2025 for Jan 2024 to Dec 2024</t>
  </si>
  <si>
    <t>Total HUTF Paid in Jan 2024 to Dec 2024 for Dec 2023 to Nov 2023</t>
  </si>
  <si>
    <t>Highway User Tax Funds (HUTF) Payments for Calendar Year 2024</t>
  </si>
  <si>
    <t>⚠The net FASTER county distribution is included in the monthly payment to county. To identify the net FASTER County distribution, please review FASTER FY Counties file.</t>
  </si>
  <si>
    <t>Total HUTF Paid in Feb 2019 to Jan 2020 for Jan 2019 to Dec 2019</t>
  </si>
  <si>
    <t>Total HUTF Paid in Jan 2019 to Dec 2019 for Dec 2018 to Nov 2019</t>
  </si>
  <si>
    <t>Highway User Tax Funds (HUTF) Payments for Calendar Year 2019</t>
  </si>
  <si>
    <t xml:space="preserve">HOLD </t>
  </si>
  <si>
    <t>Total HUTF Paid in Feb 2020 to Jan 2021 for Jan 2020 to Dec 2020</t>
  </si>
  <si>
    <t>Total HUTF Paid in Jan 2020 to Dec 2020 for Dec 2019 to Nov 2020</t>
  </si>
  <si>
    <t>Highway User Tax Funds (HUTF) Payments for Calendar Year 2020</t>
  </si>
  <si>
    <t xml:space="preserve">⚠The net FASTER county distribution is included in the monthly payment to county. To identify the net FASTER County distribution, please review FASTER FY Counties file. </t>
  </si>
  <si>
    <t>⚠Per Colorado Revised Statute (C.R.S.) 43-4-209, the HUTF HOLD payment will be released when the requirements have been met. After 6 months, the HUTF HOLDs will be released to the County.</t>
  </si>
  <si>
    <t>⚠Per Colorado Revised Statute (C.R.S.) 43-4-209, the HUTF HOLD payment will be released when the requirements have been met. After 6 months, the City HUTF HOLDs will be released to the County.</t>
  </si>
  <si>
    <t>Total HUTF Paid in Feb 2021 to Jan 2022 for Jan 2021 to Dec 2021</t>
  </si>
  <si>
    <t>Total HUTF Paid in Jan21 to Dec21 for Dec 2020 to Nov 2021</t>
  </si>
  <si>
    <t>Total HUTF Paid in Feb 2021 to Jan 2022 for Jan 2022 to Dec 2022</t>
  </si>
  <si>
    <t>Total HUTF Paid in Jan 2022 to Dec 2022 for Dec 2021 to Nov 2022</t>
  </si>
  <si>
    <t>Highway User Tax Funds (HUTF) Payments for Calendar Year 2021</t>
  </si>
  <si>
    <t>Highway User Tax Funds (HUTF) Payments for Calendar Year 2022</t>
  </si>
  <si>
    <t>Total HUTF' Paid in Feb23 to Jan24 for Jan23 to Dec23</t>
  </si>
  <si>
    <t>Total Paid in Jan23 to Dec23 for Dec22 to Nov23</t>
  </si>
  <si>
    <t>Highway User Tax Funds (HUTF) Payments for Calendar Year 2023</t>
  </si>
  <si>
    <t xml:space="preserve">CITIES                               </t>
  </si>
  <si>
    <t>DECEMBER 2022   Paid 1/23/23</t>
  </si>
  <si>
    <t>JANUARY     Paid 2/21/23</t>
  </si>
  <si>
    <t>FEBRUARY        Paid 3/20/23</t>
  </si>
  <si>
    <t>MARCH          Paid 4/19/23</t>
  </si>
  <si>
    <t>APRIL           Paid 5/18/23</t>
  </si>
  <si>
    <t>MAY               Paid 6/21/23</t>
  </si>
  <si>
    <t>JUNE         Paid  7/20/23</t>
  </si>
  <si>
    <t>JULY           Paid 8/21/23</t>
  </si>
  <si>
    <t>AUGUST    Paid 9/21/23</t>
  </si>
  <si>
    <t>SEPTEMBER   Paid 10/20/23</t>
  </si>
  <si>
    <t>OCTOBER       Paid 11/20/23</t>
  </si>
  <si>
    <t>NOVEMBER   Paid 12/29/23</t>
  </si>
  <si>
    <t>DECEMBER   Paid 1/15/24</t>
  </si>
  <si>
    <t xml:space="preserve">CITIES                              </t>
  </si>
  <si>
    <t>DECEMBER 2021  Paid 1/19/22</t>
  </si>
  <si>
    <t>JANUARY     Paid 2/17/22</t>
  </si>
  <si>
    <t>FEBRUARY    Paid 3/15/22</t>
  </si>
  <si>
    <t>MARCH            Paid 4/15/22</t>
  </si>
  <si>
    <t>APRIL            Paid 5/17/22</t>
  </si>
  <si>
    <t>MAY                Paid 6/16/22</t>
  </si>
  <si>
    <t>JUNE                Paid 7/21/22</t>
  </si>
  <si>
    <t>JULY               Paid 8/18/22</t>
  </si>
  <si>
    <t>AUGUST        Paid 9/19/22</t>
  </si>
  <si>
    <t>SEPTEMBER        Paid 10/20/22</t>
  </si>
  <si>
    <t>OCTOBER           Paid 11/18/22</t>
  </si>
  <si>
    <t>NOVEMBER       Paid 12/19/22</t>
  </si>
  <si>
    <t>DECEMBER          Paid 1/23/23</t>
  </si>
  <si>
    <t xml:space="preserve">CITIES                                </t>
  </si>
  <si>
    <t>DECEMBER 2020    Paid 1/20/21</t>
  </si>
  <si>
    <t>JANUARY    Paid 2/16/21</t>
  </si>
  <si>
    <t>FEBRUARY   Paid 3/16/21</t>
  </si>
  <si>
    <t>MARCH              Paid 4/16/21</t>
  </si>
  <si>
    <t>APRIL             Paid 5/18/21</t>
  </si>
  <si>
    <t>MAY                Paid 6/16/21</t>
  </si>
  <si>
    <t>JUNE             Paid 7/20/21</t>
  </si>
  <si>
    <t>JULY              Paid  8/20/21</t>
  </si>
  <si>
    <t>AUGUST        Paid 9/22/21</t>
  </si>
  <si>
    <t>SEPTEMBER        Paid 10/20/21</t>
  </si>
  <si>
    <t>OCTOBER        Paid 11/18/21</t>
  </si>
  <si>
    <t>NOVEMBER     Paid 12/17/21</t>
  </si>
  <si>
    <t>DECEMBER  Paid 1/19/22</t>
  </si>
  <si>
    <t xml:space="preserve">CITIES                             </t>
  </si>
  <si>
    <t>DECEMBER 2019   Paid 1/17/20</t>
  </si>
  <si>
    <t>JANUARY      Paid 2/20/20</t>
  </si>
  <si>
    <t>FEBRUARY      Paid 3/17/20</t>
  </si>
  <si>
    <t>MARCH         Paid 4/20/20</t>
  </si>
  <si>
    <t>APRIL          Paid 5/20/20</t>
  </si>
  <si>
    <t>MAY                Paid 6/16/20</t>
  </si>
  <si>
    <t>JUNE         Paid  7/17/20</t>
  </si>
  <si>
    <t>JULY             Paid 8/21/20</t>
  </si>
  <si>
    <t>AUGUST        Paid  9/18/20</t>
  </si>
  <si>
    <t>SEPTEMBER     Paid 10/20/20</t>
  </si>
  <si>
    <t>OCTOBER   Paid 11/18/20</t>
  </si>
  <si>
    <t>NOVEMBER   Paid 12/15/20</t>
  </si>
  <si>
    <t>DECEMBER   Paid 1/20/21</t>
  </si>
  <si>
    <t xml:space="preserve">CITIES                        </t>
  </si>
  <si>
    <t>Total HUTF Paid</t>
  </si>
  <si>
    <t>December 2024        Paid 1/16/25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</si>
  <si>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</si>
  <si>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</si>
  <si>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</si>
  <si>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</si>
  <si>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</si>
  <si>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</si>
  <si>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</si>
  <si>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</si>
  <si>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</si>
  <si>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</si>
  <si>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</si>
  <si>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</si>
  <si>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</si>
  <si>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</si>
  <si>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</si>
  <si>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</si>
  <si>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</si>
  <si>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</si>
  <si>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</si>
  <si>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</si>
  <si>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</si>
  <si>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</si>
  <si>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</si>
  <si>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</si>
  <si>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</si>
  <si>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</si>
  <si>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</si>
  <si>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</si>
  <si>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</si>
  <si>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</si>
  <si>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</si>
  <si>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</si>
  <si>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</si>
  <si>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</si>
  <si>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</si>
  <si>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</si>
  <si>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</si>
  <si>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</si>
  <si>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</si>
  <si>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</si>
  <si>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</si>
  <si>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</si>
  <si>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</si>
  <si>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</si>
  <si>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</si>
  <si>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</si>
  <si>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</si>
  <si>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</si>
  <si>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</si>
  <si>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</si>
  <si>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</si>
  <si>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</si>
  <si>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</si>
  <si>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</si>
  <si>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</si>
  <si>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</si>
  <si>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</si>
  <si>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</si>
  <si>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</si>
  <si>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</si>
  <si>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</si>
  <si>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</si>
  <si>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</si>
  <si>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</si>
  <si>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</si>
  <si>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</si>
  <si>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</si>
  <si>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</si>
  <si>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</si>
  <si>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</si>
  <si>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</si>
  <si>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</si>
  <si>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</si>
  <si>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</si>
  <si>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</si>
  <si>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</si>
  <si>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</si>
  <si>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</si>
  <si>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</si>
  <si>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</si>
  <si>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</si>
  <si>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</si>
  <si>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</si>
  <si>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</si>
  <si>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</si>
  <si>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</si>
  <si>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</si>
  <si>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</si>
  <si>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</si>
  <si>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</si>
  <si>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</si>
  <si>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</si>
  <si>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</si>
  <si>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</si>
  <si>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</si>
  <si>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</si>
  <si>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</si>
  <si>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</si>
  <si>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</si>
  <si>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</si>
  <si>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</si>
  <si>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</si>
  <si>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</si>
  <si>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</si>
  <si>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</si>
  <si>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</si>
  <si>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</si>
  <si>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</si>
  <si>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</si>
  <si>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</si>
  <si>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</si>
  <si>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</si>
  <si>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</si>
  <si>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</si>
  <si>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</si>
  <si>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</si>
  <si>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</si>
  <si>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</si>
  <si>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</si>
  <si>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</si>
  <si>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</si>
  <si>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</si>
  <si>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</si>
  <si>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</si>
  <si>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</si>
  <si>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</si>
  <si>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</si>
  <si>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</si>
  <si>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</si>
  <si>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</si>
  <si>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</si>
  <si>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</si>
  <si>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</si>
  <si>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</si>
  <si>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</si>
  <si>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</si>
  <si>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</si>
  <si>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</si>
  <si>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</si>
  <si>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</si>
  <si>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</si>
  <si>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</si>
  <si>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</si>
  <si>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</si>
  <si>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</si>
  <si>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</si>
  <si>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</si>
  <si>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</si>
  <si>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</si>
  <si>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</si>
  <si>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</si>
  <si>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</si>
  <si>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</si>
  <si>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</si>
  <si>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</si>
  <si>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</si>
  <si>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</si>
  <si>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</si>
  <si>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</si>
  <si>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</si>
  <si>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</si>
  <si>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</si>
  <si>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</si>
  <si>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</si>
  <si>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</si>
  <si>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</si>
  <si>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</si>
  <si>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</si>
  <si>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</si>
  <si>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</si>
  <si>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</si>
  <si>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</si>
  <si>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</si>
  <si>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</si>
  <si>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</si>
  <si>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</si>
  <si>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</si>
  <si>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</si>
  <si>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</si>
  <si>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</si>
  <si>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</si>
  <si>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</si>
  <si>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</si>
  <si>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</si>
  <si>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</si>
  <si>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</si>
  <si>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</si>
  <si>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</si>
  <si>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</si>
  <si>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 xml:space="preserve">New Raymer 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</si>
  <si>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</si>
  <si>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</si>
  <si>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</si>
  <si>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</si>
  <si>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</si>
  <si>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</si>
  <si>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</si>
  <si>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</si>
  <si>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</si>
  <si>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</si>
  <si>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</si>
  <si>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</si>
  <si>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</si>
  <si>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</si>
  <si>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</si>
  <si>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</si>
  <si>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</si>
  <si>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</si>
  <si>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</si>
  <si>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</si>
  <si>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</si>
  <si>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</si>
  <si>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</si>
  <si>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</si>
  <si>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</si>
  <si>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</si>
  <si>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</si>
  <si>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</si>
  <si>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</si>
  <si>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</si>
  <si>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</si>
  <si>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</si>
  <si>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</si>
  <si>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</si>
  <si>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</si>
  <si>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</si>
  <si>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</si>
  <si>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</si>
  <si>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</si>
  <si>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</si>
  <si>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</si>
  <si>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</si>
  <si>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</si>
  <si>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</si>
  <si>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</si>
  <si>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</si>
  <si>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</si>
  <si>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</si>
  <si>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</si>
  <si>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</si>
  <si>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</si>
  <si>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</si>
  <si>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</si>
  <si>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</si>
  <si>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</si>
  <si>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</si>
  <si>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</si>
  <si>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</si>
  <si>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</si>
  <si>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</si>
  <si>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</si>
  <si>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</si>
  <si>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</si>
  <si>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</si>
  <si>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</si>
  <si>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</si>
  <si>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</si>
  <si>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</si>
  <si>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</si>
  <si>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</si>
  <si>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</si>
  <si>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</si>
  <si>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</si>
  <si>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</si>
  <si>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</si>
  <si>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</si>
  <si>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</si>
  <si>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</si>
  <si>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</si>
  <si>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</si>
  <si>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</si>
  <si>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</si>
  <si>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</si>
  <si>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</si>
  <si>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</si>
  <si>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</si>
  <si>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</si>
  <si>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</si>
  <si>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</si>
  <si>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January               Paid 2/18/19</t>
  </si>
  <si>
    <t>August                Paid 9/23/19</t>
  </si>
  <si>
    <t>December 2018       Paid 1/18/19</t>
  </si>
  <si>
    <t>February                Paid 3/20/19</t>
  </si>
  <si>
    <t>March                Paid 4/17/19</t>
  </si>
  <si>
    <t>April                Paid 5/17/19</t>
  </si>
  <si>
    <t>May                Paid 6/19/19</t>
  </si>
  <si>
    <t>June               Paid 7/18/19</t>
  </si>
  <si>
    <t>July                Paid  8/19/19</t>
  </si>
  <si>
    <t>September            Paid 10/22/19</t>
  </si>
  <si>
    <t>October            Paid 11/19/19</t>
  </si>
  <si>
    <t>November            Paid 12/17/19</t>
  </si>
  <si>
    <t>December           Paid 1/17/20</t>
  </si>
  <si>
    <t>City</t>
  </si>
  <si>
    <t>December 2023   Paid 1/15/24</t>
  </si>
  <si>
    <t>January   Paid 2/16/24</t>
  </si>
  <si>
    <t>February   Paid 3/18/24</t>
  </si>
  <si>
    <t>March        Paid 4/16/24</t>
  </si>
  <si>
    <t>April           Paid 5/17/24</t>
  </si>
  <si>
    <t>May               Paid 6/17/24</t>
  </si>
  <si>
    <t>June                Paid  7/18/24 or 7/19/24</t>
  </si>
  <si>
    <t>July              Paid 8/20/24</t>
  </si>
  <si>
    <t>August         Paid 9/17/24</t>
  </si>
  <si>
    <t>September     Paid 10/16/24</t>
  </si>
  <si>
    <t>October    Paid 11/19/24</t>
  </si>
  <si>
    <t>November     Paid 12/17/24</t>
  </si>
  <si>
    <t>December      Paid 1/16/25</t>
  </si>
  <si>
    <t>Total HUTF for CY 2025</t>
  </si>
  <si>
    <t>January 2025               Paid 2/19/25</t>
  </si>
  <si>
    <t>Total HUTF Paid in CY 2025</t>
  </si>
  <si>
    <t>February                Paid 3/19/25</t>
  </si>
  <si>
    <t>March          Paid 4/17/25</t>
  </si>
  <si>
    <t>Highway User Tax Funds (HUTF) City Payments for Calendar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</si>
</sst>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#,##0\ ;\(#,##0\);\-\ \ \ \ \ "/>
    <numFmt numFmtId="167" formatCode="#,##0\ ;\(#,##0\);\–\ \ \ \ \ "/>
    <numFmt numFmtId="168" formatCode="#,##0\ \ ;[Red]\(#,##0\)\ ;\—\ \ "/>
  </numFmts>
  <fonts count="5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b/>
      <u/>
      <sz val="12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ED0000"/>
      <name val="Arial"/>
      <family val="2"/>
    </font>
    <font>
      <sz val="12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5"/>
      <color theme="1" tint="4.9989318521683403E-2"/>
      <name val="Calibri"/>
      <family val="2"/>
    </font>
    <font>
      <sz val="18"/>
      <color theme="3"/>
      <name val="Cambria"/>
      <family val="2"/>
      <scheme val="major"/>
    </font>
    <font>
      <b/>
      <sz val="18"/>
      <color theme="1" tint="4.9989318521683403E-2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1"/>
      <name val="Arial"/>
      <family val="2"/>
    </font>
    <font>
      <sz val="1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0">
    <xf numFmtId="0" fontId="0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166" fontId="14" fillId="0" borderId="1" applyNumberFormat="0" applyFill="0" applyAlignment="0" applyProtection="0">
      <alignment horizontal="center"/>
    </xf>
    <xf numFmtId="167" fontId="14" fillId="0" borderId="2" applyFill="0" applyAlignment="0" applyProtection="0">
      <alignment horizontal="center"/>
    </xf>
    <xf numFmtId="0" fontId="15" fillId="25" borderId="3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0" fontId="15" fillId="25" borderId="3" applyNumberFormat="0" applyAlignment="0" applyProtection="0"/>
    <xf numFmtId="0" fontId="16" fillId="26" borderId="4" applyNumberFormat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19" fillId="0" borderId="8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0" fillId="12" borderId="3" applyNumberFormat="0" applyAlignment="0" applyProtection="0"/>
    <xf numFmtId="0" fontId="20" fillId="12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12" borderId="3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22" fillId="12" borderId="0" applyNumberFormat="0" applyBorder="0" applyAlignment="0" applyProtection="0"/>
    <xf numFmtId="0" fontId="14" fillId="0" borderId="0" applyNumberFormat="0" applyFill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4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39" fontId="2" fillId="0" borderId="0"/>
    <xf numFmtId="0" fontId="2" fillId="0" borderId="0"/>
    <xf numFmtId="39" fontId="2" fillId="0" borderId="0"/>
    <xf numFmtId="39" fontId="2" fillId="0" borderId="0"/>
    <xf numFmtId="165" fontId="2" fillId="0" borderId="0"/>
    <xf numFmtId="0" fontId="24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24" fillId="7" borderId="11" applyNumberFormat="0" applyFont="0" applyAlignment="0" applyProtection="0"/>
    <xf numFmtId="168" fontId="14" fillId="0" borderId="0" applyFill="0" applyBorder="0" applyAlignment="0" applyProtection="0"/>
    <xf numFmtId="0" fontId="25" fillId="25" borderId="12" applyNumberFormat="0" applyAlignment="0" applyProtection="0"/>
    <xf numFmtId="0" fontId="25" fillId="25" borderId="12" applyNumberFormat="0" applyAlignment="0" applyProtection="0"/>
    <xf numFmtId="0" fontId="25" fillId="24" borderId="12" applyNumberFormat="0" applyAlignment="0" applyProtection="0"/>
    <xf numFmtId="0" fontId="25" fillId="24" borderId="12" applyNumberFormat="0" applyAlignment="0" applyProtection="0"/>
    <xf numFmtId="0" fontId="25" fillId="24" borderId="12" applyNumberFormat="0" applyAlignment="0" applyProtection="0"/>
    <xf numFmtId="0" fontId="25" fillId="25" borderId="12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1">
      <alignment horizontal="center"/>
    </xf>
    <xf numFmtId="0" fontId="14" fillId="0" borderId="2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6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8" fillId="0" borderId="0" xfId="197" applyNumberFormat="1" applyFont="1" applyFill="1" applyAlignment="1" applyProtection="1"/>
    <xf numFmtId="4" fontId="4" fillId="0" borderId="0" xfId="0" applyNumberFormat="1" applyFont="1"/>
    <xf numFmtId="0" fontId="2" fillId="0" borderId="0" xfId="0" applyFont="1"/>
    <xf numFmtId="165" fontId="1" fillId="0" borderId="0" xfId="26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42" fillId="0" borderId="0" xfId="0" quotePrefix="1" applyFont="1" applyAlignment="1">
      <alignment wrapText="1"/>
    </xf>
    <xf numFmtId="0" fontId="3" fillId="0" borderId="0" xfId="0" applyFont="1"/>
    <xf numFmtId="0" fontId="39" fillId="0" borderId="0" xfId="0" applyFont="1"/>
    <xf numFmtId="39" fontId="3" fillId="0" borderId="0" xfId="259" applyFont="1"/>
    <xf numFmtId="0" fontId="43" fillId="0" borderId="0" xfId="0" applyFont="1"/>
    <xf numFmtId="43" fontId="4" fillId="0" borderId="0" xfId="144" applyFont="1"/>
    <xf numFmtId="0" fontId="3" fillId="0" borderId="0" xfId="0" quotePrefix="1" applyFont="1" applyAlignment="1">
      <alignment wrapText="1"/>
    </xf>
    <xf numFmtId="4" fontId="2" fillId="0" borderId="0" xfId="0" applyNumberFormat="1" applyFont="1"/>
    <xf numFmtId="0" fontId="9" fillId="0" borderId="0" xfId="282" applyAlignment="1">
      <alignment horizontal="left"/>
    </xf>
    <xf numFmtId="4" fontId="44" fillId="0" borderId="0" xfId="0" applyNumberFormat="1" applyFont="1" applyAlignment="1">
      <alignment horizontal="right"/>
    </xf>
    <xf numFmtId="0" fontId="45" fillId="0" borderId="0" xfId="0" applyFont="1" applyAlignment="1">
      <alignment vertical="center"/>
    </xf>
    <xf numFmtId="0" fontId="44" fillId="0" borderId="0" xfId="0" applyFont="1"/>
    <xf numFmtId="4" fontId="44" fillId="0" borderId="0" xfId="256" applyNumberFormat="1" applyFont="1" applyAlignment="1">
      <alignment horizontal="right"/>
    </xf>
    <xf numFmtId="39" fontId="44" fillId="0" borderId="0" xfId="0" applyNumberFormat="1" applyFont="1" applyAlignment="1">
      <alignment horizontal="right"/>
    </xf>
    <xf numFmtId="40" fontId="44" fillId="0" borderId="0" xfId="245" applyNumberFormat="1" applyFont="1" applyAlignment="1">
      <alignment horizontal="right"/>
    </xf>
    <xf numFmtId="39" fontId="44" fillId="0" borderId="0" xfId="260" applyFont="1" applyAlignment="1">
      <alignment horizontal="right"/>
    </xf>
    <xf numFmtId="43" fontId="44" fillId="0" borderId="0" xfId="144" applyFont="1" applyFill="1" applyAlignment="1">
      <alignment horizontal="right"/>
    </xf>
    <xf numFmtId="39" fontId="44" fillId="0" borderId="0" xfId="258" applyNumberFormat="1" applyFont="1" applyAlignment="1">
      <alignment horizontal="right"/>
    </xf>
    <xf numFmtId="4" fontId="44" fillId="0" borderId="0" xfId="144" quotePrefix="1" applyNumberFormat="1" applyFont="1" applyFill="1" applyAlignment="1">
      <alignment horizontal="right"/>
    </xf>
    <xf numFmtId="0" fontId="5" fillId="0" borderId="0" xfId="181" applyAlignment="1">
      <alignment horizontal="left"/>
    </xf>
    <xf numFmtId="0" fontId="9" fillId="0" borderId="0" xfId="282" quotePrefix="1" applyAlignment="1">
      <alignment wrapText="1"/>
    </xf>
    <xf numFmtId="0" fontId="9" fillId="0" borderId="0" xfId="282"/>
    <xf numFmtId="39" fontId="9" fillId="0" borderId="0" xfId="282" applyNumberFormat="1"/>
    <xf numFmtId="165" fontId="45" fillId="0" borderId="0" xfId="183" applyNumberFormat="1" applyFont="1" applyFill="1" applyAlignment="1" applyProtection="1">
      <alignment horizontal="center" vertical="center" wrapText="1"/>
    </xf>
    <xf numFmtId="49" fontId="45" fillId="0" borderId="0" xfId="183" quotePrefix="1" applyNumberFormat="1" applyFont="1" applyAlignment="1">
      <alignment horizontal="center" vertical="center" wrapText="1"/>
    </xf>
    <xf numFmtId="0" fontId="45" fillId="0" borderId="0" xfId="183" quotePrefix="1" applyFont="1" applyAlignment="1">
      <alignment horizontal="center" vertical="center" wrapText="1"/>
    </xf>
    <xf numFmtId="0" fontId="45" fillId="0" borderId="0" xfId="183" applyFont="1" applyAlignment="1">
      <alignment vertical="center"/>
    </xf>
    <xf numFmtId="39" fontId="44" fillId="0" borderId="0" xfId="0" applyNumberFormat="1" applyFont="1"/>
    <xf numFmtId="0" fontId="28" fillId="0" borderId="0" xfId="279" applyAlignment="1">
      <alignment horizontal="left"/>
    </xf>
    <xf numFmtId="0" fontId="28" fillId="0" borderId="0" xfId="279" quotePrefix="1" applyAlignment="1">
      <alignment wrapText="1"/>
    </xf>
    <xf numFmtId="0" fontId="28" fillId="0" borderId="0" xfId="279"/>
    <xf numFmtId="39" fontId="28" fillId="0" borderId="0" xfId="279" applyNumberFormat="1"/>
    <xf numFmtId="165" fontId="44" fillId="0" borderId="0" xfId="197" applyNumberFormat="1" applyFont="1" applyFill="1" applyAlignment="1" applyProtection="1">
      <alignment horizontal="center" vertical="center" wrapText="1"/>
    </xf>
    <xf numFmtId="49" fontId="45" fillId="0" borderId="0" xfId="0" quotePrefix="1" applyNumberFormat="1" applyFont="1" applyAlignment="1">
      <alignment horizontal="center" vertical="center" wrapText="1"/>
    </xf>
    <xf numFmtId="49" fontId="45" fillId="0" borderId="0" xfId="257" quotePrefix="1" applyNumberFormat="1" applyFont="1" applyAlignment="1">
      <alignment horizontal="center" vertical="center" wrapText="1"/>
    </xf>
    <xf numFmtId="0" fontId="46" fillId="0" borderId="0" xfId="0" quotePrefix="1" applyFont="1" applyAlignment="1">
      <alignment horizontal="center" vertical="center" wrapText="1"/>
    </xf>
    <xf numFmtId="0" fontId="5" fillId="0" borderId="0" xfId="180" applyAlignment="1">
      <alignment horizontal="left"/>
    </xf>
    <xf numFmtId="0" fontId="5" fillId="0" borderId="0" xfId="180" quotePrefix="1" applyAlignment="1">
      <alignment wrapText="1"/>
    </xf>
    <xf numFmtId="0" fontId="5" fillId="0" borderId="0" xfId="180"/>
    <xf numFmtId="39" fontId="5" fillId="0" borderId="0" xfId="180" applyNumberFormat="1"/>
    <xf numFmtId="165" fontId="47" fillId="0" borderId="5" xfId="182" applyNumberFormat="1" applyFont="1" applyFill="1" applyAlignment="1" applyProtection="1">
      <alignment horizontal="center" vertical="center" wrapText="1"/>
    </xf>
    <xf numFmtId="49" fontId="47" fillId="0" borderId="5" xfId="182" quotePrefix="1" applyNumberFormat="1" applyFont="1" applyAlignment="1">
      <alignment horizontal="center" vertical="center" wrapText="1"/>
    </xf>
    <xf numFmtId="0" fontId="47" fillId="0" borderId="5" xfId="182" quotePrefix="1" applyFont="1" applyAlignment="1">
      <alignment horizontal="center" vertical="center" wrapText="1"/>
    </xf>
    <xf numFmtId="0" fontId="47" fillId="0" borderId="5" xfId="182" applyFont="1"/>
    <xf numFmtId="4" fontId="44" fillId="0" borderId="0" xfId="144" applyNumberFormat="1" applyFont="1" applyFill="1" applyAlignment="1">
      <alignment horizontal="right"/>
    </xf>
    <xf numFmtId="0" fontId="28" fillId="0" borderId="0" xfId="283" applyAlignment="1">
      <alignment horizontal="left"/>
    </xf>
    <xf numFmtId="40" fontId="44" fillId="0" borderId="0" xfId="0" applyNumberFormat="1" applyFont="1" applyAlignment="1">
      <alignment horizontal="right"/>
    </xf>
    <xf numFmtId="0" fontId="41" fillId="27" borderId="0" xfId="0" quotePrefix="1" applyFont="1" applyFill="1" applyAlignment="1">
      <alignment wrapText="1"/>
    </xf>
    <xf numFmtId="0" fontId="41" fillId="27" borderId="0" xfId="0" applyFont="1" applyFill="1"/>
    <xf numFmtId="39" fontId="41" fillId="27" borderId="0" xfId="259" applyFont="1" applyFill="1"/>
    <xf numFmtId="165" fontId="3" fillId="0" borderId="0" xfId="180" applyNumberFormat="1" applyFont="1" applyFill="1" applyAlignment="1" applyProtection="1">
      <alignment horizontal="center" vertical="center" wrapText="1"/>
    </xf>
    <xf numFmtId="0" fontId="3" fillId="0" borderId="0" xfId="180" applyFont="1"/>
    <xf numFmtId="0" fontId="3" fillId="0" borderId="0" xfId="180" quotePrefix="1" applyFont="1" applyAlignment="1">
      <alignment horizontal="center" vertical="center" wrapText="1"/>
    </xf>
    <xf numFmtId="0" fontId="3" fillId="0" borderId="0" xfId="180" applyFont="1" applyAlignment="1">
      <alignment horizontal="center" vertical="center" wrapText="1"/>
    </xf>
    <xf numFmtId="49" fontId="47" fillId="0" borderId="5" xfId="182" applyNumberFormat="1" applyFont="1" applyAlignment="1" applyProtection="1">
      <alignment horizontal="center" vertical="center" wrapText="1"/>
      <protection locked="0"/>
    </xf>
    <xf numFmtId="49" fontId="47" fillId="0" borderId="5" xfId="182" applyNumberFormat="1" applyFont="1" applyAlignment="1">
      <alignment horizontal="center" vertical="center" wrapText="1"/>
    </xf>
    <xf numFmtId="0" fontId="47" fillId="0" borderId="5" xfId="182" applyFont="1" applyAlignment="1">
      <alignment horizontal="center" vertical="center" wrapText="1"/>
    </xf>
    <xf numFmtId="0" fontId="47" fillId="0" borderId="5" xfId="182" applyFont="1" applyAlignment="1">
      <alignment vertical="center"/>
    </xf>
    <xf numFmtId="0" fontId="49" fillId="27" borderId="0" xfId="289" applyFont="1" applyFill="1" applyAlignment="1">
      <alignment horizontal="left"/>
    </xf>
    <xf numFmtId="0" fontId="50" fillId="27" borderId="0" xfId="289" applyFont="1" applyFill="1" applyAlignment="1">
      <alignment horizontal="left"/>
    </xf>
    <xf numFmtId="0" fontId="41" fillId="27" borderId="0" xfId="0" quotePrefix="1" applyFont="1" applyFill="1" applyAlignment="1">
      <alignment horizontal="left"/>
    </xf>
    <xf numFmtId="0" fontId="41" fillId="0" borderId="0" xfId="0" applyFont="1"/>
    <xf numFmtId="4" fontId="41" fillId="0" borderId="0" xfId="256" applyNumberFormat="1" applyFont="1" applyAlignment="1">
      <alignment horizontal="right"/>
    </xf>
    <xf numFmtId="39" fontId="41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0" fontId="41" fillId="0" borderId="0" xfId="245" applyNumberFormat="1" applyFont="1" applyAlignment="1">
      <alignment horizontal="right"/>
    </xf>
    <xf numFmtId="39" fontId="41" fillId="0" borderId="0" xfId="260" applyFont="1" applyAlignment="1">
      <alignment horizontal="right"/>
    </xf>
    <xf numFmtId="43" fontId="41" fillId="0" borderId="0" xfId="144" applyFont="1" applyFill="1" applyAlignment="1">
      <alignment horizontal="right"/>
    </xf>
    <xf numFmtId="39" fontId="41" fillId="0" borderId="0" xfId="258" applyNumberFormat="1" applyFont="1" applyAlignment="1">
      <alignment horizontal="right"/>
    </xf>
    <xf numFmtId="0" fontId="41" fillId="0" borderId="13" xfId="284" applyFont="1"/>
    <xf numFmtId="4" fontId="41" fillId="0" borderId="0" xfId="0" applyNumberFormat="1" applyFont="1"/>
    <xf numFmtId="0" fontId="51" fillId="0" borderId="5" xfId="179" applyFont="1" applyBorder="1" applyAlignment="1">
      <alignment vertical="center"/>
    </xf>
    <xf numFmtId="4" fontId="41" fillId="0" borderId="13" xfId="284" applyNumberFormat="1" applyFont="1" applyBorder="1" applyAlignment="1">
      <alignment horizontal="right"/>
    </xf>
    <xf numFmtId="39" fontId="41" fillId="0" borderId="13" xfId="284" applyNumberFormat="1" applyFont="1" applyBorder="1" applyAlignment="1">
      <alignment horizontal="right"/>
    </xf>
    <xf numFmtId="0" fontId="41" fillId="0" borderId="0" xfId="284" applyFont="1" applyBorder="1" applyAlignment="1">
      <alignment horizontal="right"/>
    </xf>
    <xf numFmtId="0" fontId="41" fillId="0" borderId="15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49" fontId="51" fillId="28" borderId="1" xfId="179" applyNumberFormat="1" applyFont="1" applyFill="1" applyBorder="1" applyAlignment="1" applyProtection="1">
      <alignment horizontal="center" vertical="center" wrapText="1"/>
      <protection locked="0"/>
    </xf>
    <xf numFmtId="49" fontId="51" fillId="28" borderId="1" xfId="179" applyNumberFormat="1" applyFont="1" applyFill="1" applyBorder="1" applyAlignment="1">
      <alignment horizontal="center" vertical="center" wrapText="1"/>
    </xf>
    <xf numFmtId="0" fontId="51" fillId="28" borderId="1" xfId="179" applyFont="1" applyFill="1" applyBorder="1" applyAlignment="1">
      <alignment horizontal="center" vertical="center" wrapText="1"/>
    </xf>
    <xf numFmtId="4" fontId="52" fillId="0" borderId="0" xfId="256" applyNumberFormat="1" applyFont="1" applyBorder="1" applyAlignment="1">
      <alignment horizontal="right"/>
    </xf>
    <xf numFmtId="39" fontId="52" fillId="0" borderId="0" xfId="0" applyNumberFormat="1" applyFont="1" applyBorder="1" applyAlignment="1">
      <alignment horizontal="right"/>
    </xf>
    <xf numFmtId="4" fontId="52" fillId="0" borderId="0" xfId="0" applyNumberFormat="1" applyFont="1" applyBorder="1" applyAlignment="1">
      <alignment horizontal="right"/>
    </xf>
    <xf numFmtId="40" fontId="52" fillId="0" borderId="0" xfId="245" applyNumberFormat="1" applyFont="1" applyBorder="1" applyAlignment="1">
      <alignment horizontal="right"/>
    </xf>
    <xf numFmtId="39" fontId="52" fillId="0" borderId="0" xfId="260" applyFont="1" applyBorder="1" applyAlignment="1">
      <alignment horizontal="right"/>
    </xf>
    <xf numFmtId="43" fontId="52" fillId="0" borderId="0" xfId="144" applyFont="1" applyFill="1" applyBorder="1" applyAlignment="1">
      <alignment horizontal="right"/>
    </xf>
    <xf numFmtId="39" fontId="52" fillId="0" borderId="0" xfId="258" applyNumberFormat="1" applyFont="1" applyBorder="1" applyAlignment="1">
      <alignment horizontal="right"/>
    </xf>
    <xf numFmtId="4" fontId="52" fillId="0" borderId="0" xfId="144" quotePrefix="1" applyNumberFormat="1" applyFont="1" applyFill="1" applyBorder="1" applyAlignment="1">
      <alignment horizontal="right"/>
    </xf>
  </cellXfs>
  <cellStyles count="290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" xfId="144" builtinId="3"/>
    <cellStyle name="Comma 2" xfId="145" xr:uid="{00000000-0005-0000-0000-000090000000}"/>
    <cellStyle name="Comma 2 2" xfId="146" xr:uid="{00000000-0005-0000-0000-000091000000}"/>
    <cellStyle name="Comma 2 2 2" xfId="147" xr:uid="{00000000-0005-0000-0000-000092000000}"/>
    <cellStyle name="Comma 2 3" xfId="148" xr:uid="{00000000-0005-0000-0000-000093000000}"/>
    <cellStyle name="Comma 2 4" xfId="149" xr:uid="{00000000-0005-0000-0000-000094000000}"/>
    <cellStyle name="Comma 3" xfId="150" xr:uid="{00000000-0005-0000-0000-000095000000}"/>
    <cellStyle name="Comma 3 2" xfId="151" xr:uid="{00000000-0005-0000-0000-000096000000}"/>
    <cellStyle name="Comma 4" xfId="152" xr:uid="{00000000-0005-0000-0000-000097000000}"/>
    <cellStyle name="Comma 4 2" xfId="153" xr:uid="{00000000-0005-0000-0000-000098000000}"/>
    <cellStyle name="Comma 5" xfId="154" xr:uid="{00000000-0005-0000-0000-000099000000}"/>
    <cellStyle name="Comma 5 2" xfId="155" xr:uid="{00000000-0005-0000-0000-00009A000000}"/>
    <cellStyle name="Comma 6" xfId="156" xr:uid="{00000000-0005-0000-0000-00009B000000}"/>
    <cellStyle name="Comma0" xfId="157" xr:uid="{00000000-0005-0000-0000-00009C000000}"/>
    <cellStyle name="Comma0 2" xfId="158" xr:uid="{00000000-0005-0000-0000-00009D000000}"/>
    <cellStyle name="Comma0 2 2" xfId="159" xr:uid="{00000000-0005-0000-0000-00009E000000}"/>
    <cellStyle name="Currency 2" xfId="160" xr:uid="{00000000-0005-0000-0000-00009F000000}"/>
    <cellStyle name="Currency 2 2" xfId="161" xr:uid="{00000000-0005-0000-0000-0000A0000000}"/>
    <cellStyle name="Currency 3" xfId="162" xr:uid="{00000000-0005-0000-0000-0000A1000000}"/>
    <cellStyle name="Currency0" xfId="163" xr:uid="{00000000-0005-0000-0000-0000A2000000}"/>
    <cellStyle name="Currency0 2" xfId="164" xr:uid="{00000000-0005-0000-0000-0000A3000000}"/>
    <cellStyle name="Currency0 2 2" xfId="165" xr:uid="{00000000-0005-0000-0000-0000A4000000}"/>
    <cellStyle name="Date" xfId="166" xr:uid="{00000000-0005-0000-0000-0000A5000000}"/>
    <cellStyle name="Date 2" xfId="167" xr:uid="{00000000-0005-0000-0000-0000A6000000}"/>
    <cellStyle name="Date 2 2" xfId="168" xr:uid="{00000000-0005-0000-0000-0000A7000000}"/>
    <cellStyle name="Explanatory Text 2" xfId="169" xr:uid="{00000000-0005-0000-0000-0000A8000000}"/>
    <cellStyle name="Fixed" xfId="170" xr:uid="{00000000-0005-0000-0000-0000A9000000}"/>
    <cellStyle name="Fixed 2" xfId="171" xr:uid="{00000000-0005-0000-0000-0000AA000000}"/>
    <cellStyle name="Fixed 2 2" xfId="172" xr:uid="{00000000-0005-0000-0000-0000AB000000}"/>
    <cellStyle name="Good 2" xfId="173" xr:uid="{00000000-0005-0000-0000-0000AC000000}"/>
    <cellStyle name="Good 2 2" xfId="174" xr:uid="{00000000-0005-0000-0000-0000AD000000}"/>
    <cellStyle name="Good 2 3" xfId="175" xr:uid="{00000000-0005-0000-0000-0000AE000000}"/>
    <cellStyle name="Good 3" xfId="176" xr:uid="{00000000-0005-0000-0000-0000AF000000}"/>
    <cellStyle name="Good 3 2" xfId="177" xr:uid="{00000000-0005-0000-0000-0000B0000000}"/>
    <cellStyle name="Good 4" xfId="178" xr:uid="{00000000-0005-0000-0000-0000B1000000}"/>
    <cellStyle name="Heading 1" xfId="179" builtinId="16" customBuiltin="1"/>
    <cellStyle name="Heading 1 2" xfId="180" xr:uid="{00000000-0005-0000-0000-0000B3000000}"/>
    <cellStyle name="Heading 1 2 2" xfId="181" xr:uid="{00000000-0005-0000-0000-0000B4000000}"/>
    <cellStyle name="Heading 1 2 3" xfId="182" xr:uid="{00000000-0005-0000-0000-0000B5000000}"/>
    <cellStyle name="Heading 2" xfId="183" builtinId="17" customBuiltin="1"/>
    <cellStyle name="Heading 2 2" xfId="184" xr:uid="{00000000-0005-0000-0000-0000B7000000}"/>
    <cellStyle name="Heading 2 2 2" xfId="185" xr:uid="{00000000-0005-0000-0000-0000B8000000}"/>
    <cellStyle name="Heading 2 2 3" xfId="186" xr:uid="{00000000-0005-0000-0000-0000B9000000}"/>
    <cellStyle name="Heading 3 2" xfId="187" xr:uid="{00000000-0005-0000-0000-0000BA000000}"/>
    <cellStyle name="Heading 3 2 2" xfId="188" xr:uid="{00000000-0005-0000-0000-0000BB000000}"/>
    <cellStyle name="Heading 3 3" xfId="189" xr:uid="{00000000-0005-0000-0000-0000BC000000}"/>
    <cellStyle name="Heading 3 3 2" xfId="190" xr:uid="{00000000-0005-0000-0000-0000BD000000}"/>
    <cellStyle name="Heading 3 4" xfId="191" xr:uid="{00000000-0005-0000-0000-0000BE000000}"/>
    <cellStyle name="Heading 4 2" xfId="192" xr:uid="{00000000-0005-0000-0000-0000BF000000}"/>
    <cellStyle name="Heading 4 2 2" xfId="193" xr:uid="{00000000-0005-0000-0000-0000C0000000}"/>
    <cellStyle name="Heading 4 3" xfId="194" xr:uid="{00000000-0005-0000-0000-0000C1000000}"/>
    <cellStyle name="Heading 4 3 2" xfId="195" xr:uid="{00000000-0005-0000-0000-0000C2000000}"/>
    <cellStyle name="Heading 4 4" xfId="196" xr:uid="{00000000-0005-0000-0000-0000C3000000}"/>
    <cellStyle name="Hyperlink" xfId="197" builtinId="8"/>
    <cellStyle name="Input 2" xfId="198" xr:uid="{00000000-0005-0000-0000-0000C5000000}"/>
    <cellStyle name="Input 2 2" xfId="199" xr:uid="{00000000-0005-0000-0000-0000C6000000}"/>
    <cellStyle name="Input 2 3" xfId="200" xr:uid="{00000000-0005-0000-0000-0000C7000000}"/>
    <cellStyle name="Input 3" xfId="201" xr:uid="{00000000-0005-0000-0000-0000C8000000}"/>
    <cellStyle name="Input 3 2" xfId="202" xr:uid="{00000000-0005-0000-0000-0000C9000000}"/>
    <cellStyle name="Input 4" xfId="203" xr:uid="{00000000-0005-0000-0000-0000CA000000}"/>
    <cellStyle name="Linked Cell 2" xfId="204" xr:uid="{00000000-0005-0000-0000-0000CB000000}"/>
    <cellStyle name="Linked Cell 2 2" xfId="205" xr:uid="{00000000-0005-0000-0000-0000CC000000}"/>
    <cellStyle name="Linked Cell 2 3" xfId="206" xr:uid="{00000000-0005-0000-0000-0000CD000000}"/>
    <cellStyle name="Linked Cell 3" xfId="207" xr:uid="{00000000-0005-0000-0000-0000CE000000}"/>
    <cellStyle name="Linked Cell 3 2" xfId="208" xr:uid="{00000000-0005-0000-0000-0000CF000000}"/>
    <cellStyle name="Linked Cell 4" xfId="209" xr:uid="{00000000-0005-0000-0000-0000D0000000}"/>
    <cellStyle name="Neutral 2" xfId="210" xr:uid="{00000000-0005-0000-0000-0000D1000000}"/>
    <cellStyle name="Neutral 2 2" xfId="211" xr:uid="{00000000-0005-0000-0000-0000D2000000}"/>
    <cellStyle name="Neutral 3" xfId="212" xr:uid="{00000000-0005-0000-0000-0000D3000000}"/>
    <cellStyle name="Neutral 3 2" xfId="213" xr:uid="{00000000-0005-0000-0000-0000D4000000}"/>
    <cellStyle name="Neutral 4" xfId="214" xr:uid="{00000000-0005-0000-0000-0000D5000000}"/>
    <cellStyle name="No Border" xfId="215" xr:uid="{00000000-0005-0000-0000-0000D6000000}"/>
    <cellStyle name="Normal" xfId="0" builtinId="0"/>
    <cellStyle name="Normal 10" xfId="216" xr:uid="{00000000-0005-0000-0000-0000D8000000}"/>
    <cellStyle name="Normal 10 2" xfId="217" xr:uid="{00000000-0005-0000-0000-0000D9000000}"/>
    <cellStyle name="Normal 10 3" xfId="218" xr:uid="{00000000-0005-0000-0000-0000DA000000}"/>
    <cellStyle name="Normal 10 3 2" xfId="219" xr:uid="{00000000-0005-0000-0000-0000DB000000}"/>
    <cellStyle name="Normal 10 4" xfId="220" xr:uid="{00000000-0005-0000-0000-0000DC000000}"/>
    <cellStyle name="Normal 2" xfId="221" xr:uid="{00000000-0005-0000-0000-0000DD000000}"/>
    <cellStyle name="Normal 2 2" xfId="222" xr:uid="{00000000-0005-0000-0000-0000DE000000}"/>
    <cellStyle name="Normal 2 2 2" xfId="223" xr:uid="{00000000-0005-0000-0000-0000DF000000}"/>
    <cellStyle name="Normal 2 3" xfId="224" xr:uid="{00000000-0005-0000-0000-0000E0000000}"/>
    <cellStyle name="Normal 2 4" xfId="225" xr:uid="{00000000-0005-0000-0000-0000E1000000}"/>
    <cellStyle name="Normal 2 5" xfId="226" xr:uid="{00000000-0005-0000-0000-0000E2000000}"/>
    <cellStyle name="Normal 2_~2013 Highway User's" xfId="227" xr:uid="{00000000-0005-0000-0000-0000E3000000}"/>
    <cellStyle name="Normal 3" xfId="228" xr:uid="{00000000-0005-0000-0000-0000E4000000}"/>
    <cellStyle name="Normal 3 2" xfId="229" xr:uid="{00000000-0005-0000-0000-0000E5000000}"/>
    <cellStyle name="Normal 3 2 2" xfId="230" xr:uid="{00000000-0005-0000-0000-0000E6000000}"/>
    <cellStyle name="Normal 3 3" xfId="231" xr:uid="{00000000-0005-0000-0000-0000E7000000}"/>
    <cellStyle name="Normal 3 3 2" xfId="232" xr:uid="{00000000-0005-0000-0000-0000E8000000}"/>
    <cellStyle name="Normal 3 3 3" xfId="233" xr:uid="{00000000-0005-0000-0000-0000E9000000}"/>
    <cellStyle name="Normal 3 3 3 2" xfId="234" xr:uid="{00000000-0005-0000-0000-0000EA000000}"/>
    <cellStyle name="Normal 3 4" xfId="235" xr:uid="{00000000-0005-0000-0000-0000EB000000}"/>
    <cellStyle name="Normal 3 5" xfId="236" xr:uid="{00000000-0005-0000-0000-0000EC000000}"/>
    <cellStyle name="Normal 3 5 2" xfId="237" xr:uid="{00000000-0005-0000-0000-0000ED000000}"/>
    <cellStyle name="Normal 3 6" xfId="238" xr:uid="{00000000-0005-0000-0000-0000EE000000}"/>
    <cellStyle name="Normal 4" xfId="239" xr:uid="{00000000-0005-0000-0000-0000EF000000}"/>
    <cellStyle name="Normal 4 2" xfId="240" xr:uid="{00000000-0005-0000-0000-0000F0000000}"/>
    <cellStyle name="Normal 4 2 2" xfId="241" xr:uid="{00000000-0005-0000-0000-0000F1000000}"/>
    <cellStyle name="Normal 4 3" xfId="242" xr:uid="{00000000-0005-0000-0000-0000F2000000}"/>
    <cellStyle name="Normal 4 4" xfId="243" xr:uid="{00000000-0005-0000-0000-0000F3000000}"/>
    <cellStyle name="Normal 5" xfId="244" xr:uid="{00000000-0005-0000-0000-0000F4000000}"/>
    <cellStyle name="Normal 6" xfId="245" xr:uid="{00000000-0005-0000-0000-0000F5000000}"/>
    <cellStyle name="Normal 7" xfId="246" xr:uid="{00000000-0005-0000-0000-0000F6000000}"/>
    <cellStyle name="Normal 7 2" xfId="247" xr:uid="{00000000-0005-0000-0000-0000F7000000}"/>
    <cellStyle name="Normal 7 3" xfId="248" xr:uid="{00000000-0005-0000-0000-0000F8000000}"/>
    <cellStyle name="Normal 7 3 2" xfId="249" xr:uid="{00000000-0005-0000-0000-0000F9000000}"/>
    <cellStyle name="Normal 8" xfId="250" xr:uid="{00000000-0005-0000-0000-0000FA000000}"/>
    <cellStyle name="Normal 8 2" xfId="251" xr:uid="{00000000-0005-0000-0000-0000FB000000}"/>
    <cellStyle name="Normal 8 3" xfId="252" xr:uid="{00000000-0005-0000-0000-0000FC000000}"/>
    <cellStyle name="Normal 8 3 2" xfId="253" xr:uid="{00000000-0005-0000-0000-0000FD000000}"/>
    <cellStyle name="Normal 9" xfId="254" xr:uid="{00000000-0005-0000-0000-0000FE000000}"/>
    <cellStyle name="Normal 9 2" xfId="255" xr:uid="{00000000-0005-0000-0000-0000FF000000}"/>
    <cellStyle name="Normal_CITIES FY05" xfId="256" xr:uid="{00000000-0005-0000-0000-000000010000}"/>
    <cellStyle name="Normal_CITY CALENDAR '01 YTD" xfId="257" xr:uid="{00000000-0005-0000-0000-000001010000}"/>
    <cellStyle name="Normal_CITY FY05" xfId="258" xr:uid="{00000000-0005-0000-0000-000002010000}"/>
    <cellStyle name="Normal_HUTCOUNTY '01" xfId="259" xr:uid="{00000000-0005-0000-0000-000003010000}"/>
    <cellStyle name="Normal_HUTYTD'01" xfId="260" xr:uid="{00000000-0005-0000-0000-000005010000}"/>
    <cellStyle name="Normal_INT-TEMP" xfId="261" xr:uid="{00000000-0005-0000-0000-000006010000}"/>
    <cellStyle name="Note 2" xfId="262" xr:uid="{00000000-0005-0000-0000-000007010000}"/>
    <cellStyle name="Note 2 2" xfId="263" xr:uid="{00000000-0005-0000-0000-000008010000}"/>
    <cellStyle name="Note 3" xfId="264" xr:uid="{00000000-0005-0000-0000-000009010000}"/>
    <cellStyle name="Note 4" xfId="265" xr:uid="{00000000-0005-0000-0000-00000A010000}"/>
    <cellStyle name="Number" xfId="266" xr:uid="{00000000-0005-0000-0000-00000B010000}"/>
    <cellStyle name="Output 2" xfId="267" xr:uid="{00000000-0005-0000-0000-00000C010000}"/>
    <cellStyle name="Output 2 2" xfId="268" xr:uid="{00000000-0005-0000-0000-00000D010000}"/>
    <cellStyle name="Output 2 3" xfId="269" xr:uid="{00000000-0005-0000-0000-00000E010000}"/>
    <cellStyle name="Output 3" xfId="270" xr:uid="{00000000-0005-0000-0000-00000F010000}"/>
    <cellStyle name="Output 3 2" xfId="271" xr:uid="{00000000-0005-0000-0000-000010010000}"/>
    <cellStyle name="Output 4" xfId="272" xr:uid="{00000000-0005-0000-0000-000011010000}"/>
    <cellStyle name="Percent 2" xfId="273" xr:uid="{00000000-0005-0000-0000-000012010000}"/>
    <cellStyle name="PSChar" xfId="274" xr:uid="{00000000-0005-0000-0000-000013010000}"/>
    <cellStyle name="PSDate" xfId="275" xr:uid="{00000000-0005-0000-0000-000014010000}"/>
    <cellStyle name="PSDec" xfId="276" xr:uid="{00000000-0005-0000-0000-000015010000}"/>
    <cellStyle name="PSHeading" xfId="277" xr:uid="{00000000-0005-0000-0000-000016010000}"/>
    <cellStyle name="Single Border" xfId="278" xr:uid="{00000000-0005-0000-0000-000017010000}"/>
    <cellStyle name="Title" xfId="289" builtinId="15"/>
    <cellStyle name="Title 2" xfId="279" xr:uid="{00000000-0005-0000-0000-000018010000}"/>
    <cellStyle name="Title 2 2" xfId="280" xr:uid="{00000000-0005-0000-0000-000019010000}"/>
    <cellStyle name="Title 3" xfId="281" xr:uid="{00000000-0005-0000-0000-00001A010000}"/>
    <cellStyle name="Title 3 2" xfId="282" xr:uid="{00000000-0005-0000-0000-00001B010000}"/>
    <cellStyle name="Title 4" xfId="283" xr:uid="{00000000-0005-0000-0000-00001C010000}"/>
    <cellStyle name="Total" xfId="284" builtinId="25" customBuiltin="1"/>
    <cellStyle name="Total 2" xfId="285" xr:uid="{00000000-0005-0000-0000-00001E010000}"/>
    <cellStyle name="Total 2 2" xfId="286" xr:uid="{00000000-0005-0000-0000-00001F010000}"/>
    <cellStyle name="Total 2 3" xfId="287" xr:uid="{00000000-0005-0000-0000-000020010000}"/>
    <cellStyle name="Warning Text 2" xfId="288" xr:uid="{00000000-0005-0000-0000-000021010000}"/>
  </cellStyles>
  <dxfs count="128">
    <dxf>
      <font>
        <b/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5"/>
        <color theme="1" tint="4.9989318521683403E-2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9294D0-797E-4A4D-A65D-C1D2AB8644D7}" name="HighwayUserTaxFundCityPaymentsCalendarYear2025" displayName="HighwayUserTaxFundCityPaymentsCalendarYear2025" ref="A4:P275" totalsRowShown="0" headerRowDxfId="0" dataDxfId="127" headerRowBorderDxfId="18" tableBorderDxfId="17" headerRowCellStyle="Heading 1">
  <autoFilter ref="A4:P275" xr:uid="{0CF26279-6860-4F3D-93D1-4C1C819FB2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C3079850-5CBB-4869-B6DA-DB65539681DA}" name="City" dataDxfId="16"/>
    <tableColumn id="2" xr3:uid="{7C282AC9-93D4-418C-97D3-E2D9C236EF0A}" name="December 2024        Paid 1/16/25" dataDxfId="15" dataCellStyle="Normal_CITIES FY05"/>
    <tableColumn id="3" xr3:uid="{1745CDE7-1CAB-476A-9F94-C7F6BC6D9911}" name="January 2025               Paid 2/19/25" dataDxfId="14" dataCellStyle="Normal_CITIES FY05"/>
    <tableColumn id="4" xr3:uid="{60043C03-B87A-4014-8A18-C328560E0F31}" name="February                Paid 3/19/25" dataDxfId="13"/>
    <tableColumn id="5" xr3:uid="{CD815FE7-8AF3-4DF0-A9A3-FCA05D200774}" name="March          Paid 4/17/25" dataDxfId="12" dataCellStyle="Normal 6"/>
    <tableColumn id="6" xr3:uid="{8ECB9B44-EA35-4F94-8B3D-16615A37894C}" name="April" dataDxfId="11" dataCellStyle="Normal 6"/>
    <tableColumn id="7" xr3:uid="{DFABEDCB-5755-40EA-B56A-5F7A25986A6C}" name="May" dataDxfId="10" dataCellStyle="Normal_HUTYTD'01"/>
    <tableColumn id="8" xr3:uid="{57C6FF31-D3B8-43B6-9768-693D84F7CB12}" name="June" dataDxfId="9" dataCellStyle="Normal_HUTYTD'01"/>
    <tableColumn id="9" xr3:uid="{8CEDBA74-68D1-434E-A8F5-FFB865B7A83E}" name="July" dataDxfId="8" dataCellStyle="Normal 6"/>
    <tableColumn id="10" xr3:uid="{EF4322E9-A5F9-4467-9BEA-D0DB832442B3}" name="August" dataDxfId="7" dataCellStyle="Comma"/>
    <tableColumn id="11" xr3:uid="{C36A9503-0E98-4EAD-A1D0-E18770056618}" name="September" dataDxfId="6" dataCellStyle="Normal_CITIES FY05"/>
    <tableColumn id="12" xr3:uid="{4DB788A8-F029-47FC-8F4C-B1BCD4D7DC54}" name="October" dataDxfId="5" dataCellStyle="Normal_CITY FY05"/>
    <tableColumn id="13" xr3:uid="{BA40BB32-BD47-484F-9CCA-1EEA429E540B}" name="November" dataDxfId="4" dataCellStyle="Normal_CITY FY05"/>
    <tableColumn id="14" xr3:uid="{CA2488D3-4826-410B-B00B-20FA78B5648A}" name="December" dataDxfId="3" dataCellStyle="Normal_CITIES FY05"/>
    <tableColumn id="15" xr3:uid="{7BCFD9F4-CDAF-436C-A3C9-58BEC1CAD60E}" name="Total HUTF for CY 2025" dataDxfId="2">
      <calculatedColumnFormula>SUM(C5:N5)</calculatedColumnFormula>
    </tableColumn>
    <tableColumn id="16" xr3:uid="{AC55C5E5-79AB-476E-918C-D4B55A2852A5}" name="Total HUTF Paid in CY 2025" dataDxfId="1">
      <calculatedColumnFormula>SUM(B5:M5)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F26279-6860-4F3D-93D1-4C1C819FB225}" name="HighwayUserTaxFundCityPaymentsCalendarYear2024" displayName="HighwayUserTaxFundCityPaymentsCalendarYear2024" ref="A4:P274" totalsRowShown="0" headerRowDxfId="126" dataDxfId="125" headerRowCellStyle="Heading 1 2 3">
  <autoFilter ref="A4:P274" xr:uid="{0CF26279-6860-4F3D-93D1-4C1C819FB225}"/>
  <tableColumns count="16">
    <tableColumn id="1" xr3:uid="{BB2FCEA4-D830-47D4-9E8A-DBF6AB57859B}" name="City" dataDxfId="124"/>
    <tableColumn id="2" xr3:uid="{B35FFECA-126D-415D-AC70-0D6723907FF9}" name="December 2023   Paid 1/15/24" dataDxfId="123" dataCellStyle="Normal_CITIES FY05"/>
    <tableColumn id="3" xr3:uid="{B245B8E5-AE22-46C8-AD74-ED9DDD02C3E5}" name="January   Paid 2/16/24" dataDxfId="122" dataCellStyle="Normal_CITIES FY05"/>
    <tableColumn id="4" xr3:uid="{6F2E78A3-E39C-480E-A22E-9BEF7786EF02}" name="February   Paid 3/18/24" dataDxfId="121"/>
    <tableColumn id="5" xr3:uid="{8D94D9D1-F988-4824-A460-BCA3CB0A2502}" name="March        Paid 4/16/24" dataDxfId="120" dataCellStyle="Normal 6"/>
    <tableColumn id="6" xr3:uid="{AC661B11-4D4C-4B8B-9D54-D82304851FF1}" name="April           Paid 5/17/24" dataDxfId="119" dataCellStyle="Normal 6"/>
    <tableColumn id="7" xr3:uid="{790F9329-7594-4099-9340-CF9DE23ABF27}" name="May               Paid 6/17/24" dataDxfId="118" dataCellStyle="Normal_HUTYTD'01"/>
    <tableColumn id="8" xr3:uid="{1C716D07-EF75-4CEF-88B6-F36863C4592F}" name="June                Paid  7/18/24 or 7/19/24" dataDxfId="117" dataCellStyle="Normal_HUTYTD'01"/>
    <tableColumn id="9" xr3:uid="{1225694B-177B-42FB-994F-5C9AEDC1CFD5}" name="July              Paid 8/20/24" dataDxfId="116" dataCellStyle="Normal 6"/>
    <tableColumn id="10" xr3:uid="{C59D0809-012F-4406-BEC1-6DF565F56A81}" name="August         Paid 9/17/24" dataDxfId="115" dataCellStyle="Comma"/>
    <tableColumn id="11" xr3:uid="{77526961-A419-4E38-9F6B-941E816D7FDF}" name="September     Paid 10/16/24" dataDxfId="114" dataCellStyle="Normal_CITIES FY05"/>
    <tableColumn id="12" xr3:uid="{79FBA29E-13EB-4AD0-9AA7-11306BC06117}" name="October    Paid 11/19/24" dataDxfId="113" dataCellStyle="Normal_CITY FY05"/>
    <tableColumn id="13" xr3:uid="{F794941F-EB6E-49DA-A05B-DC0EF88D5230}" name="November     Paid 12/17/24" dataDxfId="112" dataCellStyle="Normal_CITY FY05"/>
    <tableColumn id="14" xr3:uid="{CC5E4786-42A6-4B3F-9011-726572D8F034}" name="December      Paid 1/16/25" dataDxfId="111" dataCellStyle="Normal_CITIES FY05"/>
    <tableColumn id="15" xr3:uid="{8904782B-FEB3-4B3B-B1B5-401FB20AAA46}" name="Total HUTF Paid in Feb 2024 to Jan 2025 for Jan 2024 to Dec 2024" dataDxfId="110">
      <calculatedColumnFormula>SUM(C5:N5)</calculatedColumnFormula>
    </tableColumn>
    <tableColumn id="16" xr3:uid="{9683B190-7B17-4F14-9F00-39388C140BA0}" name="Total HUTF Paid in Jan 2024 to Dec 2024 for Dec 2023 to Nov 2023" dataDxfId="109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CA3573-90D9-4DDA-A06F-F636AD33BB08}" name="HighwayUserTaxFundCityPaymentCalendar_Year_2023" displayName="HighwayUserTaxFundCityPaymentCalendar_Year_2023" ref="A4:P274" totalsRowShown="0" headerRowDxfId="108" dataDxfId="107" headerRowCellStyle="Heading 2">
  <autoFilter ref="A4:P274" xr:uid="{2CCA3573-90D9-4DDA-A06F-F636AD33BB08}"/>
  <tableColumns count="16">
    <tableColumn id="1" xr3:uid="{28BE57D7-DBDE-4AE4-8480-0B7EE863794D}" name="CITIES                               " dataDxfId="106"/>
    <tableColumn id="2" xr3:uid="{581F788C-073B-4526-8131-8F00675EFA6C}" name="DECEMBER 2022   Paid 1/23/23" dataDxfId="105" dataCellStyle="Normal_CITIES FY05"/>
    <tableColumn id="3" xr3:uid="{BD3A913C-65AD-4D42-9981-D03642D254B2}" name="JANUARY     Paid 2/21/23" dataDxfId="104" dataCellStyle="Normal_CITIES FY05"/>
    <tableColumn id="4" xr3:uid="{992EC919-A567-46FD-BC78-9CD42C63B391}" name="FEBRUARY        Paid 3/20/23" dataDxfId="103"/>
    <tableColumn id="5" xr3:uid="{A26DE89B-2E8D-4397-9176-F16C9EDC35B0}" name="MARCH          Paid 4/19/23" dataDxfId="102" dataCellStyle="Normal 6"/>
    <tableColumn id="6" xr3:uid="{48255FBE-37F5-414A-AAAF-6237FAAEB866}" name="APRIL           Paid 5/18/23" dataDxfId="101" dataCellStyle="Normal 6"/>
    <tableColumn id="7" xr3:uid="{689CBD4D-071F-4A48-84F0-717D9EA77246}" name="MAY               Paid 6/21/23" dataDxfId="100" dataCellStyle="Normal_HUTYTD'01"/>
    <tableColumn id="8" xr3:uid="{0E8679F9-4673-493B-9A1E-3A4586FE2B95}" name="JUNE         Paid  7/20/23" dataDxfId="99" dataCellStyle="Normal_HUTYTD'01"/>
    <tableColumn id="9" xr3:uid="{EA74911E-8C08-4C40-96B6-3A7247974EE9}" name="JULY           Paid 8/21/23" dataDxfId="98" dataCellStyle="Normal 6"/>
    <tableColumn id="10" xr3:uid="{FBC0AD43-D97A-49A0-BC2A-F6A30B4F1D7B}" name="AUGUST    Paid 9/21/23" dataDxfId="97" dataCellStyle="Comma"/>
    <tableColumn id="11" xr3:uid="{CCBBAC54-5100-4BAF-95F3-D9AF31D82DC5}" name="SEPTEMBER   Paid 10/20/23" dataDxfId="96" dataCellStyle="Normal_CITIES FY05"/>
    <tableColumn id="12" xr3:uid="{13E569D0-2FAB-44CF-95BF-506759FC91D4}" name="OCTOBER       Paid 11/20/23" dataDxfId="95" dataCellStyle="Normal_CITIES FY05"/>
    <tableColumn id="13" xr3:uid="{D19B7B8C-CD8B-4706-BB95-231B032F568F}" name="NOVEMBER   Paid 12/29/23" dataDxfId="94" dataCellStyle="Normal_CITY FY05"/>
    <tableColumn id="14" xr3:uid="{708B8FCA-59B8-4443-AA11-435417D0BB4E}" name="DECEMBER   Paid 1/15/24" dataDxfId="93" dataCellStyle="Normal_CITIES FY05"/>
    <tableColumn id="16" xr3:uid="{B89335AB-365A-473D-9B17-87F5009BA35C}" name="Total HUTF' Paid in Feb23 to Jan24 for Jan23 to Dec23" dataDxfId="92">
      <calculatedColumnFormula>SUM(C5:N5)</calculatedColumnFormula>
    </tableColumn>
    <tableColumn id="17" xr3:uid="{F2E35119-BB7E-4EAE-9060-C117A5C9B368}" name="Total Paid in Jan23 to Dec23 for Dec22 to Nov23" dataDxfId="91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1E07E2-C5BA-4EB4-BAE5-BD76894ED430}" name="HighwayUserTaxFundCityPaymentsCalendarYear2022" displayName="HighwayUserTaxFundCityPaymentsCalendarYear2022" ref="A4:P274" totalsRowShown="0" headerRowDxfId="90" dataDxfId="89">
  <autoFilter ref="A4:P274" xr:uid="{5D1E07E2-C5BA-4EB4-BAE5-BD76894ED430}"/>
  <tableColumns count="16">
    <tableColumn id="1" xr3:uid="{3CF2E655-ACC6-4E4E-937A-FC10CB553583}" name="CITIES                              " dataDxfId="88"/>
    <tableColumn id="2" xr3:uid="{143221EC-5694-4B23-8C4F-1D482F00F99C}" name="DECEMBER 2021  Paid 1/19/22" dataDxfId="87" dataCellStyle="Normal_CITIES FY05"/>
    <tableColumn id="3" xr3:uid="{446EBFBF-591F-40F0-BD5E-8A05B3F9B79B}" name="JANUARY     Paid 2/17/22" dataDxfId="86" dataCellStyle="Normal_CITIES FY05"/>
    <tableColumn id="4" xr3:uid="{4FFFB4BD-B678-4B16-A421-A45D410C9454}" name="FEBRUARY    Paid 3/15/22" dataDxfId="85"/>
    <tableColumn id="5" xr3:uid="{AE3AE1BB-7CD8-4A03-AAA1-9EEB8F633EAC}" name="MARCH            Paid 4/15/22" dataDxfId="84" dataCellStyle="Normal 6"/>
    <tableColumn id="6" xr3:uid="{4BE5A6D6-F8CA-4E45-8A22-301C3A5E814E}" name="APRIL            Paid 5/17/22" dataDxfId="83" dataCellStyle="Normal 6"/>
    <tableColumn id="7" xr3:uid="{4CCB4C14-5061-4AC6-90F8-114D902E4F19}" name="MAY                Paid 6/16/22" dataDxfId="82" dataCellStyle="Normal_HUTYTD'01"/>
    <tableColumn id="8" xr3:uid="{4B238DD7-0B63-4C74-A9CB-C32E526791C1}" name="JUNE                Paid 7/21/22" dataDxfId="81" dataCellStyle="Normal_HUTYTD'01"/>
    <tableColumn id="9" xr3:uid="{95A72357-ED26-45B6-85E6-EB546B703582}" name="JULY               Paid 8/18/22" dataDxfId="80" dataCellStyle="Normal 6"/>
    <tableColumn id="10" xr3:uid="{CA86BD1A-238A-4A43-8520-42996757DF1C}" name="AUGUST        Paid 9/19/22" dataDxfId="79" dataCellStyle="Comma"/>
    <tableColumn id="11" xr3:uid="{50B8D25C-B79F-488E-A842-74403BB60728}" name="SEPTEMBER        Paid 10/20/22" dataDxfId="78" dataCellStyle="Normal_CITIES FY05"/>
    <tableColumn id="12" xr3:uid="{54D14390-C7CF-4C44-BE46-2B25AB41A54A}" name="OCTOBER           Paid 11/18/22" dataDxfId="77" dataCellStyle="Normal_CITIES FY05"/>
    <tableColumn id="13" xr3:uid="{E6770C3C-CF93-4A44-ADCF-494722BBED9E}" name="NOVEMBER       Paid 12/19/22" dataDxfId="76" dataCellStyle="Normal_CITY FY05"/>
    <tableColumn id="14" xr3:uid="{826C9B7E-ADB0-46CA-98D0-48F6D3488AE6}" name="DECEMBER          Paid 1/23/23" dataDxfId="75" dataCellStyle="Normal_CITIES FY05"/>
    <tableColumn id="16" xr3:uid="{014F46F2-4C5E-4B82-BADB-E4C12431A57D}" name="Total HUTF Paid in Feb 2021 to Jan 2022 for Jan 2022 to Dec 2022" dataDxfId="74">
      <calculatedColumnFormula>SUM(C5:N5)</calculatedColumnFormula>
    </tableColumn>
    <tableColumn id="17" xr3:uid="{C7B4E566-FADA-4053-94C5-E699E9CE14DA}" name="Total HUTF Paid in Jan 2022 to Dec 2022 for Dec 2021 to Nov 2022" dataDxfId="73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5A85EA-99EA-4DCE-B60D-CABFD1332B52}" name="HighwayUserTaxFundCityPaymentsCalendarYear2021" displayName="HighwayUserTaxFundCityPaymentsCalendarYear2021" ref="A4:P274" totalsRowShown="0" headerRowDxfId="72" dataDxfId="71" headerRowCellStyle="Heading 1 2 3">
  <autoFilter ref="A4:P274" xr:uid="{945A85EA-99EA-4DCE-B60D-CABFD1332B52}"/>
  <tableColumns count="16">
    <tableColumn id="1" xr3:uid="{66E72C70-0474-41AA-B36B-FFA3B6105088}" name="CITIES                                " dataDxfId="70"/>
    <tableColumn id="2" xr3:uid="{DF148D78-C883-4911-B207-7C3FBF47694B}" name="DECEMBER 2020    Paid 1/20/21" dataDxfId="69" dataCellStyle="Normal_CITIES FY05"/>
    <tableColumn id="3" xr3:uid="{1E412694-F9D5-444B-AFC0-4F00F0BE0A79}" name="JANUARY    Paid 2/16/21" dataDxfId="68" dataCellStyle="Normal_CITIES FY05"/>
    <tableColumn id="4" xr3:uid="{9BC915D2-D42E-483B-B704-AE06E03CF59A}" name="FEBRUARY   Paid 3/16/21" dataDxfId="67"/>
    <tableColumn id="5" xr3:uid="{A41C061A-8FE3-4CA2-AA5E-5FA40996D8C9}" name="MARCH              Paid 4/16/21" dataDxfId="66" dataCellStyle="Normal 6"/>
    <tableColumn id="6" xr3:uid="{BAA9105E-3CBE-49FC-A7C0-483EED2869D0}" name="APRIL             Paid 5/18/21" dataDxfId="65" dataCellStyle="Normal 6"/>
    <tableColumn id="7" xr3:uid="{2F1F3760-AF2D-4723-955D-6A90D0D3E574}" name="MAY                Paid 6/16/21" dataDxfId="64" dataCellStyle="Normal_HUTYTD'01"/>
    <tableColumn id="8" xr3:uid="{6F5D9EB9-4733-4762-B464-17882B6B5027}" name="JUNE             Paid 7/20/21" dataDxfId="63" dataCellStyle="Normal_HUTYTD'01"/>
    <tableColumn id="9" xr3:uid="{0516779D-C2FD-49D7-87EC-E4DF36B077BA}" name="JULY              Paid  8/20/21" dataDxfId="62" dataCellStyle="Normal 6"/>
    <tableColumn id="10" xr3:uid="{74B0A60D-7D16-4E7B-BD99-B242EE12660E}" name="AUGUST        Paid 9/22/21" dataDxfId="61" dataCellStyle="Comma"/>
    <tableColumn id="11" xr3:uid="{C15FB8AB-A8FF-42E1-9315-DA6921C77031}" name="SEPTEMBER        Paid 10/20/21" dataDxfId="60" dataCellStyle="Normal_CITIES FY05"/>
    <tableColumn id="12" xr3:uid="{D57BBA16-C71B-4DBA-B694-B8872F5FAD37}" name="OCTOBER        Paid 11/18/21" dataDxfId="59" dataCellStyle="Normal_CITIES FY05"/>
    <tableColumn id="13" xr3:uid="{8AA9DEB8-962D-4113-A2F5-A1EE2E98E0C4}" name="NOVEMBER     Paid 12/17/21" dataDxfId="58" dataCellStyle="Normal_CITY FY05"/>
    <tableColumn id="14" xr3:uid="{9C131B4C-9DFE-45A8-9904-AEEE8803AB98}" name="DECEMBER  Paid 1/19/22" dataDxfId="57" dataCellStyle="Normal_CITIES FY05"/>
    <tableColumn id="16" xr3:uid="{865054CF-B5FD-4BE4-AB0A-11C10EFCB3A6}" name="Total HUTF Paid in Feb 2021 to Jan 2022 for Jan 2021 to Dec 2021" dataDxfId="56">
      <calculatedColumnFormula>SUM(C5:N5)</calculatedColumnFormula>
    </tableColumn>
    <tableColumn id="17" xr3:uid="{557F0853-0D3A-4FBF-958A-06AB8252E80E}" name="Total HUTF Paid in Jan21 to Dec21 for Dec 2020 to Nov 2021" dataDxfId="55">
      <calculatedColumnFormula>SUM(B5:M5)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B86A04-E773-48DE-8FBA-75532A902FD2}" name="HighwayUserTaxFundCityPaymentsCalendarYear2020" displayName="HighwayUserTaxFundCityPaymentsCalendarYear2020" ref="A5:P275" totalsRowShown="0" headerRowDxfId="54" dataDxfId="53" headerRowCellStyle="Heading 1 2 3">
  <autoFilter ref="A5:P275" xr:uid="{CBB86A04-E773-48DE-8FBA-75532A902FD2}"/>
  <tableColumns count="16">
    <tableColumn id="1" xr3:uid="{D1B8FDB4-D278-48DE-A790-E128F4AE3951}" name="CITIES                             " dataDxfId="52"/>
    <tableColumn id="2" xr3:uid="{503E95A0-AB29-44B6-9A55-188F434127A9}" name="DECEMBER 2019   Paid 1/17/20" dataDxfId="51" dataCellStyle="Comma"/>
    <tableColumn id="3" xr3:uid="{2496420D-990B-4B98-AFEB-597B11885900}" name="JANUARY      Paid 2/20/20" dataDxfId="50"/>
    <tableColumn id="4" xr3:uid="{A0FAF48A-37F2-439E-8D7B-6878EFE14190}" name="FEBRUARY      Paid 3/17/20" dataDxfId="49"/>
    <tableColumn id="5" xr3:uid="{E4C5E2F6-C31E-4D4D-8405-A3A4FE3DB353}" name="MARCH         Paid 4/20/20" dataDxfId="48" dataCellStyle="Normal 6"/>
    <tableColumn id="6" xr3:uid="{4805A629-762E-4A1D-81A5-5258FA95ABDC}" name="APRIL          Paid 5/20/20" dataDxfId="47"/>
    <tableColumn id="7" xr3:uid="{B41B5B16-27A4-4B1F-BCA5-788F08B05829}" name="MAY                Paid 6/16/20" dataDxfId="46" dataCellStyle="Normal_HUTYTD'01"/>
    <tableColumn id="8" xr3:uid="{4D90EAA6-4119-4814-AC56-1BE918E2F26E}" name="JUNE         Paid  7/17/20" dataDxfId="45" dataCellStyle="Normal_HUTYTD'01"/>
    <tableColumn id="9" xr3:uid="{2F8FE19D-0C8F-486C-8480-0A001F407055}" name="JULY             Paid 8/21/20" dataDxfId="44" dataCellStyle="Normal 6"/>
    <tableColumn id="10" xr3:uid="{2619FFB0-D530-4FF8-9942-A602366BB09F}" name="AUGUST        Paid  9/18/20" dataDxfId="43" dataCellStyle="Normal_CITIES FY05"/>
    <tableColumn id="11" xr3:uid="{8B090BD0-B1BE-4146-9DAB-776BE2D7E140}" name="SEPTEMBER     Paid 10/20/20" dataDxfId="42" dataCellStyle="Normal_CITIES FY05"/>
    <tableColumn id="12" xr3:uid="{3101E169-EE6F-4E56-AD19-E8910462543A}" name="OCTOBER   Paid 11/18/20" dataDxfId="41" dataCellStyle="Normal_CITIES FY05"/>
    <tableColumn id="13" xr3:uid="{B9A4673D-5E23-40C7-A50E-66BCA6999415}" name="NOVEMBER   Paid 12/15/20" dataDxfId="40" dataCellStyle="Normal_CITY FY05"/>
    <tableColumn id="14" xr3:uid="{19772230-4ACF-4D0F-91F5-2BDB961D7A84}" name="DECEMBER   Paid 1/20/21" dataDxfId="39" dataCellStyle="Normal_CITIES FY05"/>
    <tableColumn id="16" xr3:uid="{9B5959CC-764B-4146-A083-1AD046B8C19E}" name="Total HUTF Paid in Feb 2020 to Jan 2021 for Jan 2020 to Dec 2020" dataDxfId="38">
      <calculatedColumnFormula>SUM(C6:N6)</calculatedColumnFormula>
    </tableColumn>
    <tableColumn id="17" xr3:uid="{24FC1F59-10F8-4B57-9E93-7F2A2FBE7B04}" name="Total HUTF Paid in Jan 2020 to Dec 2020 for Dec 2019 to Nov 2020" dataDxfId="37">
      <calculatedColumnFormula>SUM(B6:M6)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CE06A1-A9E5-4875-8566-BA5E079561B1}" name="HighwayUserTaxFundCityPaymentsCalendarYear2019" displayName="HighwayUserTaxFundCityPaymentsCalendarYear2019" ref="A5:P275" totalsRowShown="0" headerRowDxfId="36" dataDxfId="35" headerRowCellStyle="Heading 1 2">
  <autoFilter ref="A5:P275" xr:uid="{CBCE06A1-A9E5-4875-8566-BA5E079561B1}"/>
  <tableColumns count="16">
    <tableColumn id="1" xr3:uid="{18664FF2-BD70-4958-A05E-717E1037BF30}" name="CITIES                        " dataDxfId="34"/>
    <tableColumn id="2" xr3:uid="{57E6C14F-FE6B-4403-8D98-A7226A4CC193}" name="December 2018       Paid 1/18/19" dataDxfId="33" dataCellStyle="Comma"/>
    <tableColumn id="3" xr3:uid="{7E0198BB-68FC-4368-8630-1D1A258FC5C4}" name="January               Paid 2/18/19" dataDxfId="32"/>
    <tableColumn id="4" xr3:uid="{2B7540EF-BFEA-462D-97CE-DF1852C0F8AD}" name="February                Paid 3/20/19" dataDxfId="31"/>
    <tableColumn id="5" xr3:uid="{7E76790D-BA40-4F8B-B131-305BE2734EC1}" name="March                Paid 4/17/19" dataDxfId="30"/>
    <tableColumn id="6" xr3:uid="{64EB2DD9-91B4-4E19-9FB2-8E862283E331}" name="April                Paid 5/17/19" dataDxfId="29"/>
    <tableColumn id="7" xr3:uid="{6540DBAD-4553-40B0-B907-A9883EB80FDF}" name="May                Paid 6/19/19" dataDxfId="28" dataCellStyle="Normal_HUTYTD'01"/>
    <tableColumn id="8" xr3:uid="{978E07AF-E6A9-4990-A6C0-0B4C9EF73A82}" name="June               Paid 7/18/19" dataDxfId="27" dataCellStyle="Normal_HUTYTD'01"/>
    <tableColumn id="9" xr3:uid="{AB2799C7-C304-4F4B-96A4-FB4E030CBC6C}" name="July                Paid  8/19/19" dataDxfId="26"/>
    <tableColumn id="10" xr3:uid="{83933E96-8B23-48DC-A8AE-5DEAEDE5BD99}" name="August                Paid 9/23/19" dataDxfId="25"/>
    <tableColumn id="11" xr3:uid="{0FAFFC87-9861-43FF-94E5-F5E455855043}" name="September            Paid 10/22/19" dataDxfId="24"/>
    <tableColumn id="12" xr3:uid="{6E0CF14E-9F91-4D0F-B913-B17D7C769318}" name="October            Paid 11/19/19" dataDxfId="23"/>
    <tableColumn id="13" xr3:uid="{D2E88322-85B0-4DFB-914E-6AC9B2087BCA}" name="November            Paid 12/17/19" dataDxfId="22" dataCellStyle="Normal 6"/>
    <tableColumn id="14" xr3:uid="{42267DC5-BC79-4050-A0B1-42319FC57B9E}" name="December           Paid 1/17/20" dataDxfId="21" dataCellStyle="Comma"/>
    <tableColumn id="16" xr3:uid="{B095D050-B79C-4171-B083-3F15FC1472F4}" name="Total HUTF Paid in Feb 2019 to Jan 2020 for Jan 2019 to Dec 2019" dataDxfId="20">
      <calculatedColumnFormula>SUM(C6:N6)</calculatedColumnFormula>
    </tableColumn>
    <tableColumn id="17" xr3:uid="{624DB408-869E-40CE-A5C1-585DF8AB8417}" name="Total HUTF Paid in Jan 2019 to Dec 2019 for Dec 2018 to Nov 2019" dataDxfId="19">
      <calculatedColumnFormula>SUM(B6:M6)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3A35-0A51-4BEB-AFB1-666F3EDDB77D}">
  <dimension ref="A1:P278"/>
  <sheetViews>
    <sheetView tabSelected="1" zoomScale="75" zoomScaleNormal="75" workbookViewId="0">
      <selection activeCell="L56" sqref="L56"/>
    </sheetView>
  </sheetViews>
  <sheetFormatPr defaultColWidth="9.140625" defaultRowHeight="15.75" x14ac:dyDescent="0.25"/>
  <cols>
    <col min="1" max="1" width="30.5703125" style="71" customWidth="1"/>
    <col min="2" max="2" width="26.140625" style="71" customWidth="1"/>
    <col min="3" max="3" width="22.85546875" style="71" customWidth="1"/>
    <col min="4" max="4" width="23.42578125" style="71" customWidth="1"/>
    <col min="5" max="5" width="21.7109375" style="71" customWidth="1"/>
    <col min="6" max="6" width="17.42578125" style="71" customWidth="1"/>
    <col min="7" max="7" width="19.28515625" style="71" customWidth="1"/>
    <col min="8" max="8" width="16.42578125" style="71" customWidth="1"/>
    <col min="9" max="9" width="17.5703125" style="71" customWidth="1"/>
    <col min="10" max="10" width="16.7109375" style="71" bestFit="1" customWidth="1"/>
    <col min="11" max="11" width="23.42578125" style="71" customWidth="1"/>
    <col min="12" max="12" width="19.5703125" style="71" customWidth="1"/>
    <col min="13" max="13" width="22.7109375" style="71" customWidth="1"/>
    <col min="14" max="14" width="24.85546875" style="71" customWidth="1"/>
    <col min="15" max="15" width="34.42578125" style="71" customWidth="1"/>
    <col min="16" max="16" width="31" style="71" customWidth="1"/>
    <col min="17" max="16384" width="9.140625" style="71"/>
  </cols>
  <sheetData>
    <row r="1" spans="1:16" s="69" customFormat="1" ht="23.25" x14ac:dyDescent="0.35">
      <c r="A1" s="68" t="s">
        <v>394</v>
      </c>
    </row>
    <row r="2" spans="1:16" s="58" customFormat="1" x14ac:dyDescent="0.25">
      <c r="A2" s="70" t="s">
        <v>4</v>
      </c>
      <c r="B2" s="57"/>
      <c r="C2" s="57"/>
      <c r="N2" s="59"/>
    </row>
    <row r="3" spans="1:16" s="58" customFormat="1" x14ac:dyDescent="0.25">
      <c r="A3" s="70" t="s">
        <v>13</v>
      </c>
      <c r="B3" s="57"/>
      <c r="C3" s="57"/>
      <c r="N3" s="59"/>
    </row>
    <row r="4" spans="1:16" s="81" customFormat="1" ht="41.25" thickBot="1" x14ac:dyDescent="0.25">
      <c r="A4" s="88" t="s">
        <v>375</v>
      </c>
      <c r="B4" s="89" t="s">
        <v>82</v>
      </c>
      <c r="C4" s="89" t="s">
        <v>390</v>
      </c>
      <c r="D4" s="89" t="s">
        <v>392</v>
      </c>
      <c r="E4" s="89" t="s">
        <v>393</v>
      </c>
      <c r="F4" s="89" t="s">
        <v>83</v>
      </c>
      <c r="G4" s="89" t="s">
        <v>84</v>
      </c>
      <c r="H4" s="89" t="s">
        <v>85</v>
      </c>
      <c r="I4" s="89" t="s">
        <v>86</v>
      </c>
      <c r="J4" s="89" t="s">
        <v>87</v>
      </c>
      <c r="K4" s="89" t="s">
        <v>88</v>
      </c>
      <c r="L4" s="89" t="s">
        <v>89</v>
      </c>
      <c r="M4" s="89" t="s">
        <v>90</v>
      </c>
      <c r="N4" s="89" t="s">
        <v>91</v>
      </c>
      <c r="O4" s="90" t="s">
        <v>389</v>
      </c>
      <c r="P4" s="90" t="s">
        <v>391</v>
      </c>
    </row>
    <row r="5" spans="1:16" x14ac:dyDescent="0.25">
      <c r="A5" s="85" t="s">
        <v>92</v>
      </c>
      <c r="B5" s="91">
        <v>2666.17</v>
      </c>
      <c r="C5" s="91">
        <v>2549.36</v>
      </c>
      <c r="D5" s="91">
        <v>2572.25</v>
      </c>
      <c r="E5" s="91">
        <v>2431.7800000000002</v>
      </c>
      <c r="F5" s="91"/>
      <c r="G5" s="91"/>
      <c r="H5" s="91"/>
      <c r="I5" s="91"/>
      <c r="J5" s="91"/>
      <c r="K5" s="91"/>
      <c r="L5" s="91"/>
      <c r="M5" s="91"/>
      <c r="N5" s="91"/>
      <c r="O5" s="92">
        <f>SUM(C5:N5)</f>
        <v>7553.3900000000012</v>
      </c>
      <c r="P5" s="92">
        <f>SUM(B5:M5)</f>
        <v>10219.560000000001</v>
      </c>
    </row>
    <row r="6" spans="1:16" x14ac:dyDescent="0.25">
      <c r="A6" s="86" t="s">
        <v>93</v>
      </c>
      <c r="B6" s="91">
        <v>6613.51</v>
      </c>
      <c r="C6" s="91">
        <v>6324.25</v>
      </c>
      <c r="D6" s="93">
        <v>6383.61</v>
      </c>
      <c r="E6" s="94">
        <v>6033.01</v>
      </c>
      <c r="F6" s="94"/>
      <c r="G6" s="95"/>
      <c r="H6" s="95"/>
      <c r="I6" s="94"/>
      <c r="J6" s="96"/>
      <c r="K6" s="91"/>
      <c r="L6" s="91"/>
      <c r="M6" s="97"/>
      <c r="N6" s="91"/>
      <c r="O6" s="92">
        <f t="shared" ref="O6:O39" si="0">SUM(C6:N6)</f>
        <v>18740.870000000003</v>
      </c>
      <c r="P6" s="92">
        <f t="shared" ref="P6:P39" si="1">SUM(B6:M6)</f>
        <v>25354.379999999997</v>
      </c>
    </row>
    <row r="7" spans="1:16" x14ac:dyDescent="0.25">
      <c r="A7" s="86" t="s">
        <v>94</v>
      </c>
      <c r="B7" s="91">
        <v>28038.15</v>
      </c>
      <c r="C7" s="91">
        <v>26812.55</v>
      </c>
      <c r="D7" s="93">
        <v>27068.15</v>
      </c>
      <c r="E7" s="94">
        <v>25578.48</v>
      </c>
      <c r="F7" s="94"/>
      <c r="G7" s="95"/>
      <c r="H7" s="95"/>
      <c r="I7" s="94"/>
      <c r="J7" s="96"/>
      <c r="K7" s="91"/>
      <c r="L7" s="91"/>
      <c r="M7" s="97"/>
      <c r="N7" s="91"/>
      <c r="O7" s="92">
        <f t="shared" si="0"/>
        <v>79459.179999999993</v>
      </c>
      <c r="P7" s="92">
        <f t="shared" si="1"/>
        <v>107497.33</v>
      </c>
    </row>
    <row r="8" spans="1:16" x14ac:dyDescent="0.25">
      <c r="A8" s="86" t="s">
        <v>95</v>
      </c>
      <c r="B8" s="91">
        <v>1559.61</v>
      </c>
      <c r="C8" s="91">
        <v>1491.18</v>
      </c>
      <c r="D8" s="93">
        <v>1504.08</v>
      </c>
      <c r="E8" s="94">
        <v>1422.32</v>
      </c>
      <c r="F8" s="94"/>
      <c r="G8" s="95"/>
      <c r="H8" s="95"/>
      <c r="I8" s="94"/>
      <c r="J8" s="96"/>
      <c r="K8" s="91"/>
      <c r="L8" s="91"/>
      <c r="M8" s="97"/>
      <c r="N8" s="91"/>
      <c r="O8" s="92">
        <f t="shared" si="0"/>
        <v>4417.58</v>
      </c>
      <c r="P8" s="92">
        <f t="shared" si="1"/>
        <v>5977.19</v>
      </c>
    </row>
    <row r="9" spans="1:16" x14ac:dyDescent="0.25">
      <c r="A9" s="86" t="s">
        <v>96</v>
      </c>
      <c r="B9" s="91">
        <v>5831.95</v>
      </c>
      <c r="C9" s="91">
        <v>5577.34</v>
      </c>
      <c r="D9" s="93">
        <v>5632.15</v>
      </c>
      <c r="E9" s="94">
        <v>5320.92</v>
      </c>
      <c r="F9" s="94"/>
      <c r="G9" s="95"/>
      <c r="H9" s="95"/>
      <c r="I9" s="94"/>
      <c r="J9" s="96"/>
      <c r="K9" s="91"/>
      <c r="L9" s="91"/>
      <c r="M9" s="97"/>
      <c r="N9" s="91"/>
      <c r="O9" s="92">
        <f t="shared" si="0"/>
        <v>16530.41</v>
      </c>
      <c r="P9" s="92">
        <f t="shared" si="1"/>
        <v>22362.36</v>
      </c>
    </row>
    <row r="10" spans="1:16" x14ac:dyDescent="0.25">
      <c r="A10" s="86" t="s">
        <v>97</v>
      </c>
      <c r="B10" s="91">
        <v>1415.1</v>
      </c>
      <c r="C10" s="91">
        <v>1352.98</v>
      </c>
      <c r="D10" s="93">
        <v>1364.51</v>
      </c>
      <c r="E10" s="94">
        <v>1290.47</v>
      </c>
      <c r="F10" s="94"/>
      <c r="G10" s="95"/>
      <c r="H10" s="95"/>
      <c r="I10" s="94"/>
      <c r="J10" s="96"/>
      <c r="K10" s="91"/>
      <c r="L10" s="91"/>
      <c r="M10" s="97"/>
      <c r="N10" s="91"/>
      <c r="O10" s="92">
        <f t="shared" si="0"/>
        <v>4007.96</v>
      </c>
      <c r="P10" s="92">
        <f t="shared" si="1"/>
        <v>5423.06</v>
      </c>
    </row>
    <row r="11" spans="1:16" x14ac:dyDescent="0.25">
      <c r="A11" s="86" t="s">
        <v>98</v>
      </c>
      <c r="B11" s="91">
        <v>387828.96</v>
      </c>
      <c r="C11" s="91">
        <v>370916.7</v>
      </c>
      <c r="D11" s="93">
        <v>374665.72</v>
      </c>
      <c r="E11" s="94">
        <v>353881.75</v>
      </c>
      <c r="F11" s="94"/>
      <c r="G11" s="95"/>
      <c r="H11" s="95"/>
      <c r="I11" s="94"/>
      <c r="J11" s="96"/>
      <c r="K11" s="91"/>
      <c r="L11" s="91"/>
      <c r="M11" s="97"/>
      <c r="N11" s="91"/>
      <c r="O11" s="92">
        <f t="shared" si="0"/>
        <v>1099464.17</v>
      </c>
      <c r="P11" s="92">
        <f t="shared" si="1"/>
        <v>1487293.13</v>
      </c>
    </row>
    <row r="12" spans="1:16" x14ac:dyDescent="0.25">
      <c r="A12" s="86" t="s">
        <v>99</v>
      </c>
      <c r="B12" s="91">
        <v>22616.02</v>
      </c>
      <c r="C12" s="91">
        <v>21629.53</v>
      </c>
      <c r="D12" s="93">
        <v>21846.77</v>
      </c>
      <c r="E12" s="94">
        <v>20635.919999999998</v>
      </c>
      <c r="F12" s="94"/>
      <c r="G12" s="95"/>
      <c r="H12" s="95"/>
      <c r="I12" s="94"/>
      <c r="J12" s="96"/>
      <c r="K12" s="91"/>
      <c r="L12" s="91"/>
      <c r="M12" s="97"/>
      <c r="N12" s="91"/>
      <c r="O12" s="92">
        <f t="shared" si="0"/>
        <v>64112.22</v>
      </c>
      <c r="P12" s="92">
        <f t="shared" si="1"/>
        <v>86728.24</v>
      </c>
    </row>
    <row r="13" spans="1:16" x14ac:dyDescent="0.25">
      <c r="A13" s="86" t="s">
        <v>100</v>
      </c>
      <c r="B13" s="91">
        <v>8326.75</v>
      </c>
      <c r="C13" s="91">
        <v>7963.44</v>
      </c>
      <c r="D13" s="93">
        <v>8042.86</v>
      </c>
      <c r="E13" s="94">
        <v>7597.52</v>
      </c>
      <c r="F13" s="94"/>
      <c r="G13" s="95"/>
      <c r="H13" s="95"/>
      <c r="I13" s="94"/>
      <c r="J13" s="96"/>
      <c r="K13" s="91"/>
      <c r="L13" s="91"/>
      <c r="M13" s="97"/>
      <c r="N13" s="91"/>
      <c r="O13" s="92">
        <f t="shared" si="0"/>
        <v>23603.82</v>
      </c>
      <c r="P13" s="92">
        <f t="shared" si="1"/>
        <v>31930.57</v>
      </c>
    </row>
    <row r="14" spans="1:16" x14ac:dyDescent="0.25">
      <c r="A14" s="86" t="s">
        <v>101</v>
      </c>
      <c r="B14" s="91">
        <v>1227139.5900000001</v>
      </c>
      <c r="C14" s="91">
        <v>1172973.06</v>
      </c>
      <c r="D14" s="93">
        <v>1181387.8600000001</v>
      </c>
      <c r="E14" s="94">
        <v>1118508.19</v>
      </c>
      <c r="F14" s="94"/>
      <c r="G14" s="95"/>
      <c r="H14" s="95"/>
      <c r="I14" s="94"/>
      <c r="J14" s="96"/>
      <c r="K14" s="91"/>
      <c r="L14" s="91"/>
      <c r="M14" s="97"/>
      <c r="N14" s="91"/>
      <c r="O14" s="92">
        <f t="shared" si="0"/>
        <v>3472869.11</v>
      </c>
      <c r="P14" s="92">
        <f t="shared" si="1"/>
        <v>4700008.7000000011</v>
      </c>
    </row>
    <row r="15" spans="1:16" x14ac:dyDescent="0.25">
      <c r="A15" s="86" t="s">
        <v>102</v>
      </c>
      <c r="B15" s="91">
        <v>18941.47</v>
      </c>
      <c r="C15" s="91">
        <v>18115.43</v>
      </c>
      <c r="D15" s="93">
        <v>18298.29</v>
      </c>
      <c r="E15" s="94">
        <v>17283.41</v>
      </c>
      <c r="F15" s="94"/>
      <c r="G15" s="95"/>
      <c r="H15" s="95"/>
      <c r="I15" s="94"/>
      <c r="J15" s="96"/>
      <c r="K15" s="91"/>
      <c r="L15" s="91"/>
      <c r="M15" s="97"/>
      <c r="N15" s="91"/>
      <c r="O15" s="92">
        <f t="shared" si="0"/>
        <v>53697.130000000005</v>
      </c>
      <c r="P15" s="92">
        <f t="shared" si="1"/>
        <v>72638.600000000006</v>
      </c>
    </row>
    <row r="16" spans="1:16" x14ac:dyDescent="0.25">
      <c r="A16" s="86" t="s">
        <v>103</v>
      </c>
      <c r="B16" s="91">
        <v>13701.65</v>
      </c>
      <c r="C16" s="91">
        <v>13103.65</v>
      </c>
      <c r="D16" s="93">
        <v>13233.41</v>
      </c>
      <c r="E16" s="94">
        <v>12501.38</v>
      </c>
      <c r="F16" s="94"/>
      <c r="G16" s="95"/>
      <c r="H16" s="95"/>
      <c r="I16" s="94"/>
      <c r="J16" s="96"/>
      <c r="K16" s="91"/>
      <c r="L16" s="91"/>
      <c r="M16" s="97"/>
      <c r="N16" s="91"/>
      <c r="O16" s="92">
        <f t="shared" si="0"/>
        <v>38838.439999999995</v>
      </c>
      <c r="P16" s="92">
        <f t="shared" si="1"/>
        <v>52540.09</v>
      </c>
    </row>
    <row r="17" spans="1:16" x14ac:dyDescent="0.25">
      <c r="A17" s="86" t="s">
        <v>104</v>
      </c>
      <c r="B17" s="91">
        <v>8970.4500000000007</v>
      </c>
      <c r="C17" s="91">
        <v>8578.44</v>
      </c>
      <c r="D17" s="93">
        <v>8660.76</v>
      </c>
      <c r="E17" s="94">
        <v>8183.71</v>
      </c>
      <c r="F17" s="94"/>
      <c r="G17" s="95"/>
      <c r="H17" s="95"/>
      <c r="I17" s="94"/>
      <c r="J17" s="96"/>
      <c r="K17" s="91"/>
      <c r="L17" s="91"/>
      <c r="M17" s="97"/>
      <c r="N17" s="91"/>
      <c r="O17" s="92">
        <f t="shared" si="0"/>
        <v>25422.91</v>
      </c>
      <c r="P17" s="92">
        <f t="shared" si="1"/>
        <v>34393.360000000001</v>
      </c>
    </row>
    <row r="18" spans="1:16" x14ac:dyDescent="0.25">
      <c r="A18" s="86" t="s">
        <v>105</v>
      </c>
      <c r="B18" s="91">
        <v>11609.25</v>
      </c>
      <c r="C18" s="91">
        <v>11101.45</v>
      </c>
      <c r="D18" s="93">
        <v>11205.53</v>
      </c>
      <c r="E18" s="94">
        <v>10590.2</v>
      </c>
      <c r="F18" s="94"/>
      <c r="G18" s="95"/>
      <c r="H18" s="95"/>
      <c r="I18" s="94"/>
      <c r="J18" s="96"/>
      <c r="K18" s="91"/>
      <c r="L18" s="91"/>
      <c r="M18" s="97"/>
      <c r="N18" s="91"/>
      <c r="O18" s="92">
        <f t="shared" si="0"/>
        <v>32897.180000000008</v>
      </c>
      <c r="P18" s="92">
        <f t="shared" si="1"/>
        <v>44506.430000000008</v>
      </c>
    </row>
    <row r="19" spans="1:16" x14ac:dyDescent="0.25">
      <c r="A19" s="86" t="s">
        <v>106</v>
      </c>
      <c r="B19" s="91">
        <v>40259.120000000003</v>
      </c>
      <c r="C19" s="91">
        <v>38500.019999999997</v>
      </c>
      <c r="D19" s="93">
        <v>38870.730000000003</v>
      </c>
      <c r="E19" s="94">
        <v>36728.660000000003</v>
      </c>
      <c r="F19" s="94"/>
      <c r="G19" s="95"/>
      <c r="H19" s="95"/>
      <c r="I19" s="94"/>
      <c r="J19" s="96"/>
      <c r="K19" s="91"/>
      <c r="L19" s="91"/>
      <c r="M19" s="97"/>
      <c r="N19" s="91"/>
      <c r="O19" s="92">
        <f t="shared" si="0"/>
        <v>114099.41</v>
      </c>
      <c r="P19" s="92">
        <f t="shared" si="1"/>
        <v>154358.53</v>
      </c>
    </row>
    <row r="20" spans="1:16" x14ac:dyDescent="0.25">
      <c r="A20" s="86" t="s">
        <v>107</v>
      </c>
      <c r="B20" s="91">
        <v>1020.99</v>
      </c>
      <c r="C20" s="91">
        <v>976.23</v>
      </c>
      <c r="D20" s="93">
        <v>984.84</v>
      </c>
      <c r="E20" s="94">
        <v>931.18</v>
      </c>
      <c r="F20" s="94"/>
      <c r="G20" s="95"/>
      <c r="H20" s="95"/>
      <c r="I20" s="94"/>
      <c r="J20" s="96"/>
      <c r="K20" s="91"/>
      <c r="L20" s="91"/>
      <c r="M20" s="97"/>
      <c r="N20" s="91"/>
      <c r="O20" s="92">
        <f t="shared" si="0"/>
        <v>2892.25</v>
      </c>
      <c r="P20" s="92">
        <f t="shared" si="1"/>
        <v>3913.24</v>
      </c>
    </row>
    <row r="21" spans="1:16" x14ac:dyDescent="0.25">
      <c r="A21" s="86" t="s">
        <v>108</v>
      </c>
      <c r="B21" s="91">
        <v>1759.06</v>
      </c>
      <c r="C21" s="91">
        <v>1681.8</v>
      </c>
      <c r="D21" s="93">
        <v>1695.89</v>
      </c>
      <c r="E21" s="94">
        <v>1604.06</v>
      </c>
      <c r="F21" s="94"/>
      <c r="G21" s="95"/>
      <c r="H21" s="95"/>
      <c r="I21" s="94"/>
      <c r="J21" s="96"/>
      <c r="K21" s="91"/>
      <c r="L21" s="91"/>
      <c r="M21" s="97"/>
      <c r="N21" s="91"/>
      <c r="O21" s="92">
        <f t="shared" si="0"/>
        <v>4981.75</v>
      </c>
      <c r="P21" s="92">
        <f t="shared" si="1"/>
        <v>6740.8099999999995</v>
      </c>
    </row>
    <row r="22" spans="1:16" x14ac:dyDescent="0.25">
      <c r="A22" s="86" t="s">
        <v>109</v>
      </c>
      <c r="B22" s="91">
        <v>5044.6099999999997</v>
      </c>
      <c r="C22" s="91">
        <v>4822.67</v>
      </c>
      <c r="D22" s="93">
        <v>4861.08</v>
      </c>
      <c r="E22" s="94">
        <v>4599.3900000000003</v>
      </c>
      <c r="F22" s="94"/>
      <c r="G22" s="95"/>
      <c r="H22" s="95"/>
      <c r="I22" s="94"/>
      <c r="J22" s="96"/>
      <c r="K22" s="91"/>
      <c r="L22" s="91"/>
      <c r="M22" s="97"/>
      <c r="N22" s="91"/>
      <c r="O22" s="92">
        <f t="shared" si="0"/>
        <v>14283.14</v>
      </c>
      <c r="P22" s="92">
        <f t="shared" si="1"/>
        <v>19327.75</v>
      </c>
    </row>
    <row r="23" spans="1:16" x14ac:dyDescent="0.25">
      <c r="A23" s="86" t="s">
        <v>110</v>
      </c>
      <c r="B23" s="91">
        <v>4517.1499999999996</v>
      </c>
      <c r="C23" s="91">
        <v>4319.04</v>
      </c>
      <c r="D23" s="93">
        <v>4356.78</v>
      </c>
      <c r="E23" s="94">
        <v>4119.66</v>
      </c>
      <c r="F23" s="94"/>
      <c r="G23" s="95"/>
      <c r="H23" s="95"/>
      <c r="I23" s="94"/>
      <c r="J23" s="96"/>
      <c r="K23" s="91"/>
      <c r="L23" s="91"/>
      <c r="M23" s="97"/>
      <c r="N23" s="91"/>
      <c r="O23" s="92">
        <f t="shared" si="0"/>
        <v>12795.48</v>
      </c>
      <c r="P23" s="92">
        <f t="shared" si="1"/>
        <v>17312.629999999997</v>
      </c>
    </row>
    <row r="24" spans="1:16" x14ac:dyDescent="0.25">
      <c r="A24" s="86" t="s">
        <v>111</v>
      </c>
      <c r="B24" s="91" t="s">
        <v>0</v>
      </c>
      <c r="C24" s="91" t="s">
        <v>0</v>
      </c>
      <c r="D24" s="91" t="s">
        <v>0</v>
      </c>
      <c r="E24" s="91" t="s">
        <v>0</v>
      </c>
      <c r="F24" s="91"/>
      <c r="G24" s="91"/>
      <c r="H24" s="91"/>
      <c r="I24" s="91"/>
      <c r="J24" s="91"/>
      <c r="K24" s="91"/>
      <c r="L24" s="91"/>
      <c r="M24" s="91"/>
      <c r="N24" s="91"/>
      <c r="O24" s="92">
        <f t="shared" si="0"/>
        <v>0</v>
      </c>
      <c r="P24" s="92">
        <f t="shared" si="1"/>
        <v>0</v>
      </c>
    </row>
    <row r="25" spans="1:16" x14ac:dyDescent="0.25">
      <c r="A25" s="86" t="s">
        <v>112</v>
      </c>
      <c r="B25" s="91" t="s">
        <v>0</v>
      </c>
      <c r="C25" s="91">
        <v>7773.93</v>
      </c>
      <c r="D25" s="91">
        <v>1052.1199999999999</v>
      </c>
      <c r="E25" s="91">
        <v>994.75</v>
      </c>
      <c r="F25" s="91"/>
      <c r="G25" s="91"/>
      <c r="H25" s="91"/>
      <c r="I25" s="91"/>
      <c r="J25" s="91"/>
      <c r="K25" s="91"/>
      <c r="L25" s="91"/>
      <c r="M25" s="91"/>
      <c r="N25" s="91"/>
      <c r="O25" s="92">
        <f t="shared" si="0"/>
        <v>9820.7999999999993</v>
      </c>
      <c r="P25" s="92">
        <f t="shared" si="1"/>
        <v>9820.7999999999993</v>
      </c>
    </row>
    <row r="26" spans="1:16" x14ac:dyDescent="0.25">
      <c r="A26" s="86" t="s">
        <v>113</v>
      </c>
      <c r="B26" s="91">
        <v>227890.63</v>
      </c>
      <c r="C26" s="91">
        <v>217951.25</v>
      </c>
      <c r="D26" s="93">
        <v>220145.58</v>
      </c>
      <c r="E26" s="94">
        <v>207940.01</v>
      </c>
      <c r="F26" s="94"/>
      <c r="G26" s="95"/>
      <c r="H26" s="95"/>
      <c r="I26" s="94"/>
      <c r="J26" s="96"/>
      <c r="K26" s="91"/>
      <c r="L26" s="91"/>
      <c r="M26" s="97"/>
      <c r="N26" s="91"/>
      <c r="O26" s="92">
        <f t="shared" si="0"/>
        <v>646036.84</v>
      </c>
      <c r="P26" s="92">
        <f t="shared" si="1"/>
        <v>873927.47</v>
      </c>
    </row>
    <row r="27" spans="1:16" x14ac:dyDescent="0.25">
      <c r="A27" s="86" t="s">
        <v>114</v>
      </c>
      <c r="B27" s="91">
        <v>2987.06</v>
      </c>
      <c r="C27" s="91">
        <v>2856.2</v>
      </c>
      <c r="D27" s="93">
        <v>2881.91</v>
      </c>
      <c r="E27" s="94">
        <v>2724.48</v>
      </c>
      <c r="F27" s="94"/>
      <c r="G27" s="95"/>
      <c r="H27" s="95"/>
      <c r="I27" s="94"/>
      <c r="J27" s="96"/>
      <c r="K27" s="91"/>
      <c r="L27" s="91"/>
      <c r="M27" s="97"/>
      <c r="N27" s="91"/>
      <c r="O27" s="92">
        <f t="shared" si="0"/>
        <v>8462.59</v>
      </c>
      <c r="P27" s="92">
        <f t="shared" si="1"/>
        <v>11449.65</v>
      </c>
    </row>
    <row r="28" spans="1:16" x14ac:dyDescent="0.25">
      <c r="A28" s="86" t="s">
        <v>115</v>
      </c>
      <c r="B28" s="91">
        <v>598.74</v>
      </c>
      <c r="C28" s="91">
        <v>572.39</v>
      </c>
      <c r="D28" s="93">
        <v>576.94000000000005</v>
      </c>
      <c r="E28" s="94">
        <v>545.89</v>
      </c>
      <c r="F28" s="94"/>
      <c r="G28" s="95"/>
      <c r="H28" s="95"/>
      <c r="I28" s="91"/>
      <c r="J28" s="91"/>
      <c r="K28" s="91"/>
      <c r="L28" s="91"/>
      <c r="M28" s="97"/>
      <c r="N28" s="91"/>
      <c r="O28" s="92">
        <f t="shared" si="0"/>
        <v>1695.2199999999998</v>
      </c>
      <c r="P28" s="92">
        <f t="shared" si="1"/>
        <v>2293.96</v>
      </c>
    </row>
    <row r="29" spans="1:16" x14ac:dyDescent="0.25">
      <c r="A29" s="86" t="s">
        <v>116</v>
      </c>
      <c r="B29" s="91">
        <v>23324.39</v>
      </c>
      <c r="C29" s="91">
        <v>22304.89</v>
      </c>
      <c r="D29" s="93">
        <v>22517.84</v>
      </c>
      <c r="E29" s="94">
        <v>21278.35</v>
      </c>
      <c r="F29" s="94"/>
      <c r="G29" s="95"/>
      <c r="H29" s="95"/>
      <c r="I29" s="94"/>
      <c r="J29" s="96"/>
      <c r="K29" s="91"/>
      <c r="L29" s="91"/>
      <c r="M29" s="97"/>
      <c r="N29" s="91"/>
      <c r="O29" s="92">
        <f t="shared" si="0"/>
        <v>66101.079999999987</v>
      </c>
      <c r="P29" s="92">
        <f t="shared" si="1"/>
        <v>89425.47</v>
      </c>
    </row>
    <row r="30" spans="1:16" x14ac:dyDescent="0.25">
      <c r="A30" s="86" t="s">
        <v>117</v>
      </c>
      <c r="B30" s="91">
        <v>118967.49</v>
      </c>
      <c r="C30" s="91">
        <v>113777.17</v>
      </c>
      <c r="D30" s="93">
        <v>114914.36</v>
      </c>
      <c r="E30" s="94">
        <v>108549.56</v>
      </c>
      <c r="F30" s="94"/>
      <c r="G30" s="95"/>
      <c r="H30" s="95"/>
      <c r="I30" s="94"/>
      <c r="J30" s="96"/>
      <c r="K30" s="91"/>
      <c r="L30" s="91"/>
      <c r="M30" s="97"/>
      <c r="N30" s="91"/>
      <c r="O30" s="92">
        <f t="shared" si="0"/>
        <v>337241.08999999997</v>
      </c>
      <c r="P30" s="92">
        <f t="shared" si="1"/>
        <v>456208.58</v>
      </c>
    </row>
    <row r="31" spans="1:16" x14ac:dyDescent="0.25">
      <c r="A31" s="86" t="s">
        <v>118</v>
      </c>
      <c r="B31" s="91">
        <v>825.76</v>
      </c>
      <c r="C31" s="91">
        <v>789.56</v>
      </c>
      <c r="D31" s="93">
        <v>796.53</v>
      </c>
      <c r="E31" s="94">
        <v>753.12</v>
      </c>
      <c r="F31" s="94"/>
      <c r="G31" s="95"/>
      <c r="H31" s="95"/>
      <c r="I31" s="94"/>
      <c r="J31" s="96"/>
      <c r="K31" s="91"/>
      <c r="L31" s="91"/>
      <c r="M31" s="97"/>
      <c r="N31" s="91"/>
      <c r="O31" s="92">
        <f t="shared" si="0"/>
        <v>2339.21</v>
      </c>
      <c r="P31" s="92">
        <f t="shared" si="1"/>
        <v>3164.97</v>
      </c>
    </row>
    <row r="32" spans="1:16" x14ac:dyDescent="0.25">
      <c r="A32" s="86" t="s">
        <v>119</v>
      </c>
      <c r="B32" s="91">
        <v>223006.94</v>
      </c>
      <c r="C32" s="91">
        <v>213281.64</v>
      </c>
      <c r="D32" s="93">
        <v>215434.61</v>
      </c>
      <c r="E32" s="94">
        <v>203485.86</v>
      </c>
      <c r="F32" s="94"/>
      <c r="G32" s="95"/>
      <c r="H32" s="95"/>
      <c r="I32" s="94"/>
      <c r="J32" s="96"/>
      <c r="K32" s="91"/>
      <c r="L32" s="91"/>
      <c r="M32" s="97"/>
      <c r="N32" s="91"/>
      <c r="O32" s="92">
        <f t="shared" si="0"/>
        <v>632202.11</v>
      </c>
      <c r="P32" s="92">
        <f t="shared" si="1"/>
        <v>855209.04999999993</v>
      </c>
    </row>
    <row r="33" spans="1:16" x14ac:dyDescent="0.25">
      <c r="A33" s="86" t="s">
        <v>120</v>
      </c>
      <c r="B33" s="91">
        <v>14677.87</v>
      </c>
      <c r="C33" s="91">
        <v>14036.87</v>
      </c>
      <c r="D33" s="93">
        <v>14173.82</v>
      </c>
      <c r="E33" s="94">
        <v>13391.35</v>
      </c>
      <c r="F33" s="94"/>
      <c r="G33" s="95"/>
      <c r="H33" s="95"/>
      <c r="I33" s="94"/>
      <c r="J33" s="96"/>
      <c r="K33" s="91"/>
      <c r="L33" s="91"/>
      <c r="M33" s="97"/>
      <c r="N33" s="91"/>
      <c r="O33" s="92">
        <f t="shared" si="0"/>
        <v>41602.04</v>
      </c>
      <c r="P33" s="92">
        <f t="shared" si="1"/>
        <v>56279.909999999996</v>
      </c>
    </row>
    <row r="34" spans="1:16" x14ac:dyDescent="0.25">
      <c r="A34" s="86" t="s">
        <v>121</v>
      </c>
      <c r="B34" s="91">
        <v>12791.79</v>
      </c>
      <c r="C34" s="91">
        <v>12232.64</v>
      </c>
      <c r="D34" s="93">
        <v>12349.26</v>
      </c>
      <c r="E34" s="94">
        <v>11669.62</v>
      </c>
      <c r="F34" s="94"/>
      <c r="G34" s="95"/>
      <c r="H34" s="95"/>
      <c r="I34" s="94"/>
      <c r="J34" s="96"/>
      <c r="K34" s="91"/>
      <c r="L34" s="91"/>
      <c r="M34" s="97"/>
      <c r="N34" s="91"/>
      <c r="O34" s="92">
        <f t="shared" si="0"/>
        <v>36251.520000000004</v>
      </c>
      <c r="P34" s="92">
        <f t="shared" si="1"/>
        <v>49043.310000000005</v>
      </c>
    </row>
    <row r="35" spans="1:16" x14ac:dyDescent="0.25">
      <c r="A35" s="86" t="s">
        <v>122</v>
      </c>
      <c r="B35" s="91">
        <v>75347.19</v>
      </c>
      <c r="C35" s="91">
        <v>11673.28</v>
      </c>
      <c r="D35" s="93">
        <v>11781.94</v>
      </c>
      <c r="E35" s="94">
        <v>11135.56</v>
      </c>
      <c r="F35" s="94"/>
      <c r="G35" s="95"/>
      <c r="H35" s="95"/>
      <c r="I35" s="91"/>
      <c r="J35" s="91"/>
      <c r="K35" s="91"/>
      <c r="L35" s="91"/>
      <c r="M35" s="91"/>
      <c r="N35" s="91"/>
      <c r="O35" s="92">
        <f t="shared" si="0"/>
        <v>34590.78</v>
      </c>
      <c r="P35" s="92">
        <f t="shared" si="1"/>
        <v>109937.97</v>
      </c>
    </row>
    <row r="36" spans="1:16" x14ac:dyDescent="0.25">
      <c r="A36" s="86" t="s">
        <v>123</v>
      </c>
      <c r="B36" s="91">
        <v>3053.07</v>
      </c>
      <c r="C36" s="91">
        <v>2919.37</v>
      </c>
      <c r="D36" s="93">
        <v>2945.87</v>
      </c>
      <c r="E36" s="94">
        <v>2784.77</v>
      </c>
      <c r="F36" s="94"/>
      <c r="G36" s="95"/>
      <c r="H36" s="95"/>
      <c r="I36" s="94"/>
      <c r="J36" s="96"/>
      <c r="K36" s="91"/>
      <c r="L36" s="91"/>
      <c r="M36" s="97"/>
      <c r="N36" s="91"/>
      <c r="O36" s="92">
        <f t="shared" si="0"/>
        <v>8650.01</v>
      </c>
      <c r="P36" s="92">
        <f t="shared" si="1"/>
        <v>11703.080000000002</v>
      </c>
    </row>
    <row r="37" spans="1:16" x14ac:dyDescent="0.25">
      <c r="A37" s="86" t="s">
        <v>124</v>
      </c>
      <c r="B37" s="91">
        <v>1030.3</v>
      </c>
      <c r="C37" s="91">
        <v>985.09</v>
      </c>
      <c r="D37" s="93">
        <v>993.58</v>
      </c>
      <c r="E37" s="94">
        <v>939.6</v>
      </c>
      <c r="F37" s="94"/>
      <c r="G37" s="95"/>
      <c r="H37" s="95"/>
      <c r="I37" s="94"/>
      <c r="J37" s="96"/>
      <c r="K37" s="91"/>
      <c r="L37" s="91"/>
      <c r="M37" s="97"/>
      <c r="N37" s="91"/>
      <c r="O37" s="92">
        <f t="shared" si="0"/>
        <v>2918.27</v>
      </c>
      <c r="P37" s="92">
        <f t="shared" si="1"/>
        <v>3948.5699999999997</v>
      </c>
    </row>
    <row r="38" spans="1:16" x14ac:dyDescent="0.25">
      <c r="A38" s="86" t="s">
        <v>125</v>
      </c>
      <c r="B38" s="91">
        <v>58715.97</v>
      </c>
      <c r="C38" s="91">
        <v>56150.43</v>
      </c>
      <c r="D38" s="93">
        <v>56691.22</v>
      </c>
      <c r="E38" s="94">
        <v>53567.01</v>
      </c>
      <c r="F38" s="94"/>
      <c r="G38" s="95"/>
      <c r="H38" s="95"/>
      <c r="I38" s="94"/>
      <c r="J38" s="96"/>
      <c r="K38" s="91"/>
      <c r="L38" s="91"/>
      <c r="M38" s="97"/>
      <c r="N38" s="91"/>
      <c r="O38" s="92">
        <f t="shared" si="0"/>
        <v>166408.66</v>
      </c>
      <c r="P38" s="92">
        <f t="shared" si="1"/>
        <v>225124.63</v>
      </c>
    </row>
    <row r="39" spans="1:16" x14ac:dyDescent="0.25">
      <c r="A39" s="86" t="s">
        <v>126</v>
      </c>
      <c r="B39" s="91">
        <v>19141.97</v>
      </c>
      <c r="C39" s="91">
        <v>18307.03</v>
      </c>
      <c r="D39" s="93">
        <v>18490.990000000002</v>
      </c>
      <c r="E39" s="94">
        <v>17466.060000000001</v>
      </c>
      <c r="F39" s="94"/>
      <c r="G39" s="95"/>
      <c r="H39" s="95"/>
      <c r="I39" s="94"/>
      <c r="J39" s="96"/>
      <c r="K39" s="91"/>
      <c r="L39" s="91"/>
      <c r="M39" s="97"/>
      <c r="N39" s="91"/>
      <c r="O39" s="92">
        <f t="shared" si="0"/>
        <v>54264.08</v>
      </c>
      <c r="P39" s="92">
        <f t="shared" si="1"/>
        <v>73406.05</v>
      </c>
    </row>
    <row r="40" spans="1:16" x14ac:dyDescent="0.25">
      <c r="A40" s="86" t="s">
        <v>127</v>
      </c>
      <c r="B40" s="91">
        <v>36478.01</v>
      </c>
      <c r="C40" s="91">
        <v>34886.519999999997</v>
      </c>
      <c r="D40" s="98">
        <v>35235.08</v>
      </c>
      <c r="E40" s="94">
        <v>33283.599999999999</v>
      </c>
      <c r="F40" s="94"/>
      <c r="G40" s="95"/>
      <c r="H40" s="95"/>
      <c r="I40" s="94"/>
      <c r="J40" s="96"/>
      <c r="K40" s="91"/>
      <c r="L40" s="91"/>
      <c r="M40" s="97"/>
      <c r="N40" s="91"/>
      <c r="O40" s="92">
        <f>SUM(C40:N40)</f>
        <v>103405.20000000001</v>
      </c>
      <c r="P40" s="92">
        <f>SUM(B40:M40)</f>
        <v>139883.21</v>
      </c>
    </row>
    <row r="41" spans="1:16" x14ac:dyDescent="0.25">
      <c r="A41" s="86" t="s">
        <v>128</v>
      </c>
      <c r="B41" s="91">
        <v>229707.85</v>
      </c>
      <c r="C41" s="91">
        <v>219686.47</v>
      </c>
      <c r="D41" s="93">
        <v>221883.85</v>
      </c>
      <c r="E41" s="94">
        <v>209593.03</v>
      </c>
      <c r="F41" s="94"/>
      <c r="G41" s="95"/>
      <c r="H41" s="95"/>
      <c r="I41" s="94"/>
      <c r="J41" s="96"/>
      <c r="K41" s="91"/>
      <c r="L41" s="91"/>
      <c r="M41" s="97"/>
      <c r="N41" s="91"/>
      <c r="O41" s="92">
        <f t="shared" ref="O41:O104" si="2">SUM(C41:N41)</f>
        <v>651163.35</v>
      </c>
      <c r="P41" s="92">
        <f t="shared" ref="P41:P104" si="3">SUM(B41:M41)</f>
        <v>880871.20000000007</v>
      </c>
    </row>
    <row r="42" spans="1:16" x14ac:dyDescent="0.25">
      <c r="A42" s="86" t="s">
        <v>129</v>
      </c>
      <c r="B42" s="91">
        <v>8657.33</v>
      </c>
      <c r="C42" s="91">
        <v>8278.9</v>
      </c>
      <c r="D42" s="93">
        <v>8357.82</v>
      </c>
      <c r="E42" s="94">
        <v>7897.85</v>
      </c>
      <c r="F42" s="94"/>
      <c r="G42" s="95"/>
      <c r="H42" s="95"/>
      <c r="I42" s="94"/>
      <c r="J42" s="96"/>
      <c r="K42" s="91"/>
      <c r="L42" s="91"/>
      <c r="M42" s="97"/>
      <c r="N42" s="91"/>
      <c r="O42" s="92">
        <f t="shared" si="2"/>
        <v>24534.57</v>
      </c>
      <c r="P42" s="92">
        <f t="shared" si="3"/>
        <v>33191.9</v>
      </c>
    </row>
    <row r="43" spans="1:16" x14ac:dyDescent="0.25">
      <c r="A43" s="86" t="s">
        <v>130</v>
      </c>
      <c r="B43" s="91">
        <v>340732.82</v>
      </c>
      <c r="C43" s="91">
        <v>325873.83</v>
      </c>
      <c r="D43" s="93">
        <v>329165.07</v>
      </c>
      <c r="E43" s="94">
        <v>310907.12</v>
      </c>
      <c r="F43" s="94"/>
      <c r="G43" s="95"/>
      <c r="H43" s="95"/>
      <c r="I43" s="94"/>
      <c r="J43" s="96"/>
      <c r="K43" s="91"/>
      <c r="L43" s="91"/>
      <c r="M43" s="97"/>
      <c r="N43" s="91"/>
      <c r="O43" s="92">
        <f t="shared" si="2"/>
        <v>965946.02</v>
      </c>
      <c r="P43" s="92">
        <f t="shared" si="3"/>
        <v>1306678.8399999999</v>
      </c>
    </row>
    <row r="44" spans="1:16" x14ac:dyDescent="0.25">
      <c r="A44" s="86" t="s">
        <v>131</v>
      </c>
      <c r="B44" s="91">
        <v>6837.08</v>
      </c>
      <c r="C44" s="91">
        <v>6538.38</v>
      </c>
      <c r="D44" s="93">
        <v>6601.57</v>
      </c>
      <c r="E44" s="94">
        <v>6237.6</v>
      </c>
      <c r="F44" s="94"/>
      <c r="G44" s="95"/>
      <c r="H44" s="95"/>
      <c r="I44" s="94"/>
      <c r="J44" s="96"/>
      <c r="K44" s="91"/>
      <c r="L44" s="91"/>
      <c r="M44" s="97"/>
      <c r="N44" s="91"/>
      <c r="O44" s="92">
        <f t="shared" si="2"/>
        <v>19377.550000000003</v>
      </c>
      <c r="P44" s="92">
        <f t="shared" si="3"/>
        <v>26214.629999999997</v>
      </c>
    </row>
    <row r="45" spans="1:16" x14ac:dyDescent="0.25">
      <c r="A45" s="86" t="s">
        <v>132</v>
      </c>
      <c r="B45" s="91">
        <v>4973.5600000000004</v>
      </c>
      <c r="C45" s="91">
        <v>4755.1400000000003</v>
      </c>
      <c r="D45" s="93">
        <v>4795.13</v>
      </c>
      <c r="E45" s="94">
        <v>4535.3599999999997</v>
      </c>
      <c r="F45" s="94"/>
      <c r="G45" s="95"/>
      <c r="H45" s="95"/>
      <c r="I45" s="94"/>
      <c r="J45" s="96"/>
      <c r="K45" s="91"/>
      <c r="L45" s="91"/>
      <c r="M45" s="97"/>
      <c r="N45" s="91"/>
      <c r="O45" s="92">
        <f t="shared" si="2"/>
        <v>14085.630000000001</v>
      </c>
      <c r="P45" s="92">
        <f t="shared" si="3"/>
        <v>19059.190000000002</v>
      </c>
    </row>
    <row r="46" spans="1:16" x14ac:dyDescent="0.25">
      <c r="A46" s="86" t="s">
        <v>133</v>
      </c>
      <c r="B46" s="91">
        <v>866.75</v>
      </c>
      <c r="C46" s="91">
        <v>828.77</v>
      </c>
      <c r="D46" s="93">
        <v>836.2</v>
      </c>
      <c r="E46" s="94">
        <v>790.54</v>
      </c>
      <c r="F46" s="94"/>
      <c r="G46" s="95"/>
      <c r="H46" s="95"/>
      <c r="I46" s="94"/>
      <c r="J46" s="96"/>
      <c r="K46" s="91"/>
      <c r="L46" s="91"/>
      <c r="M46" s="97"/>
      <c r="N46" s="91"/>
      <c r="O46" s="92">
        <f t="shared" si="2"/>
        <v>2455.5100000000002</v>
      </c>
      <c r="P46" s="92">
        <f t="shared" si="3"/>
        <v>3322.26</v>
      </c>
    </row>
    <row r="47" spans="1:16" x14ac:dyDescent="0.25">
      <c r="A47" s="86" t="s">
        <v>134</v>
      </c>
      <c r="B47" s="91">
        <v>21468.720000000001</v>
      </c>
      <c r="C47" s="91">
        <v>20529.98</v>
      </c>
      <c r="D47" s="93">
        <v>20724.14</v>
      </c>
      <c r="E47" s="94">
        <v>19584.810000000001</v>
      </c>
      <c r="F47" s="94"/>
      <c r="G47" s="95"/>
      <c r="H47" s="95"/>
      <c r="I47" s="94"/>
      <c r="J47" s="96"/>
      <c r="K47" s="91"/>
      <c r="L47" s="91"/>
      <c r="M47" s="97"/>
      <c r="N47" s="91"/>
      <c r="O47" s="92">
        <f t="shared" si="2"/>
        <v>60838.929999999993</v>
      </c>
      <c r="P47" s="92">
        <f t="shared" si="3"/>
        <v>82307.649999999994</v>
      </c>
    </row>
    <row r="48" spans="1:16" x14ac:dyDescent="0.25">
      <c r="A48" s="86" t="s">
        <v>135</v>
      </c>
      <c r="B48" s="91">
        <v>4029.82</v>
      </c>
      <c r="C48" s="91">
        <v>3853.09</v>
      </c>
      <c r="D48" s="93">
        <v>3886.8</v>
      </c>
      <c r="E48" s="94">
        <v>3675.23</v>
      </c>
      <c r="F48" s="94"/>
      <c r="G48" s="95"/>
      <c r="H48" s="95"/>
      <c r="I48" s="94"/>
      <c r="J48" s="96"/>
      <c r="K48" s="91"/>
      <c r="L48" s="91"/>
      <c r="M48" s="97"/>
      <c r="N48" s="91"/>
      <c r="O48" s="92">
        <f t="shared" si="2"/>
        <v>11415.12</v>
      </c>
      <c r="P48" s="92">
        <f t="shared" si="3"/>
        <v>15444.939999999999</v>
      </c>
    </row>
    <row r="49" spans="1:16" x14ac:dyDescent="0.25">
      <c r="A49" s="86" t="s">
        <v>136</v>
      </c>
      <c r="B49" s="91">
        <v>1710.43</v>
      </c>
      <c r="C49" s="91">
        <v>1635.39</v>
      </c>
      <c r="D49" s="93">
        <v>1649.55</v>
      </c>
      <c r="E49" s="94">
        <v>1559.88</v>
      </c>
      <c r="F49" s="94"/>
      <c r="G49" s="95"/>
      <c r="H49" s="95"/>
      <c r="I49" s="94"/>
      <c r="J49" s="96"/>
      <c r="K49" s="91"/>
      <c r="L49" s="91"/>
      <c r="M49" s="97"/>
      <c r="N49" s="91"/>
      <c r="O49" s="92">
        <f t="shared" si="2"/>
        <v>4844.82</v>
      </c>
      <c r="P49" s="92">
        <f t="shared" si="3"/>
        <v>6555.25</v>
      </c>
    </row>
    <row r="50" spans="1:16" x14ac:dyDescent="0.25">
      <c r="A50" s="86" t="s">
        <v>137</v>
      </c>
      <c r="B50" s="91">
        <v>511.4</v>
      </c>
      <c r="C50" s="91">
        <v>488.96</v>
      </c>
      <c r="D50" s="93">
        <v>493.15</v>
      </c>
      <c r="E50" s="94">
        <v>466.37</v>
      </c>
      <c r="F50" s="94"/>
      <c r="G50" s="95"/>
      <c r="H50" s="95"/>
      <c r="I50" s="94"/>
      <c r="J50" s="96"/>
      <c r="K50" s="91"/>
      <c r="L50" s="91"/>
      <c r="M50" s="97"/>
      <c r="N50" s="91"/>
      <c r="O50" s="92">
        <f t="shared" si="2"/>
        <v>1448.48</v>
      </c>
      <c r="P50" s="92">
        <f t="shared" si="3"/>
        <v>1959.8799999999997</v>
      </c>
    </row>
    <row r="51" spans="1:16" x14ac:dyDescent="0.25">
      <c r="A51" s="86" t="s">
        <v>138</v>
      </c>
      <c r="B51" s="91">
        <v>1202.96</v>
      </c>
      <c r="C51" s="91">
        <v>1150.31</v>
      </c>
      <c r="D51" s="93">
        <v>1160.9100000000001</v>
      </c>
      <c r="E51" s="94">
        <v>1097.3</v>
      </c>
      <c r="F51" s="94"/>
      <c r="G51" s="95"/>
      <c r="H51" s="95"/>
      <c r="I51" s="94"/>
      <c r="J51" s="96"/>
      <c r="K51" s="91"/>
      <c r="L51" s="91"/>
      <c r="M51" s="97"/>
      <c r="N51" s="91"/>
      <c r="O51" s="92">
        <f t="shared" si="2"/>
        <v>3408.5200000000004</v>
      </c>
      <c r="P51" s="92">
        <f t="shared" si="3"/>
        <v>4611.4800000000005</v>
      </c>
    </row>
    <row r="52" spans="1:16" x14ac:dyDescent="0.25">
      <c r="A52" s="86" t="s">
        <v>139</v>
      </c>
      <c r="B52" s="91">
        <v>1959455.15</v>
      </c>
      <c r="C52" s="91">
        <v>1872081.43</v>
      </c>
      <c r="D52" s="93">
        <v>1880866.12</v>
      </c>
      <c r="E52" s="94">
        <v>1784352.52</v>
      </c>
      <c r="F52" s="94"/>
      <c r="G52" s="95"/>
      <c r="H52" s="95"/>
      <c r="I52" s="94"/>
      <c r="J52" s="96"/>
      <c r="K52" s="91"/>
      <c r="L52" s="91"/>
      <c r="M52" s="97"/>
      <c r="N52" s="91"/>
      <c r="O52" s="92">
        <f t="shared" si="2"/>
        <v>5537300.0700000003</v>
      </c>
      <c r="P52" s="92">
        <f t="shared" si="3"/>
        <v>7496755.2200000007</v>
      </c>
    </row>
    <row r="53" spans="1:16" x14ac:dyDescent="0.25">
      <c r="A53" s="86" t="s">
        <v>140</v>
      </c>
      <c r="B53" s="91">
        <v>4361.7700000000004</v>
      </c>
      <c r="C53" s="91">
        <v>4171.21</v>
      </c>
      <c r="D53" s="93">
        <v>4211.53</v>
      </c>
      <c r="E53" s="94">
        <v>3979.32</v>
      </c>
      <c r="F53" s="94"/>
      <c r="G53" s="95"/>
      <c r="H53" s="95"/>
      <c r="I53" s="94"/>
      <c r="J53" s="96"/>
      <c r="K53" s="91"/>
      <c r="L53" s="91"/>
      <c r="M53" s="97"/>
      <c r="N53" s="91"/>
      <c r="O53" s="92">
        <f t="shared" si="2"/>
        <v>12362.06</v>
      </c>
      <c r="P53" s="92">
        <f t="shared" si="3"/>
        <v>16723.829999999998</v>
      </c>
    </row>
    <row r="54" spans="1:16" x14ac:dyDescent="0.25">
      <c r="A54" s="86" t="s">
        <v>141</v>
      </c>
      <c r="B54" s="91">
        <v>207043.58</v>
      </c>
      <c r="C54" s="91">
        <v>198012.16</v>
      </c>
      <c r="D54" s="93">
        <v>199999.05</v>
      </c>
      <c r="E54" s="94">
        <v>188915.63</v>
      </c>
      <c r="F54" s="94"/>
      <c r="G54" s="95"/>
      <c r="H54" s="95"/>
      <c r="I54" s="94"/>
      <c r="J54" s="96"/>
      <c r="K54" s="91"/>
      <c r="L54" s="91"/>
      <c r="M54" s="97"/>
      <c r="N54" s="91"/>
      <c r="O54" s="92">
        <f t="shared" si="2"/>
        <v>586926.84</v>
      </c>
      <c r="P54" s="92">
        <f t="shared" si="3"/>
        <v>793970.42</v>
      </c>
    </row>
    <row r="55" spans="1:16" x14ac:dyDescent="0.25">
      <c r="A55" s="86" t="s">
        <v>142</v>
      </c>
      <c r="B55" s="91">
        <v>27318.13</v>
      </c>
      <c r="C55" s="91">
        <v>26124.39</v>
      </c>
      <c r="D55" s="93">
        <v>26375.45</v>
      </c>
      <c r="E55" s="94">
        <v>24922.34</v>
      </c>
      <c r="F55" s="94"/>
      <c r="G55" s="95"/>
      <c r="H55" s="95"/>
      <c r="I55" s="94"/>
      <c r="J55" s="96"/>
      <c r="K55" s="91"/>
      <c r="L55" s="91"/>
      <c r="M55" s="97"/>
      <c r="N55" s="91"/>
      <c r="O55" s="92">
        <f t="shared" si="2"/>
        <v>77422.179999999993</v>
      </c>
      <c r="P55" s="92">
        <f t="shared" si="3"/>
        <v>104740.31</v>
      </c>
    </row>
    <row r="56" spans="1:16" x14ac:dyDescent="0.25">
      <c r="A56" s="86" t="s">
        <v>143</v>
      </c>
      <c r="B56" s="91">
        <v>30473.52</v>
      </c>
      <c r="C56" s="91">
        <v>29142.79</v>
      </c>
      <c r="D56" s="93">
        <v>29427.62</v>
      </c>
      <c r="E56" s="94">
        <v>27802.68</v>
      </c>
      <c r="F56" s="94"/>
      <c r="G56" s="95"/>
      <c r="H56" s="95"/>
      <c r="I56" s="94"/>
      <c r="J56" s="96"/>
      <c r="K56" s="91"/>
      <c r="L56" s="91"/>
      <c r="M56" s="97"/>
      <c r="N56" s="91"/>
      <c r="O56" s="92">
        <f t="shared" si="2"/>
        <v>86373.09</v>
      </c>
      <c r="P56" s="92">
        <f t="shared" si="3"/>
        <v>116846.60999999999</v>
      </c>
    </row>
    <row r="57" spans="1:16" x14ac:dyDescent="0.25">
      <c r="A57" s="86" t="s">
        <v>144</v>
      </c>
      <c r="B57" s="91">
        <v>1623.46</v>
      </c>
      <c r="C57" s="91">
        <v>1552.44</v>
      </c>
      <c r="D57" s="93">
        <v>1566.96</v>
      </c>
      <c r="E57" s="94">
        <v>1480.94</v>
      </c>
      <c r="F57" s="94"/>
      <c r="G57" s="95"/>
      <c r="H57" s="95"/>
      <c r="I57" s="94"/>
      <c r="J57" s="96"/>
      <c r="K57" s="91"/>
      <c r="L57" s="91"/>
      <c r="M57" s="97"/>
      <c r="N57" s="91"/>
      <c r="O57" s="92">
        <f t="shared" si="2"/>
        <v>4600.34</v>
      </c>
      <c r="P57" s="92">
        <f t="shared" si="3"/>
        <v>6223.8000000000011</v>
      </c>
    </row>
    <row r="58" spans="1:16" x14ac:dyDescent="0.25">
      <c r="A58" s="86" t="s">
        <v>145</v>
      </c>
      <c r="B58" s="91">
        <v>1700.08</v>
      </c>
      <c r="C58" s="91">
        <v>1625.58</v>
      </c>
      <c r="D58" s="93">
        <v>1640.1</v>
      </c>
      <c r="E58" s="94">
        <v>1550.59</v>
      </c>
      <c r="F58" s="94"/>
      <c r="G58" s="95"/>
      <c r="H58" s="95"/>
      <c r="I58" s="94"/>
      <c r="J58" s="96"/>
      <c r="K58" s="91"/>
      <c r="L58" s="91"/>
      <c r="M58" s="97"/>
      <c r="N58" s="91"/>
      <c r="O58" s="92">
        <f t="shared" si="2"/>
        <v>4816.2699999999995</v>
      </c>
      <c r="P58" s="92">
        <f t="shared" si="3"/>
        <v>6516.35</v>
      </c>
    </row>
    <row r="59" spans="1:16" x14ac:dyDescent="0.25">
      <c r="A59" s="86" t="s">
        <v>146</v>
      </c>
      <c r="B59" s="91">
        <v>5499.82</v>
      </c>
      <c r="C59" s="91">
        <v>5259.53</v>
      </c>
      <c r="D59" s="93">
        <v>5310.31</v>
      </c>
      <c r="E59" s="94">
        <v>5017.57</v>
      </c>
      <c r="F59" s="94"/>
      <c r="G59" s="95"/>
      <c r="H59" s="95"/>
      <c r="I59" s="94"/>
      <c r="J59" s="96"/>
      <c r="K59" s="91"/>
      <c r="L59" s="91"/>
      <c r="M59" s="97"/>
      <c r="N59" s="91"/>
      <c r="O59" s="92">
        <f t="shared" si="2"/>
        <v>15587.41</v>
      </c>
      <c r="P59" s="92">
        <f t="shared" si="3"/>
        <v>21087.23</v>
      </c>
    </row>
    <row r="60" spans="1:16" x14ac:dyDescent="0.25">
      <c r="A60" s="86" t="s">
        <v>147</v>
      </c>
      <c r="B60" s="91" t="s">
        <v>0</v>
      </c>
      <c r="C60" s="91" t="s">
        <v>0</v>
      </c>
      <c r="D60" s="93">
        <v>15828.74</v>
      </c>
      <c r="E60" s="94">
        <v>2039</v>
      </c>
      <c r="F60" s="94"/>
      <c r="G60" s="95"/>
      <c r="H60" s="95"/>
      <c r="I60" s="91"/>
      <c r="J60" s="91"/>
      <c r="K60" s="91"/>
      <c r="L60" s="91"/>
      <c r="M60" s="91"/>
      <c r="N60" s="91"/>
      <c r="O60" s="92">
        <f t="shared" si="2"/>
        <v>17867.739999999998</v>
      </c>
      <c r="P60" s="92">
        <f t="shared" si="3"/>
        <v>17867.739999999998</v>
      </c>
    </row>
    <row r="61" spans="1:16" x14ac:dyDescent="0.25">
      <c r="A61" s="86" t="s">
        <v>148</v>
      </c>
      <c r="B61" s="91">
        <v>7282.47</v>
      </c>
      <c r="C61" s="91">
        <v>6963.58</v>
      </c>
      <c r="D61" s="93">
        <v>7027.03</v>
      </c>
      <c r="E61" s="94">
        <v>6642.57</v>
      </c>
      <c r="F61" s="94"/>
      <c r="G61" s="95"/>
      <c r="H61" s="95"/>
      <c r="I61" s="94"/>
      <c r="J61" s="96"/>
      <c r="K61" s="91"/>
      <c r="L61" s="91"/>
      <c r="M61" s="97"/>
      <c r="N61" s="91"/>
      <c r="O61" s="92">
        <f t="shared" si="2"/>
        <v>20633.18</v>
      </c>
      <c r="P61" s="92">
        <f t="shared" si="3"/>
        <v>27915.649999999998</v>
      </c>
    </row>
    <row r="62" spans="1:16" x14ac:dyDescent="0.25">
      <c r="A62" s="86" t="s">
        <v>149</v>
      </c>
      <c r="B62" s="91">
        <v>863.05</v>
      </c>
      <c r="C62" s="91">
        <v>825.17</v>
      </c>
      <c r="D62" s="93">
        <v>832.26</v>
      </c>
      <c r="E62" s="94">
        <v>787.06</v>
      </c>
      <c r="F62" s="94"/>
      <c r="G62" s="95"/>
      <c r="H62" s="95"/>
      <c r="I62" s="94"/>
      <c r="J62" s="96"/>
      <c r="K62" s="91"/>
      <c r="L62" s="91"/>
      <c r="M62" s="97"/>
      <c r="N62" s="91"/>
      <c r="O62" s="92">
        <f t="shared" si="2"/>
        <v>2444.4899999999998</v>
      </c>
      <c r="P62" s="92">
        <f t="shared" si="3"/>
        <v>3307.5399999999995</v>
      </c>
    </row>
    <row r="63" spans="1:16" x14ac:dyDescent="0.25">
      <c r="A63" s="86" t="s">
        <v>150</v>
      </c>
      <c r="B63" s="91" t="s">
        <v>0</v>
      </c>
      <c r="C63" s="91">
        <v>6261.27</v>
      </c>
      <c r="D63" s="93">
        <v>847.1</v>
      </c>
      <c r="E63" s="94">
        <v>801.16</v>
      </c>
      <c r="F63" s="94"/>
      <c r="G63" s="95"/>
      <c r="H63" s="95"/>
      <c r="I63" s="91"/>
      <c r="J63" s="91"/>
      <c r="K63" s="91"/>
      <c r="L63" s="91"/>
      <c r="M63" s="91"/>
      <c r="N63" s="91"/>
      <c r="O63" s="92">
        <f t="shared" si="2"/>
        <v>7909.5300000000007</v>
      </c>
      <c r="P63" s="92">
        <f t="shared" si="3"/>
        <v>7909.5300000000007</v>
      </c>
    </row>
    <row r="64" spans="1:16" x14ac:dyDescent="0.25">
      <c r="A64" s="86" t="s">
        <v>151</v>
      </c>
      <c r="B64" s="91">
        <v>21265.16</v>
      </c>
      <c r="C64" s="91">
        <v>20335.7</v>
      </c>
      <c r="D64" s="93">
        <v>20530</v>
      </c>
      <c r="E64" s="94">
        <v>19399.810000000001</v>
      </c>
      <c r="F64" s="94"/>
      <c r="G64" s="95"/>
      <c r="H64" s="95"/>
      <c r="I64" s="94"/>
      <c r="J64" s="96"/>
      <c r="K64" s="91"/>
      <c r="L64" s="91"/>
      <c r="M64" s="97"/>
      <c r="N64" s="91"/>
      <c r="O64" s="92">
        <f t="shared" si="2"/>
        <v>60265.509999999995</v>
      </c>
      <c r="P64" s="92">
        <f t="shared" si="3"/>
        <v>81530.67</v>
      </c>
    </row>
    <row r="65" spans="1:16" x14ac:dyDescent="0.25">
      <c r="A65" s="86" t="s">
        <v>152</v>
      </c>
      <c r="B65" s="91">
        <v>2123.73</v>
      </c>
      <c r="C65" s="91">
        <v>2030.66</v>
      </c>
      <c r="D65" s="93">
        <v>2048.7600000000002</v>
      </c>
      <c r="E65" s="94">
        <v>1936.98</v>
      </c>
      <c r="F65" s="94"/>
      <c r="G65" s="95"/>
      <c r="H65" s="95"/>
      <c r="I65" s="94"/>
      <c r="J65" s="96"/>
      <c r="K65" s="91"/>
      <c r="L65" s="91"/>
      <c r="M65" s="97"/>
      <c r="N65" s="91"/>
      <c r="O65" s="92">
        <f t="shared" si="2"/>
        <v>6016.4</v>
      </c>
      <c r="P65" s="92">
        <f t="shared" si="3"/>
        <v>8140.130000000001</v>
      </c>
    </row>
    <row r="66" spans="1:16" x14ac:dyDescent="0.25">
      <c r="A66" s="86" t="s">
        <v>153</v>
      </c>
      <c r="B66" s="91" t="s">
        <v>0</v>
      </c>
      <c r="C66" s="91" t="s">
        <v>0</v>
      </c>
      <c r="D66" s="91" t="s">
        <v>0</v>
      </c>
      <c r="E66" s="94">
        <v>31842.35</v>
      </c>
      <c r="F66" s="94"/>
      <c r="G66" s="95"/>
      <c r="H66" s="95"/>
      <c r="I66" s="91"/>
      <c r="J66" s="91"/>
      <c r="K66" s="91"/>
      <c r="L66" s="91"/>
      <c r="M66" s="91"/>
      <c r="N66" s="91"/>
      <c r="O66" s="92">
        <f t="shared" si="2"/>
        <v>31842.35</v>
      </c>
      <c r="P66" s="92">
        <f t="shared" si="3"/>
        <v>31842.35</v>
      </c>
    </row>
    <row r="67" spans="1:16" x14ac:dyDescent="0.25">
      <c r="A67" s="86" t="s">
        <v>154</v>
      </c>
      <c r="B67" s="91">
        <v>5925.65</v>
      </c>
      <c r="C67" s="91">
        <v>5666.5</v>
      </c>
      <c r="D67" s="93">
        <v>5719.86</v>
      </c>
      <c r="E67" s="94">
        <v>5405.58</v>
      </c>
      <c r="F67" s="94"/>
      <c r="G67" s="95"/>
      <c r="H67" s="95"/>
      <c r="I67" s="94"/>
      <c r="J67" s="96"/>
      <c r="K67" s="91"/>
      <c r="L67" s="91"/>
      <c r="M67" s="97"/>
      <c r="N67" s="91"/>
      <c r="O67" s="92">
        <f t="shared" si="2"/>
        <v>16791.940000000002</v>
      </c>
      <c r="P67" s="92">
        <f t="shared" si="3"/>
        <v>22717.589999999997</v>
      </c>
    </row>
    <row r="68" spans="1:16" x14ac:dyDescent="0.25">
      <c r="A68" s="86" t="s">
        <v>155</v>
      </c>
      <c r="B68" s="91">
        <v>33482.86</v>
      </c>
      <c r="C68" s="91">
        <v>32019.88</v>
      </c>
      <c r="D68" s="93">
        <v>32328.36</v>
      </c>
      <c r="E68" s="94">
        <v>30546.7</v>
      </c>
      <c r="F68" s="94"/>
      <c r="G68" s="95"/>
      <c r="H68" s="95"/>
      <c r="I68" s="91"/>
      <c r="J68" s="91"/>
      <c r="K68" s="91"/>
      <c r="L68" s="91"/>
      <c r="M68" s="97"/>
      <c r="N68" s="91"/>
      <c r="O68" s="92">
        <f t="shared" si="2"/>
        <v>94894.94</v>
      </c>
      <c r="P68" s="92">
        <f t="shared" si="3"/>
        <v>128377.8</v>
      </c>
    </row>
    <row r="69" spans="1:16" x14ac:dyDescent="0.25">
      <c r="A69" s="86" t="s">
        <v>156</v>
      </c>
      <c r="B69" s="91">
        <v>2979007.79</v>
      </c>
      <c r="C69" s="91">
        <v>2844650.98</v>
      </c>
      <c r="D69" s="93">
        <v>2849991.82</v>
      </c>
      <c r="E69" s="94">
        <v>2709963</v>
      </c>
      <c r="F69" s="94"/>
      <c r="G69" s="95"/>
      <c r="H69" s="95"/>
      <c r="I69" s="94"/>
      <c r="J69" s="96"/>
      <c r="K69" s="91"/>
      <c r="L69" s="91"/>
      <c r="M69" s="97"/>
      <c r="N69" s="91"/>
      <c r="O69" s="92">
        <f t="shared" si="2"/>
        <v>8404605.8000000007</v>
      </c>
      <c r="P69" s="92">
        <f t="shared" si="3"/>
        <v>11383613.59</v>
      </c>
    </row>
    <row r="70" spans="1:16" x14ac:dyDescent="0.25">
      <c r="A70" s="86" t="s">
        <v>157</v>
      </c>
      <c r="B70" s="91">
        <v>4368.8</v>
      </c>
      <c r="C70" s="91">
        <v>4177.8599999999997</v>
      </c>
      <c r="D70" s="93">
        <v>4217.84</v>
      </c>
      <c r="E70" s="94">
        <v>3985.6</v>
      </c>
      <c r="F70" s="94"/>
      <c r="G70" s="95"/>
      <c r="H70" s="95"/>
      <c r="I70" s="94"/>
      <c r="J70" s="96"/>
      <c r="K70" s="91"/>
      <c r="L70" s="91"/>
      <c r="M70" s="97"/>
      <c r="N70" s="91"/>
      <c r="O70" s="92">
        <f t="shared" si="2"/>
        <v>12381.300000000001</v>
      </c>
      <c r="P70" s="92">
        <f t="shared" si="3"/>
        <v>16750.099999999999</v>
      </c>
    </row>
    <row r="71" spans="1:16" x14ac:dyDescent="0.25">
      <c r="A71" s="86" t="s">
        <v>158</v>
      </c>
      <c r="B71" s="91" t="s">
        <v>0</v>
      </c>
      <c r="C71" s="91" t="s">
        <v>0</v>
      </c>
      <c r="D71" s="93">
        <v>12065.77</v>
      </c>
      <c r="E71" s="94">
        <v>1554.03</v>
      </c>
      <c r="F71" s="94"/>
      <c r="G71" s="95"/>
      <c r="H71" s="95"/>
      <c r="I71" s="91"/>
      <c r="J71" s="91"/>
      <c r="K71" s="91"/>
      <c r="L71" s="91"/>
      <c r="M71" s="91"/>
      <c r="N71" s="91"/>
      <c r="O71" s="92">
        <f t="shared" si="2"/>
        <v>13619.800000000001</v>
      </c>
      <c r="P71" s="92">
        <f t="shared" si="3"/>
        <v>13619.800000000001</v>
      </c>
    </row>
    <row r="72" spans="1:16" x14ac:dyDescent="0.25">
      <c r="A72" s="86" t="s">
        <v>159</v>
      </c>
      <c r="B72" s="91">
        <v>3062.76</v>
      </c>
      <c r="C72" s="91">
        <v>2928.8</v>
      </c>
      <c r="D72" s="93">
        <v>2956.31</v>
      </c>
      <c r="E72" s="94">
        <v>2793.93</v>
      </c>
      <c r="F72" s="94"/>
      <c r="G72" s="95"/>
      <c r="H72" s="95"/>
      <c r="I72" s="91"/>
      <c r="J72" s="96"/>
      <c r="K72" s="91"/>
      <c r="L72" s="91"/>
      <c r="M72" s="97"/>
      <c r="N72" s="91"/>
      <c r="O72" s="92">
        <f t="shared" si="2"/>
        <v>8679.0400000000009</v>
      </c>
      <c r="P72" s="92">
        <f t="shared" si="3"/>
        <v>11741.800000000001</v>
      </c>
    </row>
    <row r="73" spans="1:16" x14ac:dyDescent="0.25">
      <c r="A73" s="86" t="s">
        <v>160</v>
      </c>
      <c r="B73" s="91">
        <v>2908.06</v>
      </c>
      <c r="C73" s="91">
        <v>2780.65</v>
      </c>
      <c r="D73" s="93">
        <v>2805.66</v>
      </c>
      <c r="E73" s="94">
        <v>2652.41</v>
      </c>
      <c r="F73" s="94"/>
      <c r="G73" s="95"/>
      <c r="H73" s="95"/>
      <c r="I73" s="94"/>
      <c r="J73" s="96"/>
      <c r="K73" s="91"/>
      <c r="L73" s="91"/>
      <c r="M73" s="97"/>
      <c r="N73" s="91"/>
      <c r="O73" s="92">
        <f t="shared" si="2"/>
        <v>8238.7199999999993</v>
      </c>
      <c r="P73" s="92">
        <f t="shared" si="3"/>
        <v>11146.779999999999</v>
      </c>
    </row>
    <row r="74" spans="1:16" x14ac:dyDescent="0.25">
      <c r="A74" s="86" t="s">
        <v>161</v>
      </c>
      <c r="B74" s="91">
        <v>56687.17</v>
      </c>
      <c r="C74" s="91">
        <v>54214.27</v>
      </c>
      <c r="D74" s="93">
        <v>54757.43</v>
      </c>
      <c r="E74" s="94">
        <v>51723.56</v>
      </c>
      <c r="F74" s="94"/>
      <c r="G74" s="95"/>
      <c r="H74" s="95"/>
      <c r="I74" s="94"/>
      <c r="J74" s="96"/>
      <c r="K74" s="91"/>
      <c r="L74" s="91"/>
      <c r="M74" s="97"/>
      <c r="N74" s="91"/>
      <c r="O74" s="92">
        <f t="shared" si="2"/>
        <v>160695.26</v>
      </c>
      <c r="P74" s="92">
        <f t="shared" si="3"/>
        <v>217382.43</v>
      </c>
    </row>
    <row r="75" spans="1:16" x14ac:dyDescent="0.25">
      <c r="A75" s="86" t="s">
        <v>162</v>
      </c>
      <c r="B75" s="91">
        <v>2960.07</v>
      </c>
      <c r="C75" s="91">
        <v>2830.44</v>
      </c>
      <c r="D75" s="93">
        <v>2856.2</v>
      </c>
      <c r="E75" s="94">
        <v>2699.96</v>
      </c>
      <c r="F75" s="94"/>
      <c r="G75" s="95"/>
      <c r="H75" s="95"/>
      <c r="I75" s="94"/>
      <c r="J75" s="96"/>
      <c r="K75" s="91"/>
      <c r="L75" s="91"/>
      <c r="M75" s="97"/>
      <c r="N75" s="91"/>
      <c r="O75" s="92">
        <f t="shared" si="2"/>
        <v>8386.5999999999985</v>
      </c>
      <c r="P75" s="92">
        <f t="shared" si="3"/>
        <v>11346.669999999998</v>
      </c>
    </row>
    <row r="76" spans="1:16" x14ac:dyDescent="0.25">
      <c r="A76" s="86" t="s">
        <v>163</v>
      </c>
      <c r="B76" s="91" t="s">
        <v>0</v>
      </c>
      <c r="C76" s="91">
        <v>183312.64000000001</v>
      </c>
      <c r="D76" s="93">
        <v>24832.26</v>
      </c>
      <c r="E76" s="94">
        <v>23458.76</v>
      </c>
      <c r="F76" s="94"/>
      <c r="G76" s="95"/>
      <c r="H76" s="95"/>
      <c r="I76" s="91"/>
      <c r="J76" s="91"/>
      <c r="K76" s="91"/>
      <c r="L76" s="91"/>
      <c r="M76" s="91"/>
      <c r="N76" s="91"/>
      <c r="O76" s="92">
        <f t="shared" si="2"/>
        <v>231603.66000000003</v>
      </c>
      <c r="P76" s="92">
        <f t="shared" si="3"/>
        <v>231603.66000000003</v>
      </c>
    </row>
    <row r="77" spans="1:16" x14ac:dyDescent="0.25">
      <c r="A77" s="86" t="s">
        <v>164</v>
      </c>
      <c r="B77" s="91">
        <v>17926.12</v>
      </c>
      <c r="C77" s="91">
        <v>17143.39</v>
      </c>
      <c r="D77" s="93">
        <v>17311.29</v>
      </c>
      <c r="E77" s="94">
        <v>16355.12</v>
      </c>
      <c r="F77" s="94"/>
      <c r="G77" s="95"/>
      <c r="H77" s="95"/>
      <c r="I77" s="94"/>
      <c r="J77" s="96"/>
      <c r="K77" s="91"/>
      <c r="L77" s="91"/>
      <c r="M77" s="97"/>
      <c r="N77" s="91"/>
      <c r="O77" s="92">
        <f t="shared" si="2"/>
        <v>50809.8</v>
      </c>
      <c r="P77" s="92">
        <f t="shared" si="3"/>
        <v>68735.92</v>
      </c>
    </row>
    <row r="78" spans="1:16" x14ac:dyDescent="0.25">
      <c r="A78" s="86" t="s">
        <v>165</v>
      </c>
      <c r="B78" s="91">
        <v>1657.81</v>
      </c>
      <c r="C78" s="91">
        <v>1584.99</v>
      </c>
      <c r="D78" s="93">
        <v>1598.2</v>
      </c>
      <c r="E78" s="94">
        <v>1511.71</v>
      </c>
      <c r="F78" s="94"/>
      <c r="G78" s="95"/>
      <c r="H78" s="95"/>
      <c r="I78" s="94"/>
      <c r="J78" s="96"/>
      <c r="K78" s="91"/>
      <c r="L78" s="91"/>
      <c r="M78" s="97"/>
      <c r="N78" s="91"/>
      <c r="O78" s="92">
        <f t="shared" si="2"/>
        <v>4694.8999999999996</v>
      </c>
      <c r="P78" s="92">
        <f t="shared" si="3"/>
        <v>6352.71</v>
      </c>
    </row>
    <row r="79" spans="1:16" x14ac:dyDescent="0.25">
      <c r="A79" s="86" t="s">
        <v>166</v>
      </c>
      <c r="B79" s="91" t="s">
        <v>0</v>
      </c>
      <c r="C79" s="91" t="s">
        <v>0</v>
      </c>
      <c r="D79" s="91" t="s">
        <v>0</v>
      </c>
      <c r="E79" s="91" t="s">
        <v>0</v>
      </c>
      <c r="F79" s="91"/>
      <c r="G79" s="91"/>
      <c r="H79" s="91"/>
      <c r="I79" s="91"/>
      <c r="J79" s="91"/>
      <c r="K79" s="91"/>
      <c r="L79" s="91"/>
      <c r="M79" s="91"/>
      <c r="N79" s="91"/>
      <c r="O79" s="92">
        <f t="shared" si="2"/>
        <v>0</v>
      </c>
      <c r="P79" s="92">
        <f t="shared" si="3"/>
        <v>0</v>
      </c>
    </row>
    <row r="80" spans="1:16" x14ac:dyDescent="0.25">
      <c r="A80" s="86" t="s">
        <v>167</v>
      </c>
      <c r="B80" s="91">
        <v>7466.78</v>
      </c>
      <c r="C80" s="91">
        <v>7140.88</v>
      </c>
      <c r="D80" s="93">
        <v>7211.51</v>
      </c>
      <c r="E80" s="94">
        <v>6812.65</v>
      </c>
      <c r="F80" s="94"/>
      <c r="G80" s="95"/>
      <c r="H80" s="95"/>
      <c r="I80" s="94"/>
      <c r="J80" s="94"/>
      <c r="K80" s="91"/>
      <c r="L80" s="91"/>
      <c r="M80" s="97"/>
      <c r="N80" s="91"/>
      <c r="O80" s="92">
        <f t="shared" si="2"/>
        <v>21165.040000000001</v>
      </c>
      <c r="P80" s="92">
        <f t="shared" si="3"/>
        <v>28631.82</v>
      </c>
    </row>
    <row r="81" spans="1:16" x14ac:dyDescent="0.25">
      <c r="A81" s="86" t="s">
        <v>168</v>
      </c>
      <c r="B81" s="91" t="s">
        <v>0</v>
      </c>
      <c r="C81" s="91" t="s">
        <v>0</v>
      </c>
      <c r="D81" s="91" t="s">
        <v>0</v>
      </c>
      <c r="E81" s="91">
        <v>8830.989999999998</v>
      </c>
      <c r="F81" s="91"/>
      <c r="G81" s="91"/>
      <c r="H81" s="91"/>
      <c r="I81" s="91"/>
      <c r="J81" s="91"/>
      <c r="K81" s="91"/>
      <c r="L81" s="91"/>
      <c r="M81" s="91"/>
      <c r="N81" s="91"/>
      <c r="O81" s="92">
        <f t="shared" si="2"/>
        <v>8830.989999999998</v>
      </c>
      <c r="P81" s="92">
        <f t="shared" si="3"/>
        <v>8830.989999999998</v>
      </c>
    </row>
    <row r="82" spans="1:16" x14ac:dyDescent="0.25">
      <c r="A82" s="86" t="s">
        <v>169</v>
      </c>
      <c r="B82" s="91">
        <v>92934.59</v>
      </c>
      <c r="C82" s="91">
        <v>88881.17</v>
      </c>
      <c r="D82" s="93">
        <v>89775.45</v>
      </c>
      <c r="E82" s="94">
        <v>84798.45</v>
      </c>
      <c r="F82" s="94"/>
      <c r="G82" s="95"/>
      <c r="H82" s="95"/>
      <c r="I82" s="94"/>
      <c r="J82" s="96"/>
      <c r="K82" s="91"/>
      <c r="L82" s="91"/>
      <c r="M82" s="97"/>
      <c r="N82" s="91"/>
      <c r="O82" s="92">
        <f t="shared" si="2"/>
        <v>263455.07</v>
      </c>
      <c r="P82" s="92">
        <f t="shared" si="3"/>
        <v>356389.66000000003</v>
      </c>
    </row>
    <row r="83" spans="1:16" x14ac:dyDescent="0.25">
      <c r="A83" s="86" t="s">
        <v>170</v>
      </c>
      <c r="B83" s="91">
        <v>98302.95</v>
      </c>
      <c r="C83" s="91">
        <v>94012.27</v>
      </c>
      <c r="D83" s="93">
        <v>94941.84</v>
      </c>
      <c r="E83" s="94">
        <v>89691.04</v>
      </c>
      <c r="F83" s="94"/>
      <c r="G83" s="95"/>
      <c r="H83" s="95"/>
      <c r="I83" s="94"/>
      <c r="J83" s="96"/>
      <c r="K83" s="91"/>
      <c r="L83" s="91"/>
      <c r="M83" s="97"/>
      <c r="N83" s="91"/>
      <c r="O83" s="92">
        <f t="shared" si="2"/>
        <v>278645.14999999997</v>
      </c>
      <c r="P83" s="92">
        <f t="shared" si="3"/>
        <v>376948.1</v>
      </c>
    </row>
    <row r="84" spans="1:16" x14ac:dyDescent="0.25">
      <c r="A84" s="86" t="s">
        <v>171</v>
      </c>
      <c r="B84" s="91">
        <v>26664.65</v>
      </c>
      <c r="C84" s="91">
        <v>25499.119999999999</v>
      </c>
      <c r="D84" s="93">
        <v>25742.36</v>
      </c>
      <c r="E84" s="94">
        <v>24325.53</v>
      </c>
      <c r="F84" s="94"/>
      <c r="G84" s="95"/>
      <c r="H84" s="95"/>
      <c r="I84" s="94"/>
      <c r="J84" s="96"/>
      <c r="K84" s="91"/>
      <c r="L84" s="91"/>
      <c r="M84" s="97"/>
      <c r="N84" s="91"/>
      <c r="O84" s="92">
        <f t="shared" si="2"/>
        <v>75567.009999999995</v>
      </c>
      <c r="P84" s="92">
        <f t="shared" si="3"/>
        <v>102231.66</v>
      </c>
    </row>
    <row r="85" spans="1:16" x14ac:dyDescent="0.25">
      <c r="A85" s="86" t="s">
        <v>172</v>
      </c>
      <c r="B85" s="91">
        <v>57923.5</v>
      </c>
      <c r="C85" s="91">
        <v>55395.33</v>
      </c>
      <c r="D85" s="93">
        <v>55943.28</v>
      </c>
      <c r="E85" s="94">
        <v>52849.14</v>
      </c>
      <c r="F85" s="94"/>
      <c r="G85" s="95"/>
      <c r="H85" s="95"/>
      <c r="I85" s="94"/>
      <c r="J85" s="96"/>
      <c r="K85" s="91"/>
      <c r="L85" s="91"/>
      <c r="M85" s="97"/>
      <c r="N85" s="91"/>
      <c r="O85" s="92">
        <f t="shared" si="2"/>
        <v>164187.75</v>
      </c>
      <c r="P85" s="92">
        <f t="shared" si="3"/>
        <v>222111.25</v>
      </c>
    </row>
    <row r="86" spans="1:16" x14ac:dyDescent="0.25">
      <c r="A86" s="86" t="s">
        <v>173</v>
      </c>
      <c r="B86" s="91">
        <v>3695.42</v>
      </c>
      <c r="C86" s="91">
        <v>3533.71</v>
      </c>
      <c r="D86" s="93">
        <v>3566.49</v>
      </c>
      <c r="E86" s="94">
        <v>3370.92</v>
      </c>
      <c r="F86" s="94"/>
      <c r="G86" s="95"/>
      <c r="H86" s="95"/>
      <c r="I86" s="91"/>
      <c r="J86" s="91"/>
      <c r="K86" s="91"/>
      <c r="L86" s="91"/>
      <c r="M86" s="97"/>
      <c r="N86" s="91"/>
      <c r="O86" s="92">
        <f t="shared" si="2"/>
        <v>10471.119999999999</v>
      </c>
      <c r="P86" s="92">
        <f t="shared" si="3"/>
        <v>14166.539999999999</v>
      </c>
    </row>
    <row r="87" spans="1:16" x14ac:dyDescent="0.25">
      <c r="A87" s="86" t="s">
        <v>174</v>
      </c>
      <c r="B87" s="91">
        <v>26018.23</v>
      </c>
      <c r="C87" s="91">
        <v>24885.32</v>
      </c>
      <c r="D87" s="93">
        <v>25145.71</v>
      </c>
      <c r="E87" s="94">
        <v>23743.95</v>
      </c>
      <c r="F87" s="94"/>
      <c r="G87" s="95"/>
      <c r="H87" s="95"/>
      <c r="I87" s="94"/>
      <c r="J87" s="96"/>
      <c r="K87" s="91"/>
      <c r="L87" s="91"/>
      <c r="M87" s="97"/>
      <c r="N87" s="91"/>
      <c r="O87" s="92">
        <f t="shared" si="2"/>
        <v>73774.98</v>
      </c>
      <c r="P87" s="92">
        <f t="shared" si="3"/>
        <v>99793.21</v>
      </c>
    </row>
    <row r="88" spans="1:16" x14ac:dyDescent="0.25">
      <c r="A88" s="86" t="s">
        <v>175</v>
      </c>
      <c r="B88" s="91">
        <v>55024.05</v>
      </c>
      <c r="C88" s="91">
        <v>52621.32</v>
      </c>
      <c r="D88" s="93">
        <v>53135.99</v>
      </c>
      <c r="E88" s="94">
        <v>50201.64</v>
      </c>
      <c r="F88" s="94"/>
      <c r="G88" s="95"/>
      <c r="H88" s="95"/>
      <c r="I88" s="94"/>
      <c r="J88" s="96"/>
      <c r="K88" s="91"/>
      <c r="L88" s="91"/>
      <c r="M88" s="97"/>
      <c r="N88" s="91"/>
      <c r="O88" s="92">
        <f t="shared" si="2"/>
        <v>155958.95000000001</v>
      </c>
      <c r="P88" s="92">
        <f t="shared" si="3"/>
        <v>210983</v>
      </c>
    </row>
    <row r="89" spans="1:16" x14ac:dyDescent="0.25">
      <c r="A89" s="86" t="s">
        <v>176</v>
      </c>
      <c r="B89" s="91">
        <v>3750.61</v>
      </c>
      <c r="C89" s="91">
        <v>3586.06</v>
      </c>
      <c r="D89" s="93">
        <v>3617.1</v>
      </c>
      <c r="E89" s="94">
        <v>3420.47</v>
      </c>
      <c r="F89" s="94"/>
      <c r="G89" s="95"/>
      <c r="H89" s="95"/>
      <c r="I89" s="91"/>
      <c r="J89" s="96"/>
      <c r="K89" s="91"/>
      <c r="L89" s="91"/>
      <c r="M89" s="97"/>
      <c r="N89" s="91"/>
      <c r="O89" s="92">
        <f t="shared" si="2"/>
        <v>10623.63</v>
      </c>
      <c r="P89" s="92">
        <f t="shared" si="3"/>
        <v>14374.24</v>
      </c>
    </row>
    <row r="90" spans="1:16" x14ac:dyDescent="0.25">
      <c r="A90" s="86" t="s">
        <v>177</v>
      </c>
      <c r="B90" s="91">
        <v>1863.08</v>
      </c>
      <c r="C90" s="91">
        <v>1781.38</v>
      </c>
      <c r="D90" s="93">
        <v>1796.99</v>
      </c>
      <c r="E90" s="94">
        <v>1699.16</v>
      </c>
      <c r="F90" s="94"/>
      <c r="G90" s="95"/>
      <c r="H90" s="95"/>
      <c r="I90" s="94"/>
      <c r="J90" s="96"/>
      <c r="K90" s="91"/>
      <c r="L90" s="91"/>
      <c r="M90" s="97"/>
      <c r="N90" s="91"/>
      <c r="O90" s="92">
        <f t="shared" si="2"/>
        <v>5277.53</v>
      </c>
      <c r="P90" s="92">
        <f t="shared" si="3"/>
        <v>7140.61</v>
      </c>
    </row>
    <row r="91" spans="1:16" x14ac:dyDescent="0.25">
      <c r="A91" s="86" t="s">
        <v>178</v>
      </c>
      <c r="B91" s="91">
        <v>12516.76</v>
      </c>
      <c r="C91" s="91">
        <v>11969.8</v>
      </c>
      <c r="D91" s="93">
        <v>12084.82</v>
      </c>
      <c r="E91" s="94">
        <v>11419.04</v>
      </c>
      <c r="F91" s="94"/>
      <c r="G91" s="95"/>
      <c r="H91" s="95"/>
      <c r="I91" s="94"/>
      <c r="J91" s="96"/>
      <c r="K91" s="91"/>
      <c r="L91" s="91"/>
      <c r="M91" s="97"/>
      <c r="N91" s="91"/>
      <c r="O91" s="92">
        <f t="shared" si="2"/>
        <v>35473.660000000003</v>
      </c>
      <c r="P91" s="92">
        <f t="shared" si="3"/>
        <v>47990.42</v>
      </c>
    </row>
    <row r="92" spans="1:16" x14ac:dyDescent="0.25">
      <c r="A92" s="86" t="s">
        <v>179</v>
      </c>
      <c r="B92" s="91">
        <v>475787.14</v>
      </c>
      <c r="C92" s="91">
        <v>454937.97</v>
      </c>
      <c r="D92" s="93">
        <v>459003.4</v>
      </c>
      <c r="E92" s="94">
        <v>433952.2</v>
      </c>
      <c r="F92" s="94"/>
      <c r="G92" s="95"/>
      <c r="H92" s="95"/>
      <c r="I92" s="94"/>
      <c r="J92" s="96"/>
      <c r="K92" s="91"/>
      <c r="L92" s="91"/>
      <c r="M92" s="97"/>
      <c r="N92" s="91"/>
      <c r="O92" s="92">
        <f t="shared" si="2"/>
        <v>1347893.57</v>
      </c>
      <c r="P92" s="92">
        <f t="shared" si="3"/>
        <v>1823680.71</v>
      </c>
    </row>
    <row r="93" spans="1:16" x14ac:dyDescent="0.25">
      <c r="A93" s="86" t="s">
        <v>180</v>
      </c>
      <c r="B93" s="91">
        <v>32488.27</v>
      </c>
      <c r="C93" s="91">
        <v>31067.67</v>
      </c>
      <c r="D93" s="93">
        <v>31361.32</v>
      </c>
      <c r="E93" s="94">
        <v>29637.32</v>
      </c>
      <c r="F93" s="94"/>
      <c r="G93" s="95"/>
      <c r="H93" s="95"/>
      <c r="I93" s="91"/>
      <c r="J93" s="91"/>
      <c r="K93" s="91"/>
      <c r="L93" s="91"/>
      <c r="M93" s="97"/>
      <c r="N93" s="91"/>
      <c r="O93" s="92">
        <f t="shared" si="2"/>
        <v>92066.31</v>
      </c>
      <c r="P93" s="92">
        <f t="shared" si="3"/>
        <v>124554.58000000002</v>
      </c>
    </row>
    <row r="94" spans="1:16" x14ac:dyDescent="0.25">
      <c r="A94" s="86" t="s">
        <v>181</v>
      </c>
      <c r="B94" s="91">
        <v>34637.64</v>
      </c>
      <c r="C94" s="91">
        <v>33125.61</v>
      </c>
      <c r="D94" s="93">
        <v>33452.22</v>
      </c>
      <c r="E94" s="94">
        <v>31602.85</v>
      </c>
      <c r="F94" s="94"/>
      <c r="G94" s="95"/>
      <c r="H94" s="95"/>
      <c r="I94" s="94"/>
      <c r="J94" s="96"/>
      <c r="K94" s="91"/>
      <c r="L94" s="91"/>
      <c r="M94" s="97"/>
      <c r="N94" s="91"/>
      <c r="O94" s="92">
        <f t="shared" si="2"/>
        <v>98180.68</v>
      </c>
      <c r="P94" s="92">
        <f t="shared" si="3"/>
        <v>132818.32</v>
      </c>
    </row>
    <row r="95" spans="1:16" x14ac:dyDescent="0.25">
      <c r="A95" s="86" t="s">
        <v>182</v>
      </c>
      <c r="B95" s="91">
        <v>74705.960000000006</v>
      </c>
      <c r="C95" s="91">
        <v>71446.38</v>
      </c>
      <c r="D95" s="93">
        <v>72158.83</v>
      </c>
      <c r="E95" s="94">
        <v>68163.42</v>
      </c>
      <c r="F95" s="94"/>
      <c r="G95" s="95"/>
      <c r="H95" s="95"/>
      <c r="I95" s="94"/>
      <c r="J95" s="96"/>
      <c r="K95" s="91"/>
      <c r="L95" s="91"/>
      <c r="M95" s="97"/>
      <c r="N95" s="91"/>
      <c r="O95" s="92">
        <f t="shared" si="2"/>
        <v>211768.63</v>
      </c>
      <c r="P95" s="92">
        <f t="shared" si="3"/>
        <v>286474.59000000003</v>
      </c>
    </row>
    <row r="96" spans="1:16" x14ac:dyDescent="0.25">
      <c r="A96" s="86" t="s">
        <v>183</v>
      </c>
      <c r="B96" s="91">
        <v>3716.08</v>
      </c>
      <c r="C96" s="91">
        <v>3553.5</v>
      </c>
      <c r="D96" s="93">
        <v>3586.59</v>
      </c>
      <c r="E96" s="94">
        <v>3389.81</v>
      </c>
      <c r="F96" s="94"/>
      <c r="G96" s="95"/>
      <c r="H96" s="95"/>
      <c r="I96" s="94"/>
      <c r="J96" s="96"/>
      <c r="K96" s="91"/>
      <c r="L96" s="91"/>
      <c r="M96" s="97"/>
      <c r="N96" s="91"/>
      <c r="O96" s="92">
        <f t="shared" si="2"/>
        <v>10529.9</v>
      </c>
      <c r="P96" s="92">
        <f t="shared" si="3"/>
        <v>14245.98</v>
      </c>
    </row>
    <row r="97" spans="1:16" x14ac:dyDescent="0.25">
      <c r="A97" s="86" t="s">
        <v>184</v>
      </c>
      <c r="B97" s="91">
        <v>3409.31</v>
      </c>
      <c r="C97" s="91">
        <v>3259.88</v>
      </c>
      <c r="D97" s="93">
        <v>3288.8</v>
      </c>
      <c r="E97" s="94">
        <v>3109.47</v>
      </c>
      <c r="F97" s="94"/>
      <c r="G97" s="95"/>
      <c r="H97" s="95"/>
      <c r="I97" s="94"/>
      <c r="J97" s="96"/>
      <c r="K97" s="91"/>
      <c r="L97" s="91"/>
      <c r="M97" s="97"/>
      <c r="N97" s="91"/>
      <c r="O97" s="92">
        <f t="shared" si="2"/>
        <v>9658.15</v>
      </c>
      <c r="P97" s="92">
        <f t="shared" si="3"/>
        <v>13067.460000000001</v>
      </c>
    </row>
    <row r="98" spans="1:16" x14ac:dyDescent="0.25">
      <c r="A98" s="86" t="s">
        <v>185</v>
      </c>
      <c r="B98" s="91">
        <v>5468.52</v>
      </c>
      <c r="C98" s="91">
        <v>5228.97</v>
      </c>
      <c r="D98" s="93">
        <v>5276.14</v>
      </c>
      <c r="E98" s="94">
        <v>4987.84</v>
      </c>
      <c r="F98" s="94"/>
      <c r="G98" s="95"/>
      <c r="H98" s="95"/>
      <c r="I98" s="94"/>
      <c r="J98" s="96"/>
      <c r="K98" s="91"/>
      <c r="L98" s="91"/>
      <c r="M98" s="97"/>
      <c r="N98" s="91"/>
      <c r="O98" s="92">
        <f t="shared" si="2"/>
        <v>15492.95</v>
      </c>
      <c r="P98" s="92">
        <f t="shared" si="3"/>
        <v>20961.47</v>
      </c>
    </row>
    <row r="99" spans="1:16" x14ac:dyDescent="0.25">
      <c r="A99" s="86" t="s">
        <v>186</v>
      </c>
      <c r="B99" s="91">
        <v>58549.53</v>
      </c>
      <c r="C99" s="91">
        <v>55992.59</v>
      </c>
      <c r="D99" s="93">
        <v>56538.85</v>
      </c>
      <c r="E99" s="94">
        <v>53417.64</v>
      </c>
      <c r="F99" s="94"/>
      <c r="G99" s="95"/>
      <c r="H99" s="95"/>
      <c r="I99" s="94"/>
      <c r="J99" s="96"/>
      <c r="K99" s="91"/>
      <c r="L99" s="91"/>
      <c r="M99" s="97"/>
      <c r="N99" s="91"/>
      <c r="O99" s="92">
        <f t="shared" si="2"/>
        <v>165949.08000000002</v>
      </c>
      <c r="P99" s="92">
        <f t="shared" si="3"/>
        <v>224498.61</v>
      </c>
    </row>
    <row r="100" spans="1:16" x14ac:dyDescent="0.25">
      <c r="A100" s="86" t="s">
        <v>187</v>
      </c>
      <c r="B100" s="91">
        <v>10808.72</v>
      </c>
      <c r="C100" s="91">
        <v>10336.81</v>
      </c>
      <c r="D100" s="93">
        <v>10438.280000000001</v>
      </c>
      <c r="E100" s="94">
        <v>9861.5499999999993</v>
      </c>
      <c r="F100" s="94"/>
      <c r="G100" s="95"/>
      <c r="H100" s="95"/>
      <c r="I100" s="94"/>
      <c r="J100" s="96"/>
      <c r="K100" s="91"/>
      <c r="L100" s="91"/>
      <c r="M100" s="97"/>
      <c r="N100" s="91"/>
      <c r="O100" s="92">
        <f t="shared" si="2"/>
        <v>30636.639999999999</v>
      </c>
      <c r="P100" s="92">
        <f t="shared" si="3"/>
        <v>41445.360000000001</v>
      </c>
    </row>
    <row r="101" spans="1:16" x14ac:dyDescent="0.25">
      <c r="A101" s="86" t="s">
        <v>188</v>
      </c>
      <c r="B101" s="91">
        <v>43535.58</v>
      </c>
      <c r="C101" s="91">
        <v>41635.089999999997</v>
      </c>
      <c r="D101" s="93">
        <v>42045.31</v>
      </c>
      <c r="E101" s="94">
        <v>39721.1</v>
      </c>
      <c r="F101" s="94"/>
      <c r="G101" s="95"/>
      <c r="H101" s="95"/>
      <c r="I101" s="94"/>
      <c r="J101" s="96"/>
      <c r="K101" s="91"/>
      <c r="L101" s="91"/>
      <c r="M101" s="97"/>
      <c r="N101" s="91"/>
      <c r="O101" s="92">
        <f t="shared" si="2"/>
        <v>123401.5</v>
      </c>
      <c r="P101" s="92">
        <f t="shared" si="3"/>
        <v>166937.07999999999</v>
      </c>
    </row>
    <row r="102" spans="1:16" x14ac:dyDescent="0.25">
      <c r="A102" s="86" t="s">
        <v>189</v>
      </c>
      <c r="B102" s="97">
        <v>809.37</v>
      </c>
      <c r="C102" s="91">
        <v>773.95</v>
      </c>
      <c r="D102" s="93">
        <v>781.14</v>
      </c>
      <c r="E102" s="94">
        <v>738.3</v>
      </c>
      <c r="F102" s="94"/>
      <c r="G102" s="95"/>
      <c r="H102" s="95"/>
      <c r="I102" s="94"/>
      <c r="J102" s="96"/>
      <c r="K102" s="91"/>
      <c r="L102" s="91"/>
      <c r="M102" s="97"/>
      <c r="N102" s="97"/>
      <c r="O102" s="92">
        <f t="shared" si="2"/>
        <v>2293.3900000000003</v>
      </c>
      <c r="P102" s="92">
        <f t="shared" si="3"/>
        <v>3102.76</v>
      </c>
    </row>
    <row r="103" spans="1:16" x14ac:dyDescent="0.25">
      <c r="A103" s="86" t="s">
        <v>190</v>
      </c>
      <c r="B103" s="91">
        <v>1043.1199999999999</v>
      </c>
      <c r="C103" s="91">
        <v>997.31</v>
      </c>
      <c r="D103" s="93">
        <v>1005.7</v>
      </c>
      <c r="E103" s="94">
        <v>951.21</v>
      </c>
      <c r="F103" s="94"/>
      <c r="G103" s="95"/>
      <c r="H103" s="95"/>
      <c r="I103" s="94"/>
      <c r="J103" s="96"/>
      <c r="K103" s="91"/>
      <c r="L103" s="91"/>
      <c r="M103" s="97"/>
      <c r="N103" s="91"/>
      <c r="O103" s="92">
        <f t="shared" si="2"/>
        <v>2954.2200000000003</v>
      </c>
      <c r="P103" s="92">
        <f t="shared" si="3"/>
        <v>3997.34</v>
      </c>
    </row>
    <row r="104" spans="1:16" x14ac:dyDescent="0.25">
      <c r="A104" s="86" t="s">
        <v>191</v>
      </c>
      <c r="B104" s="91">
        <v>4912.26</v>
      </c>
      <c r="C104" s="91">
        <v>4697.4399999999996</v>
      </c>
      <c r="D104" s="93">
        <v>4741.72</v>
      </c>
      <c r="E104" s="94">
        <v>4481.1499999999996</v>
      </c>
      <c r="F104" s="94"/>
      <c r="G104" s="95"/>
      <c r="H104" s="95"/>
      <c r="I104" s="91"/>
      <c r="J104" s="91"/>
      <c r="K104" s="91"/>
      <c r="L104" s="91"/>
      <c r="M104" s="97"/>
      <c r="N104" s="91"/>
      <c r="O104" s="92">
        <f t="shared" si="2"/>
        <v>13920.31</v>
      </c>
      <c r="P104" s="92">
        <f t="shared" si="3"/>
        <v>18832.57</v>
      </c>
    </row>
    <row r="105" spans="1:16" x14ac:dyDescent="0.25">
      <c r="A105" s="86" t="s">
        <v>192</v>
      </c>
      <c r="B105" s="91">
        <v>4640.32</v>
      </c>
      <c r="C105" s="91">
        <v>4437.79</v>
      </c>
      <c r="D105" s="93">
        <v>4481.68</v>
      </c>
      <c r="E105" s="94">
        <v>4233.8100000000004</v>
      </c>
      <c r="F105" s="94"/>
      <c r="G105" s="95"/>
      <c r="H105" s="95"/>
      <c r="I105" s="91"/>
      <c r="J105" s="91"/>
      <c r="K105" s="91"/>
      <c r="L105" s="91"/>
      <c r="M105" s="97"/>
      <c r="N105" s="91"/>
      <c r="O105" s="92">
        <f t="shared" ref="O105:O168" si="4">SUM(C105:N105)</f>
        <v>13153.280000000002</v>
      </c>
      <c r="P105" s="92">
        <f t="shared" ref="P105:P168" si="5">SUM(B105:M105)</f>
        <v>17793.600000000002</v>
      </c>
    </row>
    <row r="106" spans="1:16" x14ac:dyDescent="0.25">
      <c r="A106" s="86" t="s">
        <v>193</v>
      </c>
      <c r="B106" s="91">
        <v>6621.56</v>
      </c>
      <c r="C106" s="91">
        <v>6333</v>
      </c>
      <c r="D106" s="93">
        <v>6398.03</v>
      </c>
      <c r="E106" s="94">
        <v>6042.33</v>
      </c>
      <c r="F106" s="94"/>
      <c r="G106" s="95"/>
      <c r="H106" s="95"/>
      <c r="I106" s="94"/>
      <c r="J106" s="96"/>
      <c r="K106" s="91"/>
      <c r="L106" s="91"/>
      <c r="M106" s="97"/>
      <c r="N106" s="91"/>
      <c r="O106" s="92">
        <f t="shared" si="4"/>
        <v>18773.36</v>
      </c>
      <c r="P106" s="92">
        <f t="shared" si="5"/>
        <v>25394.92</v>
      </c>
    </row>
    <row r="107" spans="1:16" x14ac:dyDescent="0.25">
      <c r="A107" s="86" t="s">
        <v>194</v>
      </c>
      <c r="B107" s="91">
        <v>29878.65</v>
      </c>
      <c r="C107" s="91">
        <v>28575.1</v>
      </c>
      <c r="D107" s="93">
        <v>28860.67</v>
      </c>
      <c r="E107" s="94">
        <v>27262.18</v>
      </c>
      <c r="F107" s="94"/>
      <c r="G107" s="95"/>
      <c r="H107" s="95"/>
      <c r="I107" s="94"/>
      <c r="J107" s="96"/>
      <c r="K107" s="91"/>
      <c r="L107" s="91"/>
      <c r="M107" s="97"/>
      <c r="N107" s="91"/>
      <c r="O107" s="92">
        <f t="shared" si="4"/>
        <v>84697.95</v>
      </c>
      <c r="P107" s="92">
        <f t="shared" si="5"/>
        <v>114576.6</v>
      </c>
    </row>
    <row r="108" spans="1:16" x14ac:dyDescent="0.25">
      <c r="A108" s="86" t="s">
        <v>195</v>
      </c>
      <c r="B108" s="91">
        <v>51887.24</v>
      </c>
      <c r="C108" s="91">
        <v>49623.55</v>
      </c>
      <c r="D108" s="93">
        <v>50119.74</v>
      </c>
      <c r="E108" s="94">
        <v>47343.58</v>
      </c>
      <c r="F108" s="94"/>
      <c r="G108" s="95"/>
      <c r="H108" s="95"/>
      <c r="I108" s="94"/>
      <c r="J108" s="96"/>
      <c r="K108" s="91"/>
      <c r="L108" s="91"/>
      <c r="M108" s="97"/>
      <c r="N108" s="91"/>
      <c r="O108" s="92">
        <f t="shared" si="4"/>
        <v>147086.87</v>
      </c>
      <c r="P108" s="92">
        <f t="shared" si="5"/>
        <v>198974.11</v>
      </c>
    </row>
    <row r="109" spans="1:16" x14ac:dyDescent="0.25">
      <c r="A109" s="86" t="s">
        <v>196</v>
      </c>
      <c r="B109" s="91">
        <v>2135.66</v>
      </c>
      <c r="C109" s="91">
        <v>2042.02</v>
      </c>
      <c r="D109" s="93">
        <v>2059.98</v>
      </c>
      <c r="E109" s="94">
        <v>1947.77</v>
      </c>
      <c r="F109" s="94"/>
      <c r="G109" s="95"/>
      <c r="H109" s="95"/>
      <c r="I109" s="94"/>
      <c r="J109" s="96"/>
      <c r="K109" s="91"/>
      <c r="L109" s="91"/>
      <c r="M109" s="97"/>
      <c r="N109" s="91"/>
      <c r="O109" s="92">
        <f t="shared" si="4"/>
        <v>6049.77</v>
      </c>
      <c r="P109" s="92">
        <f t="shared" si="5"/>
        <v>8185.43</v>
      </c>
    </row>
    <row r="110" spans="1:16" x14ac:dyDescent="0.25">
      <c r="A110" s="86" t="s">
        <v>197</v>
      </c>
      <c r="B110" s="91">
        <v>7438.51</v>
      </c>
      <c r="C110" s="91">
        <v>7113.9</v>
      </c>
      <c r="D110" s="93">
        <v>7184.58</v>
      </c>
      <c r="E110" s="94">
        <v>6786.97</v>
      </c>
      <c r="F110" s="94"/>
      <c r="G110" s="95"/>
      <c r="H110" s="95"/>
      <c r="I110" s="94"/>
      <c r="J110" s="96"/>
      <c r="K110" s="91"/>
      <c r="L110" s="91"/>
      <c r="M110" s="97"/>
      <c r="N110" s="91"/>
      <c r="O110" s="92">
        <f t="shared" si="4"/>
        <v>21085.45</v>
      </c>
      <c r="P110" s="92">
        <f t="shared" si="5"/>
        <v>28523.96</v>
      </c>
    </row>
    <row r="111" spans="1:16" x14ac:dyDescent="0.25">
      <c r="A111" s="86" t="s">
        <v>198</v>
      </c>
      <c r="B111" s="91">
        <v>243343.96</v>
      </c>
      <c r="C111" s="91">
        <v>232722.45</v>
      </c>
      <c r="D111" s="93">
        <v>235022.63</v>
      </c>
      <c r="E111" s="94">
        <v>222025.31</v>
      </c>
      <c r="F111" s="94"/>
      <c r="G111" s="95"/>
      <c r="H111" s="95"/>
      <c r="I111" s="94"/>
      <c r="J111" s="96"/>
      <c r="K111" s="91"/>
      <c r="L111" s="91"/>
      <c r="M111" s="97"/>
      <c r="N111" s="91"/>
      <c r="O111" s="92">
        <f t="shared" si="4"/>
        <v>689770.39</v>
      </c>
      <c r="P111" s="92">
        <f t="shared" si="5"/>
        <v>933114.35000000009</v>
      </c>
    </row>
    <row r="112" spans="1:16" x14ac:dyDescent="0.25">
      <c r="A112" s="86" t="s">
        <v>199</v>
      </c>
      <c r="B112" s="91">
        <v>3081.45</v>
      </c>
      <c r="C112" s="91">
        <v>2946.15</v>
      </c>
      <c r="D112" s="93">
        <v>2971.07</v>
      </c>
      <c r="E112" s="94">
        <v>2810.01</v>
      </c>
      <c r="F112" s="94"/>
      <c r="G112" s="95"/>
      <c r="H112" s="95"/>
      <c r="I112" s="94"/>
      <c r="J112" s="96"/>
      <c r="K112" s="91"/>
      <c r="L112" s="91"/>
      <c r="M112" s="97"/>
      <c r="N112" s="91"/>
      <c r="O112" s="92">
        <f t="shared" si="4"/>
        <v>8727.23</v>
      </c>
      <c r="P112" s="92">
        <f t="shared" si="5"/>
        <v>11808.68</v>
      </c>
    </row>
    <row r="113" spans="1:16" x14ac:dyDescent="0.25">
      <c r="A113" s="86" t="s">
        <v>200</v>
      </c>
      <c r="B113" s="91">
        <v>291168.43</v>
      </c>
      <c r="C113" s="91">
        <v>278467.89</v>
      </c>
      <c r="D113" s="93">
        <v>281264.59000000003</v>
      </c>
      <c r="E113" s="94">
        <v>265675.71999999997</v>
      </c>
      <c r="F113" s="94"/>
      <c r="G113" s="95"/>
      <c r="H113" s="95"/>
      <c r="I113" s="94"/>
      <c r="J113" s="96"/>
      <c r="K113" s="91"/>
      <c r="L113" s="91"/>
      <c r="M113" s="97"/>
      <c r="N113" s="91"/>
      <c r="O113" s="92">
        <f t="shared" si="4"/>
        <v>825408.2</v>
      </c>
      <c r="P113" s="92">
        <f t="shared" si="5"/>
        <v>1116576.6300000001</v>
      </c>
    </row>
    <row r="114" spans="1:16" x14ac:dyDescent="0.25">
      <c r="A114" s="86" t="s">
        <v>201</v>
      </c>
      <c r="B114" s="91">
        <v>2650.17</v>
      </c>
      <c r="C114" s="91">
        <v>2533.96</v>
      </c>
      <c r="D114" s="93">
        <v>2556.17</v>
      </c>
      <c r="E114" s="94">
        <v>2416.9899999999998</v>
      </c>
      <c r="F114" s="94"/>
      <c r="G114" s="95"/>
      <c r="H114" s="95"/>
      <c r="I114" s="91"/>
      <c r="J114" s="96"/>
      <c r="K114" s="91"/>
      <c r="L114" s="91"/>
      <c r="M114" s="97"/>
      <c r="N114" s="91"/>
      <c r="O114" s="92">
        <f t="shared" si="4"/>
        <v>7507.12</v>
      </c>
      <c r="P114" s="92">
        <f t="shared" si="5"/>
        <v>10157.290000000001</v>
      </c>
    </row>
    <row r="115" spans="1:16" x14ac:dyDescent="0.25">
      <c r="A115" s="86" t="s">
        <v>202</v>
      </c>
      <c r="B115" s="91">
        <v>49694.3</v>
      </c>
      <c r="C115" s="91">
        <v>47524.09</v>
      </c>
      <c r="D115" s="93">
        <v>47987.76</v>
      </c>
      <c r="E115" s="94">
        <v>45338.59</v>
      </c>
      <c r="F115" s="94"/>
      <c r="G115" s="95"/>
      <c r="H115" s="95"/>
      <c r="I115" s="94"/>
      <c r="J115" s="96"/>
      <c r="K115" s="91"/>
      <c r="L115" s="91"/>
      <c r="M115" s="97"/>
      <c r="N115" s="91"/>
      <c r="O115" s="92">
        <f t="shared" si="4"/>
        <v>140850.44</v>
      </c>
      <c r="P115" s="92">
        <f t="shared" si="5"/>
        <v>190544.74</v>
      </c>
    </row>
    <row r="116" spans="1:16" x14ac:dyDescent="0.25">
      <c r="A116" s="86" t="s">
        <v>203</v>
      </c>
      <c r="B116" s="91">
        <v>1028.67</v>
      </c>
      <c r="C116" s="91">
        <v>983.32</v>
      </c>
      <c r="D116" s="93">
        <v>990.64</v>
      </c>
      <c r="E116" s="94">
        <v>937.71</v>
      </c>
      <c r="F116" s="94"/>
      <c r="G116" s="95"/>
      <c r="H116" s="95"/>
      <c r="I116" s="91"/>
      <c r="J116" s="91"/>
      <c r="K116" s="91"/>
      <c r="L116" s="91"/>
      <c r="M116" s="97"/>
      <c r="N116" s="91"/>
      <c r="O116" s="92">
        <f t="shared" si="4"/>
        <v>2911.67</v>
      </c>
      <c r="P116" s="92">
        <f t="shared" si="5"/>
        <v>3940.34</v>
      </c>
    </row>
    <row r="117" spans="1:16" x14ac:dyDescent="0.25">
      <c r="A117" s="86" t="s">
        <v>204</v>
      </c>
      <c r="B117" s="91">
        <v>18834.3</v>
      </c>
      <c r="C117" s="91">
        <v>18011.849999999999</v>
      </c>
      <c r="D117" s="93">
        <v>18187.98</v>
      </c>
      <c r="E117" s="94">
        <v>17183.599999999999</v>
      </c>
      <c r="F117" s="94"/>
      <c r="G117" s="95"/>
      <c r="H117" s="95"/>
      <c r="I117" s="94"/>
      <c r="J117" s="96"/>
      <c r="K117" s="91"/>
      <c r="L117" s="91"/>
      <c r="M117" s="97"/>
      <c r="N117" s="91"/>
      <c r="O117" s="92">
        <f t="shared" si="4"/>
        <v>53383.43</v>
      </c>
      <c r="P117" s="92">
        <f t="shared" si="5"/>
        <v>72217.729999999981</v>
      </c>
    </row>
    <row r="118" spans="1:16" x14ac:dyDescent="0.25">
      <c r="A118" s="86" t="s">
        <v>205</v>
      </c>
      <c r="B118" s="91">
        <v>32549.759999999998</v>
      </c>
      <c r="C118" s="91">
        <v>31129.53</v>
      </c>
      <c r="D118" s="93">
        <v>31439.85</v>
      </c>
      <c r="E118" s="94">
        <v>29699.11</v>
      </c>
      <c r="F118" s="94"/>
      <c r="G118" s="95"/>
      <c r="H118" s="95"/>
      <c r="I118" s="94"/>
      <c r="J118" s="96"/>
      <c r="K118" s="91"/>
      <c r="L118" s="91"/>
      <c r="M118" s="97"/>
      <c r="N118" s="91"/>
      <c r="O118" s="92">
        <f t="shared" si="4"/>
        <v>92268.489999999991</v>
      </c>
      <c r="P118" s="92">
        <f t="shared" si="5"/>
        <v>124818.24999999999</v>
      </c>
    </row>
    <row r="119" spans="1:16" x14ac:dyDescent="0.25">
      <c r="A119" s="86" t="s">
        <v>206</v>
      </c>
      <c r="B119" s="91" t="s">
        <v>0</v>
      </c>
      <c r="C119" s="91" t="s">
        <v>0</v>
      </c>
      <c r="D119" s="91" t="s">
        <v>0</v>
      </c>
      <c r="E119" s="91" t="s">
        <v>0</v>
      </c>
      <c r="F119" s="91"/>
      <c r="G119" s="91"/>
      <c r="H119" s="91"/>
      <c r="I119" s="91"/>
      <c r="J119" s="91"/>
      <c r="K119" s="91"/>
      <c r="L119" s="91"/>
      <c r="M119" s="91"/>
      <c r="N119" s="91"/>
      <c r="O119" s="92">
        <f t="shared" si="4"/>
        <v>0</v>
      </c>
      <c r="P119" s="92">
        <f t="shared" si="5"/>
        <v>0</v>
      </c>
    </row>
    <row r="120" spans="1:16" x14ac:dyDescent="0.25">
      <c r="A120" s="86" t="s">
        <v>207</v>
      </c>
      <c r="B120" s="91" t="s">
        <v>0</v>
      </c>
      <c r="C120" s="91">
        <v>5578.9</v>
      </c>
      <c r="D120" s="93">
        <v>754.52</v>
      </c>
      <c r="E120" s="94">
        <v>713.83</v>
      </c>
      <c r="F120" s="94"/>
      <c r="G120" s="95"/>
      <c r="H120" s="95"/>
      <c r="I120" s="91"/>
      <c r="J120" s="91"/>
      <c r="K120" s="91"/>
      <c r="L120" s="91"/>
      <c r="M120" s="91"/>
      <c r="N120" s="91"/>
      <c r="O120" s="92">
        <f t="shared" si="4"/>
        <v>7047.25</v>
      </c>
      <c r="P120" s="92">
        <f t="shared" si="5"/>
        <v>7047.25</v>
      </c>
    </row>
    <row r="121" spans="1:16" x14ac:dyDescent="0.25">
      <c r="A121" s="86" t="s">
        <v>208</v>
      </c>
      <c r="B121" s="91">
        <v>4187.6899999999996</v>
      </c>
      <c r="C121" s="91">
        <v>4004.3</v>
      </c>
      <c r="D121" s="93">
        <v>4040.7</v>
      </c>
      <c r="E121" s="94">
        <v>3819.69</v>
      </c>
      <c r="F121" s="94"/>
      <c r="G121" s="95"/>
      <c r="H121" s="95"/>
      <c r="I121" s="94"/>
      <c r="J121" s="96"/>
      <c r="K121" s="91"/>
      <c r="L121" s="91"/>
      <c r="M121" s="97"/>
      <c r="N121" s="91"/>
      <c r="O121" s="92">
        <f t="shared" si="4"/>
        <v>11864.69</v>
      </c>
      <c r="P121" s="92">
        <f t="shared" si="5"/>
        <v>16052.38</v>
      </c>
    </row>
    <row r="122" spans="1:16" x14ac:dyDescent="0.25">
      <c r="A122" s="86" t="s">
        <v>209</v>
      </c>
      <c r="B122" s="91">
        <v>6452.81</v>
      </c>
      <c r="C122" s="91">
        <v>6170.62</v>
      </c>
      <c r="D122" s="93">
        <v>6228.77</v>
      </c>
      <c r="E122" s="94">
        <v>5886.49</v>
      </c>
      <c r="F122" s="94"/>
      <c r="G122" s="95"/>
      <c r="H122" s="95"/>
      <c r="I122" s="94"/>
      <c r="J122" s="96"/>
      <c r="K122" s="91"/>
      <c r="L122" s="91"/>
      <c r="M122" s="97"/>
      <c r="N122" s="91"/>
      <c r="O122" s="92">
        <f t="shared" si="4"/>
        <v>18285.879999999997</v>
      </c>
      <c r="P122" s="92">
        <f t="shared" si="5"/>
        <v>24738.690000000002</v>
      </c>
    </row>
    <row r="123" spans="1:16" x14ac:dyDescent="0.25">
      <c r="A123" s="86" t="s">
        <v>210</v>
      </c>
      <c r="B123" s="91">
        <v>747.51</v>
      </c>
      <c r="C123" s="91">
        <v>714.83</v>
      </c>
      <c r="D123" s="93">
        <v>721.57</v>
      </c>
      <c r="E123" s="94">
        <v>681.91</v>
      </c>
      <c r="F123" s="94"/>
      <c r="G123" s="95"/>
      <c r="H123" s="95"/>
      <c r="I123" s="94"/>
      <c r="J123" s="96"/>
      <c r="K123" s="91"/>
      <c r="L123" s="91"/>
      <c r="M123" s="97"/>
      <c r="N123" s="91"/>
      <c r="O123" s="92">
        <f t="shared" si="4"/>
        <v>2118.31</v>
      </c>
      <c r="P123" s="92">
        <f t="shared" si="5"/>
        <v>2865.82</v>
      </c>
    </row>
    <row r="124" spans="1:16" x14ac:dyDescent="0.25">
      <c r="A124" s="86" t="s">
        <v>211</v>
      </c>
      <c r="B124" s="91">
        <v>3086.39</v>
      </c>
      <c r="C124" s="91">
        <v>2951.15</v>
      </c>
      <c r="D124" s="93">
        <v>2977.59</v>
      </c>
      <c r="E124" s="94">
        <v>2815.03</v>
      </c>
      <c r="F124" s="94"/>
      <c r="G124" s="95"/>
      <c r="H124" s="95"/>
      <c r="I124" s="94"/>
      <c r="J124" s="96"/>
      <c r="K124" s="91"/>
      <c r="L124" s="91"/>
      <c r="M124" s="97"/>
      <c r="N124" s="91"/>
      <c r="O124" s="92">
        <f t="shared" si="4"/>
        <v>8743.77</v>
      </c>
      <c r="P124" s="92">
        <f t="shared" si="5"/>
        <v>11830.160000000002</v>
      </c>
    </row>
    <row r="125" spans="1:16" x14ac:dyDescent="0.25">
      <c r="A125" s="86" t="s">
        <v>212</v>
      </c>
      <c r="B125" s="91">
        <v>9024.7900000000009</v>
      </c>
      <c r="C125" s="91">
        <v>8630.14</v>
      </c>
      <c r="D125" s="93">
        <v>8711.6</v>
      </c>
      <c r="E125" s="94">
        <v>8232.7900000000009</v>
      </c>
      <c r="F125" s="94"/>
      <c r="G125" s="95"/>
      <c r="H125" s="95"/>
      <c r="I125" s="94"/>
      <c r="J125" s="96"/>
      <c r="K125" s="91"/>
      <c r="L125" s="91"/>
      <c r="M125" s="97"/>
      <c r="N125" s="91"/>
      <c r="O125" s="92">
        <f t="shared" si="4"/>
        <v>25574.53</v>
      </c>
      <c r="P125" s="92">
        <f t="shared" si="5"/>
        <v>34599.32</v>
      </c>
    </row>
    <row r="126" spans="1:16" x14ac:dyDescent="0.25">
      <c r="A126" s="86" t="s">
        <v>213</v>
      </c>
      <c r="B126" s="91">
        <v>925.81</v>
      </c>
      <c r="C126" s="91">
        <v>885.07</v>
      </c>
      <c r="D126" s="93">
        <v>892.07</v>
      </c>
      <c r="E126" s="94">
        <v>844.08</v>
      </c>
      <c r="F126" s="94"/>
      <c r="G126" s="95"/>
      <c r="H126" s="95"/>
      <c r="I126" s="94"/>
      <c r="J126" s="94"/>
      <c r="K126" s="91"/>
      <c r="L126" s="91"/>
      <c r="M126" s="97"/>
      <c r="N126" s="91"/>
      <c r="O126" s="92">
        <f t="shared" si="4"/>
        <v>2621.2200000000003</v>
      </c>
      <c r="P126" s="92">
        <f t="shared" si="5"/>
        <v>3547.03</v>
      </c>
    </row>
    <row r="127" spans="1:16" x14ac:dyDescent="0.25">
      <c r="A127" s="86" t="s">
        <v>214</v>
      </c>
      <c r="B127" s="91" t="s">
        <v>0</v>
      </c>
      <c r="C127" s="91" t="s">
        <v>0</v>
      </c>
      <c r="D127" s="93">
        <v>21509.47</v>
      </c>
      <c r="E127" s="94">
        <v>2770.69</v>
      </c>
      <c r="F127" s="94"/>
      <c r="G127" s="95"/>
      <c r="H127" s="95"/>
      <c r="I127" s="91"/>
      <c r="J127" s="91"/>
      <c r="K127" s="91"/>
      <c r="L127" s="91"/>
      <c r="M127" s="91"/>
      <c r="N127" s="91"/>
      <c r="O127" s="92">
        <f t="shared" si="4"/>
        <v>24280.16</v>
      </c>
      <c r="P127" s="92">
        <f t="shared" si="5"/>
        <v>24280.16</v>
      </c>
    </row>
    <row r="128" spans="1:16" x14ac:dyDescent="0.25">
      <c r="A128" s="86" t="s">
        <v>215</v>
      </c>
      <c r="B128" s="91">
        <v>3276.62</v>
      </c>
      <c r="C128" s="91">
        <v>3133.39</v>
      </c>
      <c r="D128" s="93">
        <v>3163.23</v>
      </c>
      <c r="E128" s="94">
        <v>2989.17</v>
      </c>
      <c r="F128" s="94"/>
      <c r="G128" s="95"/>
      <c r="H128" s="95"/>
      <c r="I128" s="94"/>
      <c r="J128" s="96"/>
      <c r="K128" s="91"/>
      <c r="L128" s="91"/>
      <c r="M128" s="97"/>
      <c r="N128" s="91"/>
      <c r="O128" s="92">
        <f t="shared" si="4"/>
        <v>9285.7900000000009</v>
      </c>
      <c r="P128" s="92">
        <f t="shared" si="5"/>
        <v>12562.41</v>
      </c>
    </row>
    <row r="129" spans="1:16" x14ac:dyDescent="0.25">
      <c r="A129" s="86" t="s">
        <v>216</v>
      </c>
      <c r="B129" s="91">
        <v>9303.3799999999992</v>
      </c>
      <c r="C129" s="91">
        <v>8896.61</v>
      </c>
      <c r="D129" s="93">
        <v>8980.92</v>
      </c>
      <c r="E129" s="94">
        <v>8487.0499999999993</v>
      </c>
      <c r="F129" s="94"/>
      <c r="G129" s="95"/>
      <c r="H129" s="95"/>
      <c r="I129" s="94"/>
      <c r="J129" s="96"/>
      <c r="K129" s="91"/>
      <c r="L129" s="91"/>
      <c r="M129" s="97"/>
      <c r="N129" s="91"/>
      <c r="O129" s="92">
        <f t="shared" si="4"/>
        <v>26364.579999999998</v>
      </c>
      <c r="P129" s="92">
        <f t="shared" si="5"/>
        <v>35667.959999999992</v>
      </c>
    </row>
    <row r="130" spans="1:16" x14ac:dyDescent="0.25">
      <c r="A130" s="86" t="s">
        <v>217</v>
      </c>
      <c r="B130" s="91">
        <v>3237.37</v>
      </c>
      <c r="C130" s="91">
        <v>3095.64</v>
      </c>
      <c r="D130" s="93">
        <v>3124.03</v>
      </c>
      <c r="E130" s="94">
        <v>2952.97</v>
      </c>
      <c r="F130" s="94"/>
      <c r="G130" s="95"/>
      <c r="H130" s="95"/>
      <c r="I130" s="91"/>
      <c r="J130" s="91"/>
      <c r="K130" s="91"/>
      <c r="L130" s="91"/>
      <c r="M130" s="97"/>
      <c r="N130" s="91"/>
      <c r="O130" s="92">
        <f t="shared" si="4"/>
        <v>9172.64</v>
      </c>
      <c r="P130" s="92">
        <f t="shared" si="5"/>
        <v>12410.01</v>
      </c>
    </row>
    <row r="131" spans="1:16" x14ac:dyDescent="0.25">
      <c r="A131" s="86" t="s">
        <v>218</v>
      </c>
      <c r="B131" s="91">
        <v>6025.18</v>
      </c>
      <c r="C131" s="91">
        <v>5761.75</v>
      </c>
      <c r="D131" s="93">
        <v>5816.37</v>
      </c>
      <c r="E131" s="94">
        <v>5496.51</v>
      </c>
      <c r="F131" s="94"/>
      <c r="G131" s="95"/>
      <c r="H131" s="95"/>
      <c r="I131" s="91"/>
      <c r="J131" s="91"/>
      <c r="K131" s="91"/>
      <c r="L131" s="91"/>
      <c r="M131" s="97"/>
      <c r="N131" s="91"/>
      <c r="O131" s="92">
        <f t="shared" si="4"/>
        <v>17074.629999999997</v>
      </c>
      <c r="P131" s="92">
        <f t="shared" si="5"/>
        <v>23099.809999999998</v>
      </c>
    </row>
    <row r="132" spans="1:16" x14ac:dyDescent="0.25">
      <c r="A132" s="86" t="s">
        <v>219</v>
      </c>
      <c r="B132" s="91">
        <v>2603.46</v>
      </c>
      <c r="C132" s="91">
        <v>2489.65</v>
      </c>
      <c r="D132" s="93">
        <v>2513.33</v>
      </c>
      <c r="E132" s="94">
        <v>2375.0500000000002</v>
      </c>
      <c r="F132" s="94"/>
      <c r="G132" s="95"/>
      <c r="H132" s="95"/>
      <c r="I132" s="94"/>
      <c r="J132" s="96"/>
      <c r="K132" s="91"/>
      <c r="L132" s="91"/>
      <c r="M132" s="97"/>
      <c r="N132" s="91"/>
      <c r="O132" s="92">
        <f t="shared" si="4"/>
        <v>7378.03</v>
      </c>
      <c r="P132" s="92">
        <f t="shared" si="5"/>
        <v>9981.4900000000016</v>
      </c>
    </row>
    <row r="133" spans="1:16" x14ac:dyDescent="0.25">
      <c r="A133" s="86" t="s">
        <v>220</v>
      </c>
      <c r="B133" s="91">
        <v>1145.6099999999999</v>
      </c>
      <c r="C133" s="91">
        <v>1095.4100000000001</v>
      </c>
      <c r="D133" s="93">
        <v>1105.17</v>
      </c>
      <c r="E133" s="94">
        <v>1044.8699999999999</v>
      </c>
      <c r="F133" s="94"/>
      <c r="G133" s="95"/>
      <c r="H133" s="95"/>
      <c r="I133" s="91"/>
      <c r="J133" s="94"/>
      <c r="K133" s="91"/>
      <c r="L133" s="91"/>
      <c r="M133" s="97"/>
      <c r="N133" s="91"/>
      <c r="O133" s="92">
        <f t="shared" si="4"/>
        <v>3245.45</v>
      </c>
      <c r="P133" s="92">
        <f t="shared" si="5"/>
        <v>4391.0599999999995</v>
      </c>
    </row>
    <row r="134" spans="1:16" x14ac:dyDescent="0.25">
      <c r="A134" s="86" t="s">
        <v>221</v>
      </c>
      <c r="B134" s="91">
        <v>1092.98</v>
      </c>
      <c r="C134" s="91">
        <v>1045.07</v>
      </c>
      <c r="D134" s="93">
        <v>1054.29</v>
      </c>
      <c r="E134" s="94">
        <v>996.84</v>
      </c>
      <c r="F134" s="94"/>
      <c r="G134" s="95"/>
      <c r="H134" s="95"/>
      <c r="I134" s="91"/>
      <c r="J134" s="96"/>
      <c r="K134" s="91"/>
      <c r="L134" s="91"/>
      <c r="M134" s="97"/>
      <c r="N134" s="91"/>
      <c r="O134" s="92">
        <f t="shared" si="4"/>
        <v>3096.2</v>
      </c>
      <c r="P134" s="92">
        <f t="shared" si="5"/>
        <v>4189.18</v>
      </c>
    </row>
    <row r="135" spans="1:16" x14ac:dyDescent="0.25">
      <c r="A135" s="86" t="s">
        <v>222</v>
      </c>
      <c r="B135" s="91">
        <v>56897.88</v>
      </c>
      <c r="C135" s="91">
        <v>54413.66</v>
      </c>
      <c r="D135" s="93">
        <v>54947.61</v>
      </c>
      <c r="E135" s="94">
        <v>51911.85</v>
      </c>
      <c r="F135" s="94"/>
      <c r="G135" s="95"/>
      <c r="H135" s="95"/>
      <c r="I135" s="94"/>
      <c r="J135" s="96"/>
      <c r="K135" s="91"/>
      <c r="L135" s="91"/>
      <c r="M135" s="97"/>
      <c r="N135" s="91"/>
      <c r="O135" s="92">
        <f t="shared" si="4"/>
        <v>161273.12</v>
      </c>
      <c r="P135" s="92">
        <f t="shared" si="5"/>
        <v>218171.00000000003</v>
      </c>
    </row>
    <row r="136" spans="1:16" x14ac:dyDescent="0.25">
      <c r="A136" s="86" t="s">
        <v>223</v>
      </c>
      <c r="B136" s="91">
        <v>5458.35</v>
      </c>
      <c r="C136" s="91">
        <v>5219.28</v>
      </c>
      <c r="D136" s="93">
        <v>5266.55</v>
      </c>
      <c r="E136" s="94">
        <v>4978.63</v>
      </c>
      <c r="F136" s="94"/>
      <c r="G136" s="95"/>
      <c r="H136" s="95"/>
      <c r="I136" s="94"/>
      <c r="J136" s="96"/>
      <c r="K136" s="91"/>
      <c r="L136" s="91"/>
      <c r="M136" s="97"/>
      <c r="N136" s="91"/>
      <c r="O136" s="92">
        <f t="shared" si="4"/>
        <v>15464.46</v>
      </c>
      <c r="P136" s="92">
        <f t="shared" si="5"/>
        <v>20922.810000000001</v>
      </c>
    </row>
    <row r="137" spans="1:16" x14ac:dyDescent="0.25">
      <c r="A137" s="86" t="s">
        <v>224</v>
      </c>
      <c r="B137" s="91">
        <v>9733.69</v>
      </c>
      <c r="C137" s="91">
        <v>9307.64</v>
      </c>
      <c r="D137" s="93">
        <v>9393.35</v>
      </c>
      <c r="E137" s="94">
        <v>8878.73</v>
      </c>
      <c r="F137" s="94"/>
      <c r="G137" s="95"/>
      <c r="H137" s="95"/>
      <c r="I137" s="94"/>
      <c r="J137" s="96"/>
      <c r="K137" s="91"/>
      <c r="L137" s="91"/>
      <c r="M137" s="97"/>
      <c r="N137" s="91"/>
      <c r="O137" s="92">
        <f t="shared" si="4"/>
        <v>27579.719999999998</v>
      </c>
      <c r="P137" s="92">
        <f t="shared" si="5"/>
        <v>37313.410000000003</v>
      </c>
    </row>
    <row r="138" spans="1:16" x14ac:dyDescent="0.25">
      <c r="A138" s="86" t="s">
        <v>225</v>
      </c>
      <c r="B138" s="91">
        <v>6034.1</v>
      </c>
      <c r="C138" s="91">
        <v>5770.41</v>
      </c>
      <c r="D138" s="93">
        <v>5825.79</v>
      </c>
      <c r="E138" s="94">
        <v>5504.89</v>
      </c>
      <c r="F138" s="94"/>
      <c r="G138" s="95"/>
      <c r="H138" s="95"/>
      <c r="I138" s="94"/>
      <c r="J138" s="96"/>
      <c r="K138" s="91"/>
      <c r="L138" s="91"/>
      <c r="M138" s="97"/>
      <c r="N138" s="91"/>
      <c r="O138" s="92">
        <f t="shared" si="4"/>
        <v>17101.09</v>
      </c>
      <c r="P138" s="92">
        <f t="shared" si="5"/>
        <v>23135.19</v>
      </c>
    </row>
    <row r="139" spans="1:16" x14ac:dyDescent="0.25">
      <c r="A139" s="86" t="s">
        <v>226</v>
      </c>
      <c r="B139" s="91">
        <v>969.04</v>
      </c>
      <c r="C139" s="91">
        <v>926.44</v>
      </c>
      <c r="D139" s="93">
        <v>933.99</v>
      </c>
      <c r="E139" s="94">
        <v>883.58</v>
      </c>
      <c r="F139" s="94"/>
      <c r="G139" s="95"/>
      <c r="H139" s="95"/>
      <c r="I139" s="91"/>
      <c r="J139" s="91"/>
      <c r="K139" s="91"/>
      <c r="L139" s="91"/>
      <c r="M139" s="97"/>
      <c r="N139" s="91"/>
      <c r="O139" s="92">
        <f t="shared" si="4"/>
        <v>2744.01</v>
      </c>
      <c r="P139" s="92">
        <f t="shared" si="5"/>
        <v>3713.05</v>
      </c>
    </row>
    <row r="140" spans="1:16" x14ac:dyDescent="0.25">
      <c r="A140" s="86" t="s">
        <v>227</v>
      </c>
      <c r="B140" s="91">
        <v>2281.14</v>
      </c>
      <c r="C140" s="91">
        <v>2181.5500000000002</v>
      </c>
      <c r="D140" s="93">
        <v>2203.0100000000002</v>
      </c>
      <c r="E140" s="94">
        <v>2081.2600000000002</v>
      </c>
      <c r="F140" s="94"/>
      <c r="G140" s="95"/>
      <c r="H140" s="95"/>
      <c r="I140" s="94"/>
      <c r="J140" s="96"/>
      <c r="K140" s="91"/>
      <c r="L140" s="91"/>
      <c r="M140" s="97"/>
      <c r="N140" s="91"/>
      <c r="O140" s="92">
        <f t="shared" si="4"/>
        <v>6465.8200000000006</v>
      </c>
      <c r="P140" s="92">
        <f t="shared" si="5"/>
        <v>8746.9600000000009</v>
      </c>
    </row>
    <row r="141" spans="1:16" x14ac:dyDescent="0.25">
      <c r="A141" s="86" t="s">
        <v>228</v>
      </c>
      <c r="B141" s="91">
        <v>1538.35</v>
      </c>
      <c r="C141" s="91">
        <v>1470.82</v>
      </c>
      <c r="D141" s="93">
        <v>1483.36</v>
      </c>
      <c r="E141" s="94">
        <v>1402.87</v>
      </c>
      <c r="F141" s="94"/>
      <c r="G141" s="95"/>
      <c r="H141" s="95"/>
      <c r="I141" s="94"/>
      <c r="J141" s="96"/>
      <c r="K141" s="91"/>
      <c r="L141" s="91"/>
      <c r="M141" s="97"/>
      <c r="N141" s="91"/>
      <c r="O141" s="92">
        <f t="shared" si="4"/>
        <v>4357.0499999999993</v>
      </c>
      <c r="P141" s="92">
        <f t="shared" si="5"/>
        <v>5895.4</v>
      </c>
    </row>
    <row r="142" spans="1:16" x14ac:dyDescent="0.25">
      <c r="A142" s="86" t="s">
        <v>229</v>
      </c>
      <c r="B142" s="91">
        <v>6085.2</v>
      </c>
      <c r="C142" s="91">
        <v>5819.01</v>
      </c>
      <c r="D142" s="93">
        <v>5873.46</v>
      </c>
      <c r="E142" s="94">
        <v>5551.01</v>
      </c>
      <c r="F142" s="94"/>
      <c r="G142" s="95"/>
      <c r="H142" s="95"/>
      <c r="I142" s="94"/>
      <c r="J142" s="96"/>
      <c r="K142" s="91"/>
      <c r="L142" s="91"/>
      <c r="M142" s="97"/>
      <c r="N142" s="91"/>
      <c r="O142" s="92">
        <f t="shared" si="4"/>
        <v>17243.480000000003</v>
      </c>
      <c r="P142" s="92">
        <f t="shared" si="5"/>
        <v>23328.68</v>
      </c>
    </row>
    <row r="143" spans="1:16" x14ac:dyDescent="0.25">
      <c r="A143" s="86" t="s">
        <v>230</v>
      </c>
      <c r="B143" s="91">
        <v>5427.08</v>
      </c>
      <c r="C143" s="91">
        <v>5190.42</v>
      </c>
      <c r="D143" s="93">
        <v>5242.87</v>
      </c>
      <c r="E143" s="94">
        <v>4952.04</v>
      </c>
      <c r="F143" s="94"/>
      <c r="G143" s="95"/>
      <c r="H143" s="95"/>
      <c r="I143" s="94"/>
      <c r="J143" s="96"/>
      <c r="K143" s="91"/>
      <c r="L143" s="91"/>
      <c r="M143" s="97"/>
      <c r="N143" s="91"/>
      <c r="O143" s="92">
        <f t="shared" si="4"/>
        <v>15385.330000000002</v>
      </c>
      <c r="P143" s="92">
        <f t="shared" si="5"/>
        <v>20812.41</v>
      </c>
    </row>
    <row r="144" spans="1:16" x14ac:dyDescent="0.25">
      <c r="A144" s="86" t="s">
        <v>231</v>
      </c>
      <c r="B144" s="97">
        <v>22774.36</v>
      </c>
      <c r="C144" s="91">
        <v>21779.07</v>
      </c>
      <c r="D144" s="93">
        <v>21987.86</v>
      </c>
      <c r="E144" s="94">
        <v>20776.88</v>
      </c>
      <c r="F144" s="94"/>
      <c r="G144" s="95"/>
      <c r="H144" s="95"/>
      <c r="I144" s="94"/>
      <c r="J144" s="96"/>
      <c r="K144" s="91"/>
      <c r="L144" s="91"/>
      <c r="M144" s="97"/>
      <c r="N144" s="97"/>
      <c r="O144" s="92">
        <f t="shared" si="4"/>
        <v>64543.81</v>
      </c>
      <c r="P144" s="92">
        <f t="shared" si="5"/>
        <v>87318.170000000013</v>
      </c>
    </row>
    <row r="145" spans="1:16" x14ac:dyDescent="0.25">
      <c r="A145" s="86" t="s">
        <v>232</v>
      </c>
      <c r="B145" s="91">
        <v>6146.58</v>
      </c>
      <c r="C145" s="91">
        <v>5878.01</v>
      </c>
      <c r="D145" s="93">
        <v>5934.61</v>
      </c>
      <c r="E145" s="94">
        <v>5607.57</v>
      </c>
      <c r="F145" s="94"/>
      <c r="G145" s="95"/>
      <c r="H145" s="95"/>
      <c r="I145" s="94"/>
      <c r="J145" s="96"/>
      <c r="K145" s="91"/>
      <c r="L145" s="91"/>
      <c r="M145" s="97"/>
      <c r="N145" s="91"/>
      <c r="O145" s="92">
        <f t="shared" si="4"/>
        <v>17420.189999999999</v>
      </c>
      <c r="P145" s="92">
        <f t="shared" si="5"/>
        <v>23566.77</v>
      </c>
    </row>
    <row r="146" spans="1:16" x14ac:dyDescent="0.25">
      <c r="A146" s="86" t="s">
        <v>233</v>
      </c>
      <c r="B146" s="91">
        <v>4387.72</v>
      </c>
      <c r="C146" s="91">
        <v>4195.37</v>
      </c>
      <c r="D146" s="93">
        <v>4232.41</v>
      </c>
      <c r="E146" s="94">
        <v>4001.76</v>
      </c>
      <c r="F146" s="94"/>
      <c r="G146" s="95"/>
      <c r="H146" s="95"/>
      <c r="I146" s="94"/>
      <c r="J146" s="96"/>
      <c r="K146" s="91"/>
      <c r="L146" s="91"/>
      <c r="M146" s="97"/>
      <c r="N146" s="91"/>
      <c r="O146" s="92">
        <f t="shared" si="4"/>
        <v>12429.539999999999</v>
      </c>
      <c r="P146" s="92">
        <f t="shared" si="5"/>
        <v>16817.260000000002</v>
      </c>
    </row>
    <row r="147" spans="1:16" x14ac:dyDescent="0.25">
      <c r="A147" s="86" t="s">
        <v>234</v>
      </c>
      <c r="B147" s="91">
        <v>84580.25</v>
      </c>
      <c r="C147" s="91">
        <v>80891.289999999994</v>
      </c>
      <c r="D147" s="93">
        <v>81705.600000000006</v>
      </c>
      <c r="E147" s="94">
        <v>77175.66</v>
      </c>
      <c r="F147" s="94"/>
      <c r="G147" s="95"/>
      <c r="H147" s="95"/>
      <c r="I147" s="94"/>
      <c r="J147" s="96"/>
      <c r="K147" s="91"/>
      <c r="L147" s="91"/>
      <c r="M147" s="97"/>
      <c r="N147" s="91"/>
      <c r="O147" s="92">
        <f t="shared" si="4"/>
        <v>239772.55000000002</v>
      </c>
      <c r="P147" s="92">
        <f t="shared" si="5"/>
        <v>324352.8</v>
      </c>
    </row>
    <row r="148" spans="1:16" x14ac:dyDescent="0.25">
      <c r="A148" s="86" t="s">
        <v>235</v>
      </c>
      <c r="B148" s="91">
        <v>2881.83</v>
      </c>
      <c r="C148" s="91">
        <v>2755.6</v>
      </c>
      <c r="D148" s="93">
        <v>2780.47</v>
      </c>
      <c r="E148" s="94">
        <v>2628.53</v>
      </c>
      <c r="F148" s="94"/>
      <c r="G148" s="95"/>
      <c r="H148" s="95"/>
      <c r="I148" s="91"/>
      <c r="J148" s="96"/>
      <c r="K148" s="91"/>
      <c r="L148" s="91"/>
      <c r="M148" s="97"/>
      <c r="N148" s="91"/>
      <c r="O148" s="92">
        <f t="shared" si="4"/>
        <v>8164.6</v>
      </c>
      <c r="P148" s="92">
        <f t="shared" si="5"/>
        <v>11046.43</v>
      </c>
    </row>
    <row r="149" spans="1:16" x14ac:dyDescent="0.25">
      <c r="A149" s="86" t="s">
        <v>236</v>
      </c>
      <c r="B149" s="91">
        <v>301.88</v>
      </c>
      <c r="C149" s="91">
        <v>288.67</v>
      </c>
      <c r="D149" s="93">
        <v>291.37</v>
      </c>
      <c r="E149" s="94">
        <v>275.38</v>
      </c>
      <c r="F149" s="94"/>
      <c r="G149" s="95"/>
      <c r="H149" s="95"/>
      <c r="I149" s="91"/>
      <c r="J149" s="91"/>
      <c r="K149" s="91"/>
      <c r="L149" s="91"/>
      <c r="M149" s="97"/>
      <c r="N149" s="91"/>
      <c r="O149" s="92">
        <f t="shared" si="4"/>
        <v>855.42</v>
      </c>
      <c r="P149" s="92">
        <f t="shared" si="5"/>
        <v>1157.3</v>
      </c>
    </row>
    <row r="150" spans="1:16" x14ac:dyDescent="0.25">
      <c r="A150" s="86" t="s">
        <v>237</v>
      </c>
      <c r="B150" s="91">
        <v>463266.26</v>
      </c>
      <c r="C150" s="91">
        <v>442970.72</v>
      </c>
      <c r="D150" s="93">
        <v>446955.29</v>
      </c>
      <c r="E150" s="94">
        <v>422541.49</v>
      </c>
      <c r="F150" s="94"/>
      <c r="G150" s="95"/>
      <c r="H150" s="95"/>
      <c r="I150" s="94"/>
      <c r="J150" s="96"/>
      <c r="K150" s="92"/>
      <c r="L150" s="92"/>
      <c r="M150" s="97"/>
      <c r="N150" s="91"/>
      <c r="O150" s="92">
        <f t="shared" si="4"/>
        <v>1312467.5</v>
      </c>
      <c r="P150" s="92">
        <f t="shared" si="5"/>
        <v>1775733.76</v>
      </c>
    </row>
    <row r="151" spans="1:16" x14ac:dyDescent="0.25">
      <c r="A151" s="86" t="s">
        <v>238</v>
      </c>
      <c r="B151" s="91" t="s">
        <v>0</v>
      </c>
      <c r="C151" s="91" t="s">
        <v>0</v>
      </c>
      <c r="D151" s="93">
        <v>187187.82</v>
      </c>
      <c r="E151" s="94">
        <v>24112.86</v>
      </c>
      <c r="F151" s="94"/>
      <c r="G151" s="95"/>
      <c r="H151" s="95"/>
      <c r="I151" s="91"/>
      <c r="J151" s="91"/>
      <c r="K151" s="91"/>
      <c r="L151" s="91"/>
      <c r="M151" s="91"/>
      <c r="N151" s="91"/>
      <c r="O151" s="92">
        <f t="shared" si="4"/>
        <v>211300.68</v>
      </c>
      <c r="P151" s="92">
        <f t="shared" si="5"/>
        <v>211300.68</v>
      </c>
    </row>
    <row r="152" spans="1:16" x14ac:dyDescent="0.25">
      <c r="A152" s="86" t="s">
        <v>239</v>
      </c>
      <c r="B152" s="91">
        <v>1133.2</v>
      </c>
      <c r="C152" s="91">
        <v>1083.44</v>
      </c>
      <c r="D152" s="93">
        <v>1092.5999999999999</v>
      </c>
      <c r="E152" s="94">
        <v>1033.3699999999999</v>
      </c>
      <c r="F152" s="94"/>
      <c r="G152" s="95"/>
      <c r="H152" s="95"/>
      <c r="I152" s="94"/>
      <c r="J152" s="96"/>
      <c r="K152" s="91"/>
      <c r="L152" s="91"/>
      <c r="M152" s="97"/>
      <c r="N152" s="91"/>
      <c r="O152" s="92">
        <f t="shared" si="4"/>
        <v>3209.41</v>
      </c>
      <c r="P152" s="92">
        <f t="shared" si="5"/>
        <v>4342.6100000000006</v>
      </c>
    </row>
    <row r="153" spans="1:16" x14ac:dyDescent="0.25">
      <c r="A153" s="86" t="s">
        <v>240</v>
      </c>
      <c r="B153" s="91">
        <v>8452.27</v>
      </c>
      <c r="C153" s="91">
        <v>8082.05</v>
      </c>
      <c r="D153" s="93">
        <v>8155.15</v>
      </c>
      <c r="E153" s="94">
        <v>7709.39</v>
      </c>
      <c r="F153" s="94"/>
      <c r="G153" s="95"/>
      <c r="H153" s="95"/>
      <c r="I153" s="94"/>
      <c r="J153" s="96"/>
      <c r="K153" s="91"/>
      <c r="L153" s="91"/>
      <c r="M153" s="97"/>
      <c r="N153" s="91"/>
      <c r="O153" s="92">
        <f t="shared" si="4"/>
        <v>23946.59</v>
      </c>
      <c r="P153" s="92">
        <f t="shared" si="5"/>
        <v>32398.86</v>
      </c>
    </row>
    <row r="154" spans="1:16" x14ac:dyDescent="0.25">
      <c r="A154" s="86" t="s">
        <v>241</v>
      </c>
      <c r="B154" s="91">
        <v>11487.88</v>
      </c>
      <c r="C154" s="91">
        <v>10985.88</v>
      </c>
      <c r="D154" s="93">
        <v>11091.44</v>
      </c>
      <c r="E154" s="94">
        <v>10480.39</v>
      </c>
      <c r="F154" s="94"/>
      <c r="G154" s="95"/>
      <c r="H154" s="95"/>
      <c r="I154" s="94"/>
      <c r="J154" s="96"/>
      <c r="K154" s="91"/>
      <c r="L154" s="91"/>
      <c r="M154" s="97"/>
      <c r="N154" s="91"/>
      <c r="O154" s="92">
        <f t="shared" si="4"/>
        <v>32557.71</v>
      </c>
      <c r="P154" s="92">
        <f t="shared" si="5"/>
        <v>44045.59</v>
      </c>
    </row>
    <row r="155" spans="1:16" x14ac:dyDescent="0.25">
      <c r="A155" s="86" t="s">
        <v>242</v>
      </c>
      <c r="B155" s="91">
        <v>7458.73</v>
      </c>
      <c r="C155" s="91">
        <v>7132.45</v>
      </c>
      <c r="D155" s="93">
        <v>7199.1</v>
      </c>
      <c r="E155" s="94">
        <v>6803.94</v>
      </c>
      <c r="F155" s="94"/>
      <c r="G155" s="95"/>
      <c r="H155" s="95"/>
      <c r="I155" s="94"/>
      <c r="J155" s="96"/>
      <c r="K155" s="91"/>
      <c r="L155" s="91"/>
      <c r="M155" s="97"/>
      <c r="N155" s="91"/>
      <c r="O155" s="92">
        <f t="shared" si="4"/>
        <v>21135.489999999998</v>
      </c>
      <c r="P155" s="92">
        <f t="shared" si="5"/>
        <v>28594.219999999998</v>
      </c>
    </row>
    <row r="156" spans="1:16" x14ac:dyDescent="0.25">
      <c r="A156" s="86" t="s">
        <v>243</v>
      </c>
      <c r="B156" s="91">
        <v>131762.70000000001</v>
      </c>
      <c r="C156" s="91">
        <v>126016.67</v>
      </c>
      <c r="D156" s="93">
        <v>127289.41</v>
      </c>
      <c r="E156" s="94">
        <v>120228.99</v>
      </c>
      <c r="F156" s="94"/>
      <c r="G156" s="95"/>
      <c r="H156" s="95"/>
      <c r="I156" s="94"/>
      <c r="J156" s="96"/>
      <c r="K156" s="91"/>
      <c r="L156" s="91"/>
      <c r="M156" s="97"/>
      <c r="N156" s="91"/>
      <c r="O156" s="92">
        <f t="shared" si="4"/>
        <v>373535.07</v>
      </c>
      <c r="P156" s="92">
        <f t="shared" si="5"/>
        <v>505297.77</v>
      </c>
    </row>
    <row r="157" spans="1:16" x14ac:dyDescent="0.25">
      <c r="A157" s="86" t="s">
        <v>244</v>
      </c>
      <c r="B157" s="91">
        <v>21926.639999999999</v>
      </c>
      <c r="C157" s="91">
        <v>20969.39</v>
      </c>
      <c r="D157" s="93">
        <v>21175.64</v>
      </c>
      <c r="E157" s="94">
        <v>20005.36</v>
      </c>
      <c r="F157" s="94"/>
      <c r="G157" s="95"/>
      <c r="H157" s="95"/>
      <c r="I157" s="94"/>
      <c r="J157" s="96"/>
      <c r="K157" s="91"/>
      <c r="L157" s="91"/>
      <c r="M157" s="97"/>
      <c r="N157" s="91"/>
      <c r="O157" s="92">
        <f t="shared" si="4"/>
        <v>62150.39</v>
      </c>
      <c r="P157" s="92">
        <f t="shared" si="5"/>
        <v>84077.03</v>
      </c>
    </row>
    <row r="158" spans="1:16" x14ac:dyDescent="0.25">
      <c r="A158" s="86" t="s">
        <v>245</v>
      </c>
      <c r="B158" s="91">
        <v>2527.15</v>
      </c>
      <c r="C158" s="91">
        <v>2416.7800000000002</v>
      </c>
      <c r="D158" s="93">
        <v>2440.34</v>
      </c>
      <c r="E158" s="94">
        <v>2305.64</v>
      </c>
      <c r="F158" s="94"/>
      <c r="G158" s="95"/>
      <c r="H158" s="95"/>
      <c r="I158" s="91"/>
      <c r="J158" s="91"/>
      <c r="K158" s="91"/>
      <c r="L158" s="91"/>
      <c r="M158" s="97"/>
      <c r="N158" s="91"/>
      <c r="O158" s="92">
        <f t="shared" si="4"/>
        <v>7162.76</v>
      </c>
      <c r="P158" s="92">
        <f t="shared" si="5"/>
        <v>9689.91</v>
      </c>
    </row>
    <row r="159" spans="1:16" x14ac:dyDescent="0.25">
      <c r="A159" s="86" t="s">
        <v>246</v>
      </c>
      <c r="B159" s="91">
        <v>36954.269999999997</v>
      </c>
      <c r="C159" s="91">
        <v>35341.519999999997</v>
      </c>
      <c r="D159" s="93">
        <v>35692.06</v>
      </c>
      <c r="E159" s="94">
        <v>33717.25</v>
      </c>
      <c r="F159" s="94"/>
      <c r="G159" s="95"/>
      <c r="H159" s="95"/>
      <c r="I159" s="94"/>
      <c r="J159" s="96"/>
      <c r="K159" s="91"/>
      <c r="L159" s="91"/>
      <c r="M159" s="97"/>
      <c r="N159" s="91"/>
      <c r="O159" s="92">
        <f t="shared" si="4"/>
        <v>104750.82999999999</v>
      </c>
      <c r="P159" s="92">
        <f t="shared" si="5"/>
        <v>141705.09999999998</v>
      </c>
    </row>
    <row r="160" spans="1:16" x14ac:dyDescent="0.25">
      <c r="A160" s="86" t="s">
        <v>247</v>
      </c>
      <c r="B160" s="91">
        <v>286863.37</v>
      </c>
      <c r="C160" s="91">
        <v>274353.59000000003</v>
      </c>
      <c r="D160" s="93">
        <v>277124.61</v>
      </c>
      <c r="E160" s="94">
        <v>261753.12</v>
      </c>
      <c r="F160" s="94"/>
      <c r="G160" s="95"/>
      <c r="H160" s="95"/>
      <c r="I160" s="94"/>
      <c r="J160" s="96"/>
      <c r="K160" s="91"/>
      <c r="L160" s="91"/>
      <c r="M160" s="97"/>
      <c r="N160" s="91"/>
      <c r="O160" s="92">
        <f t="shared" si="4"/>
        <v>813231.32</v>
      </c>
      <c r="P160" s="92">
        <f t="shared" si="5"/>
        <v>1100094.69</v>
      </c>
    </row>
    <row r="161" spans="1:16" x14ac:dyDescent="0.25">
      <c r="A161" s="86" t="s">
        <v>248</v>
      </c>
      <c r="B161" s="91">
        <v>55828.67</v>
      </c>
      <c r="C161" s="91">
        <v>53392</v>
      </c>
      <c r="D161" s="93">
        <v>53920.53</v>
      </c>
      <c r="E161" s="94">
        <v>50937.97</v>
      </c>
      <c r="F161" s="94"/>
      <c r="G161" s="95"/>
      <c r="H161" s="95"/>
      <c r="I161" s="94"/>
      <c r="J161" s="96"/>
      <c r="K161" s="91"/>
      <c r="L161" s="91"/>
      <c r="M161" s="97"/>
      <c r="N161" s="91"/>
      <c r="O161" s="92">
        <f t="shared" si="4"/>
        <v>158250.5</v>
      </c>
      <c r="P161" s="92">
        <f t="shared" si="5"/>
        <v>214079.17</v>
      </c>
    </row>
    <row r="162" spans="1:16" x14ac:dyDescent="0.25">
      <c r="A162" s="86" t="s">
        <v>249</v>
      </c>
      <c r="B162" s="91">
        <v>253139.61</v>
      </c>
      <c r="C162" s="91">
        <v>242094.77</v>
      </c>
      <c r="D162" s="93">
        <v>244509.9</v>
      </c>
      <c r="E162" s="94">
        <v>230970.68</v>
      </c>
      <c r="F162" s="94"/>
      <c r="G162" s="95"/>
      <c r="H162" s="95"/>
      <c r="I162" s="94"/>
      <c r="J162" s="96"/>
      <c r="K162" s="91"/>
      <c r="L162" s="91"/>
      <c r="M162" s="97"/>
      <c r="N162" s="91"/>
      <c r="O162" s="92">
        <f t="shared" si="4"/>
        <v>717575.35</v>
      </c>
      <c r="P162" s="92">
        <f t="shared" si="5"/>
        <v>970714.96</v>
      </c>
    </row>
    <row r="163" spans="1:16" x14ac:dyDescent="0.25">
      <c r="A163" s="86" t="s">
        <v>250</v>
      </c>
      <c r="B163" s="91">
        <v>5750.73</v>
      </c>
      <c r="C163" s="91">
        <v>5499.48</v>
      </c>
      <c r="D163" s="93">
        <v>5552.59</v>
      </c>
      <c r="E163" s="94">
        <v>5246.48</v>
      </c>
      <c r="F163" s="94"/>
      <c r="G163" s="95"/>
      <c r="H163" s="95"/>
      <c r="I163" s="94"/>
      <c r="J163" s="96"/>
      <c r="K163" s="91"/>
      <c r="L163" s="91"/>
      <c r="M163" s="97"/>
      <c r="N163" s="91"/>
      <c r="O163" s="92">
        <f t="shared" si="4"/>
        <v>16298.55</v>
      </c>
      <c r="P163" s="92">
        <f t="shared" si="5"/>
        <v>22049.279999999999</v>
      </c>
    </row>
    <row r="164" spans="1:16" x14ac:dyDescent="0.25">
      <c r="A164" s="86" t="s">
        <v>251</v>
      </c>
      <c r="B164" s="91">
        <v>5410.39</v>
      </c>
      <c r="C164" s="91">
        <v>5173.6400000000003</v>
      </c>
      <c r="D164" s="93">
        <v>5221.6400000000003</v>
      </c>
      <c r="E164" s="94">
        <v>4935.29</v>
      </c>
      <c r="F164" s="94"/>
      <c r="G164" s="95"/>
      <c r="H164" s="95"/>
      <c r="I164" s="94"/>
      <c r="J164" s="96"/>
      <c r="K164" s="91"/>
      <c r="L164" s="91"/>
      <c r="M164" s="97"/>
      <c r="N164" s="91"/>
      <c r="O164" s="92">
        <f t="shared" si="4"/>
        <v>15330.57</v>
      </c>
      <c r="P164" s="92">
        <f t="shared" si="5"/>
        <v>20740.960000000003</v>
      </c>
    </row>
    <row r="165" spans="1:16" x14ac:dyDescent="0.25">
      <c r="A165" s="86" t="s">
        <v>252</v>
      </c>
      <c r="B165" s="91">
        <v>3730.13</v>
      </c>
      <c r="C165" s="91">
        <v>3567.26</v>
      </c>
      <c r="D165" s="93">
        <v>3602.21</v>
      </c>
      <c r="E165" s="94">
        <v>3403.23</v>
      </c>
      <c r="F165" s="94"/>
      <c r="G165" s="95"/>
      <c r="H165" s="95"/>
      <c r="I165" s="91"/>
      <c r="J165" s="96"/>
      <c r="K165" s="91"/>
      <c r="L165" s="91"/>
      <c r="M165" s="97"/>
      <c r="N165" s="91"/>
      <c r="O165" s="92">
        <f t="shared" si="4"/>
        <v>10572.7</v>
      </c>
      <c r="P165" s="92">
        <f t="shared" si="5"/>
        <v>14302.83</v>
      </c>
    </row>
    <row r="166" spans="1:16" x14ac:dyDescent="0.25">
      <c r="A166" s="86" t="s">
        <v>253</v>
      </c>
      <c r="B166" s="91">
        <v>14399.45</v>
      </c>
      <c r="C166" s="91">
        <v>13770.39</v>
      </c>
      <c r="D166" s="93">
        <v>13903.64</v>
      </c>
      <c r="E166" s="94">
        <v>13136.94</v>
      </c>
      <c r="F166" s="94"/>
      <c r="G166" s="95"/>
      <c r="H166" s="95"/>
      <c r="I166" s="94"/>
      <c r="J166" s="96"/>
      <c r="K166" s="91"/>
      <c r="L166" s="91"/>
      <c r="M166" s="97"/>
      <c r="N166" s="91"/>
      <c r="O166" s="92">
        <f t="shared" si="4"/>
        <v>40810.97</v>
      </c>
      <c r="P166" s="92">
        <f t="shared" si="5"/>
        <v>55210.42</v>
      </c>
    </row>
    <row r="167" spans="1:16" x14ac:dyDescent="0.25">
      <c r="A167" s="86" t="s">
        <v>254</v>
      </c>
      <c r="B167" s="91">
        <v>1256.3499999999999</v>
      </c>
      <c r="C167" s="91">
        <v>1201.3</v>
      </c>
      <c r="D167" s="93">
        <v>1212.05</v>
      </c>
      <c r="E167" s="94">
        <v>1145.8900000000001</v>
      </c>
      <c r="F167" s="94"/>
      <c r="G167" s="95"/>
      <c r="H167" s="95"/>
      <c r="I167" s="94"/>
      <c r="J167" s="96"/>
      <c r="K167" s="91"/>
      <c r="L167" s="91"/>
      <c r="M167" s="97"/>
      <c r="N167" s="91"/>
      <c r="O167" s="92">
        <f t="shared" si="4"/>
        <v>3559.24</v>
      </c>
      <c r="P167" s="92">
        <f t="shared" si="5"/>
        <v>4815.59</v>
      </c>
    </row>
    <row r="168" spans="1:16" x14ac:dyDescent="0.25">
      <c r="A168" s="86" t="s">
        <v>255</v>
      </c>
      <c r="B168" s="91" t="s">
        <v>0</v>
      </c>
      <c r="C168" s="91" t="s">
        <v>0</v>
      </c>
      <c r="D168" s="93">
        <v>7485.53</v>
      </c>
      <c r="E168" s="94">
        <v>964.12</v>
      </c>
      <c r="F168" s="94"/>
      <c r="G168" s="95"/>
      <c r="H168" s="95"/>
      <c r="I168" s="91"/>
      <c r="J168" s="91"/>
      <c r="K168" s="91"/>
      <c r="L168" s="91"/>
      <c r="M168" s="91"/>
      <c r="N168" s="91"/>
      <c r="O168" s="92">
        <f t="shared" si="4"/>
        <v>8449.65</v>
      </c>
      <c r="P168" s="92">
        <f t="shared" si="5"/>
        <v>8449.65</v>
      </c>
    </row>
    <row r="169" spans="1:16" x14ac:dyDescent="0.25">
      <c r="A169" s="86" t="s">
        <v>256</v>
      </c>
      <c r="B169" s="91">
        <v>26498.02</v>
      </c>
      <c r="C169" s="91">
        <v>25339.05</v>
      </c>
      <c r="D169" s="93">
        <v>25576.99</v>
      </c>
      <c r="E169" s="94">
        <v>24172.18</v>
      </c>
      <c r="F169" s="94"/>
      <c r="G169" s="95"/>
      <c r="H169" s="95"/>
      <c r="I169" s="94"/>
      <c r="J169" s="96"/>
      <c r="K169" s="91"/>
      <c r="L169" s="91"/>
      <c r="M169" s="97"/>
      <c r="N169" s="91"/>
      <c r="O169" s="92">
        <f t="shared" ref="O169:O232" si="6">SUM(C169:N169)</f>
        <v>75088.22</v>
      </c>
      <c r="P169" s="92">
        <f t="shared" ref="P169:P232" si="7">SUM(B169:M169)</f>
        <v>101586.23999999999</v>
      </c>
    </row>
    <row r="170" spans="1:16" x14ac:dyDescent="0.25">
      <c r="A170" s="86" t="s">
        <v>257</v>
      </c>
      <c r="B170" s="91">
        <v>8804.65</v>
      </c>
      <c r="C170" s="91">
        <v>8419.66</v>
      </c>
      <c r="D170" s="93">
        <v>8499.25</v>
      </c>
      <c r="E170" s="94">
        <v>8032.02</v>
      </c>
      <c r="F170" s="94"/>
      <c r="G170" s="95"/>
      <c r="H170" s="95"/>
      <c r="I170" s="94"/>
      <c r="J170" s="96"/>
      <c r="K170" s="91"/>
      <c r="L170" s="91"/>
      <c r="M170" s="97"/>
      <c r="N170" s="91"/>
      <c r="O170" s="92">
        <f t="shared" si="6"/>
        <v>24950.93</v>
      </c>
      <c r="P170" s="92">
        <f t="shared" si="7"/>
        <v>33755.58</v>
      </c>
    </row>
    <row r="171" spans="1:16" x14ac:dyDescent="0.25">
      <c r="A171" s="86" t="s">
        <v>258</v>
      </c>
      <c r="B171" s="91">
        <v>1471.75</v>
      </c>
      <c r="C171" s="91">
        <v>1407.39</v>
      </c>
      <c r="D171" s="93">
        <v>1420.65</v>
      </c>
      <c r="E171" s="94">
        <v>1342.58</v>
      </c>
      <c r="F171" s="94"/>
      <c r="G171" s="95"/>
      <c r="H171" s="95"/>
      <c r="I171" s="91"/>
      <c r="J171" s="91"/>
      <c r="K171" s="91"/>
      <c r="L171" s="91"/>
      <c r="M171" s="97"/>
      <c r="N171" s="91"/>
      <c r="O171" s="92">
        <f t="shared" si="6"/>
        <v>4170.62</v>
      </c>
      <c r="P171" s="92">
        <f t="shared" si="7"/>
        <v>5642.3700000000008</v>
      </c>
    </row>
    <row r="172" spans="1:16" x14ac:dyDescent="0.25">
      <c r="A172" s="86" t="s">
        <v>259</v>
      </c>
      <c r="B172" s="91">
        <v>26687.96</v>
      </c>
      <c r="C172" s="91">
        <v>25522.44</v>
      </c>
      <c r="D172" s="93">
        <v>25771.32</v>
      </c>
      <c r="E172" s="94">
        <v>24348.71</v>
      </c>
      <c r="F172" s="94"/>
      <c r="G172" s="95"/>
      <c r="H172" s="95"/>
      <c r="I172" s="94"/>
      <c r="J172" s="96"/>
      <c r="K172" s="91"/>
      <c r="L172" s="91"/>
      <c r="M172" s="97"/>
      <c r="N172" s="91"/>
      <c r="O172" s="92">
        <f t="shared" si="6"/>
        <v>75642.47</v>
      </c>
      <c r="P172" s="92">
        <f t="shared" si="7"/>
        <v>102330.43</v>
      </c>
    </row>
    <row r="173" spans="1:16" x14ac:dyDescent="0.25">
      <c r="A173" s="86" t="s">
        <v>260</v>
      </c>
      <c r="B173" s="91">
        <v>3463.28</v>
      </c>
      <c r="C173" s="91">
        <v>3312.24</v>
      </c>
      <c r="D173" s="93">
        <v>3345.59</v>
      </c>
      <c r="E173" s="94">
        <v>3160.09</v>
      </c>
      <c r="F173" s="94"/>
      <c r="G173" s="95"/>
      <c r="H173" s="95"/>
      <c r="I173" s="94"/>
      <c r="J173" s="96"/>
      <c r="K173" s="91"/>
      <c r="L173" s="91"/>
      <c r="M173" s="97"/>
      <c r="N173" s="91"/>
      <c r="O173" s="92">
        <f t="shared" si="6"/>
        <v>9817.92</v>
      </c>
      <c r="P173" s="92">
        <f t="shared" si="7"/>
        <v>13281.2</v>
      </c>
    </row>
    <row r="174" spans="1:16" x14ac:dyDescent="0.25">
      <c r="A174" s="86" t="s">
        <v>261</v>
      </c>
      <c r="B174" s="91">
        <v>2211.02</v>
      </c>
      <c r="C174" s="91">
        <v>2113.9699999999998</v>
      </c>
      <c r="D174" s="93">
        <v>2132.0100000000002</v>
      </c>
      <c r="E174" s="94">
        <v>2016.31</v>
      </c>
      <c r="F174" s="94"/>
      <c r="G174" s="95"/>
      <c r="H174" s="95"/>
      <c r="I174" s="91"/>
      <c r="J174" s="96"/>
      <c r="K174" s="91"/>
      <c r="L174" s="91"/>
      <c r="M174" s="97"/>
      <c r="N174" s="91"/>
      <c r="O174" s="92">
        <f t="shared" si="6"/>
        <v>6262.2899999999991</v>
      </c>
      <c r="P174" s="92">
        <f t="shared" si="7"/>
        <v>8473.31</v>
      </c>
    </row>
    <row r="175" spans="1:16" x14ac:dyDescent="0.25">
      <c r="A175" s="86" t="s">
        <v>262</v>
      </c>
      <c r="B175" s="91">
        <v>14215.11</v>
      </c>
      <c r="C175" s="91">
        <v>13593.92</v>
      </c>
      <c r="D175" s="93">
        <v>13724.49</v>
      </c>
      <c r="E175" s="94">
        <v>12968.42</v>
      </c>
      <c r="F175" s="94"/>
      <c r="G175" s="95"/>
      <c r="H175" s="95"/>
      <c r="I175" s="91"/>
      <c r="J175" s="96"/>
      <c r="K175" s="91"/>
      <c r="L175" s="91"/>
      <c r="M175" s="97"/>
      <c r="N175" s="91"/>
      <c r="O175" s="92">
        <f t="shared" si="6"/>
        <v>40286.83</v>
      </c>
      <c r="P175" s="92">
        <f t="shared" si="7"/>
        <v>54501.939999999995</v>
      </c>
    </row>
    <row r="176" spans="1:16" x14ac:dyDescent="0.25">
      <c r="A176" s="86" t="s">
        <v>263</v>
      </c>
      <c r="B176" s="91">
        <v>497411.6</v>
      </c>
      <c r="C176" s="91">
        <v>77059.25</v>
      </c>
      <c r="D176" s="93">
        <v>77804.39</v>
      </c>
      <c r="E176" s="94">
        <v>73514.350000000006</v>
      </c>
      <c r="F176" s="94"/>
      <c r="G176" s="95"/>
      <c r="H176" s="95"/>
      <c r="I176" s="91"/>
      <c r="J176" s="91"/>
      <c r="K176" s="91"/>
      <c r="L176" s="91"/>
      <c r="M176" s="91"/>
      <c r="N176" s="91"/>
      <c r="O176" s="92">
        <f t="shared" si="6"/>
        <v>228377.99000000002</v>
      </c>
      <c r="P176" s="92">
        <f t="shared" si="7"/>
        <v>725789.59</v>
      </c>
    </row>
    <row r="177" spans="1:16" x14ac:dyDescent="0.25">
      <c r="A177" s="86" t="s">
        <v>264</v>
      </c>
      <c r="B177" s="91">
        <v>32094.13</v>
      </c>
      <c r="C177" s="91">
        <v>30693.47</v>
      </c>
      <c r="D177" s="93">
        <v>30997.85</v>
      </c>
      <c r="E177" s="94">
        <v>29282.81</v>
      </c>
      <c r="F177" s="94"/>
      <c r="G177" s="95"/>
      <c r="H177" s="95"/>
      <c r="I177" s="94"/>
      <c r="J177" s="96"/>
      <c r="K177" s="91"/>
      <c r="L177" s="91"/>
      <c r="M177" s="97"/>
      <c r="N177" s="91"/>
      <c r="O177" s="92">
        <f t="shared" si="6"/>
        <v>90974.13</v>
      </c>
      <c r="P177" s="92">
        <f t="shared" si="7"/>
        <v>123068.26000000001</v>
      </c>
    </row>
    <row r="178" spans="1:16" x14ac:dyDescent="0.25">
      <c r="A178" s="86" t="s">
        <v>265</v>
      </c>
      <c r="B178" s="91">
        <v>988.96</v>
      </c>
      <c r="C178" s="91">
        <v>945.64</v>
      </c>
      <c r="D178" s="93">
        <v>954.15</v>
      </c>
      <c r="E178" s="94">
        <v>902.03</v>
      </c>
      <c r="F178" s="94"/>
      <c r="G178" s="95"/>
      <c r="H178" s="95"/>
      <c r="I178" s="94"/>
      <c r="J178" s="96"/>
      <c r="K178" s="91"/>
      <c r="L178" s="91"/>
      <c r="M178" s="97"/>
      <c r="N178" s="91"/>
      <c r="O178" s="92">
        <f t="shared" si="6"/>
        <v>2801.8199999999997</v>
      </c>
      <c r="P178" s="92">
        <f t="shared" si="7"/>
        <v>3790.7799999999997</v>
      </c>
    </row>
    <row r="179" spans="1:16" x14ac:dyDescent="0.25">
      <c r="A179" s="86" t="s">
        <v>266</v>
      </c>
      <c r="B179" s="91">
        <v>5073.41</v>
      </c>
      <c r="C179" s="91">
        <v>4851.4399999999996</v>
      </c>
      <c r="D179" s="93">
        <v>4896.62</v>
      </c>
      <c r="E179" s="94">
        <v>4627.96</v>
      </c>
      <c r="F179" s="94"/>
      <c r="G179" s="95"/>
      <c r="H179" s="95"/>
      <c r="I179" s="94"/>
      <c r="J179" s="96"/>
      <c r="K179" s="91"/>
      <c r="L179" s="91"/>
      <c r="M179" s="97"/>
      <c r="N179" s="91"/>
      <c r="O179" s="92">
        <f t="shared" si="6"/>
        <v>14376.02</v>
      </c>
      <c r="P179" s="92">
        <f t="shared" si="7"/>
        <v>19449.429999999997</v>
      </c>
    </row>
    <row r="180" spans="1:16" x14ac:dyDescent="0.25">
      <c r="A180" s="86" t="s">
        <v>267</v>
      </c>
      <c r="B180" s="91">
        <v>950.54</v>
      </c>
      <c r="C180" s="91">
        <v>908.99</v>
      </c>
      <c r="D180" s="93">
        <v>917.63</v>
      </c>
      <c r="E180" s="94">
        <v>867.15</v>
      </c>
      <c r="F180" s="94"/>
      <c r="G180" s="95"/>
      <c r="H180" s="95"/>
      <c r="I180" s="94"/>
      <c r="J180" s="96"/>
      <c r="K180" s="91"/>
      <c r="L180" s="91"/>
      <c r="M180" s="97"/>
      <c r="N180" s="91"/>
      <c r="O180" s="92">
        <f t="shared" si="6"/>
        <v>2693.77</v>
      </c>
      <c r="P180" s="92">
        <f t="shared" si="7"/>
        <v>3644.31</v>
      </c>
    </row>
    <row r="181" spans="1:16" x14ac:dyDescent="0.25">
      <c r="A181" s="86" t="s">
        <v>268</v>
      </c>
      <c r="B181" s="91">
        <v>6535.45</v>
      </c>
      <c r="C181" s="91">
        <v>6249.08</v>
      </c>
      <c r="D181" s="93">
        <v>6304.98</v>
      </c>
      <c r="E181" s="94">
        <v>5960.83</v>
      </c>
      <c r="F181" s="94"/>
      <c r="G181" s="95"/>
      <c r="H181" s="95"/>
      <c r="I181" s="94"/>
      <c r="J181" s="96"/>
      <c r="K181" s="91"/>
      <c r="L181" s="91"/>
      <c r="M181" s="97"/>
      <c r="N181" s="91"/>
      <c r="O181" s="92">
        <f t="shared" si="6"/>
        <v>18514.89</v>
      </c>
      <c r="P181" s="92">
        <f t="shared" si="7"/>
        <v>25050.339999999997</v>
      </c>
    </row>
    <row r="182" spans="1:16" x14ac:dyDescent="0.25">
      <c r="A182" s="86" t="s">
        <v>269</v>
      </c>
      <c r="B182" s="91">
        <v>2177.64</v>
      </c>
      <c r="C182" s="91">
        <v>2082.2399999999998</v>
      </c>
      <c r="D182" s="93">
        <v>2101</v>
      </c>
      <c r="E182" s="94">
        <v>1986.22</v>
      </c>
      <c r="F182" s="94"/>
      <c r="G182" s="95"/>
      <c r="H182" s="95"/>
      <c r="I182" s="94"/>
      <c r="J182" s="96"/>
      <c r="K182" s="91"/>
      <c r="L182" s="91"/>
      <c r="M182" s="97"/>
      <c r="N182" s="91"/>
      <c r="O182" s="92">
        <f t="shared" si="6"/>
        <v>6169.46</v>
      </c>
      <c r="P182" s="92">
        <f t="shared" si="7"/>
        <v>8347.0999999999985</v>
      </c>
    </row>
    <row r="183" spans="1:16" x14ac:dyDescent="0.25">
      <c r="A183" s="86" t="s">
        <v>270</v>
      </c>
      <c r="B183" s="91">
        <v>5504.45</v>
      </c>
      <c r="C183" s="91">
        <v>5263.27</v>
      </c>
      <c r="D183" s="93">
        <v>5310.43</v>
      </c>
      <c r="E183" s="94">
        <v>5020.5</v>
      </c>
      <c r="F183" s="94"/>
      <c r="G183" s="95"/>
      <c r="H183" s="95"/>
      <c r="I183" s="94"/>
      <c r="J183" s="96"/>
      <c r="K183" s="91"/>
      <c r="L183" s="91"/>
      <c r="M183" s="97"/>
      <c r="N183" s="91"/>
      <c r="O183" s="92">
        <f t="shared" si="6"/>
        <v>15594.2</v>
      </c>
      <c r="P183" s="92">
        <f t="shared" si="7"/>
        <v>21098.65</v>
      </c>
    </row>
    <row r="184" spans="1:16" x14ac:dyDescent="0.25">
      <c r="A184" s="86" t="s">
        <v>271</v>
      </c>
      <c r="B184" s="91">
        <v>14742.2</v>
      </c>
      <c r="C184" s="91">
        <v>14099.02</v>
      </c>
      <c r="D184" s="93">
        <v>14239.93</v>
      </c>
      <c r="E184" s="94">
        <v>13451.23</v>
      </c>
      <c r="F184" s="94"/>
      <c r="G184" s="95"/>
      <c r="H184" s="95"/>
      <c r="I184" s="94"/>
      <c r="J184" s="96"/>
      <c r="K184" s="91"/>
      <c r="L184" s="91"/>
      <c r="M184" s="97"/>
      <c r="N184" s="91"/>
      <c r="O184" s="92">
        <f t="shared" si="6"/>
        <v>41790.18</v>
      </c>
      <c r="P184" s="92">
        <f t="shared" si="7"/>
        <v>56532.380000000005</v>
      </c>
    </row>
    <row r="185" spans="1:16" x14ac:dyDescent="0.25">
      <c r="A185" s="86" t="s">
        <v>272</v>
      </c>
      <c r="B185" s="91" t="s">
        <v>0</v>
      </c>
      <c r="C185" s="91" t="s">
        <v>0</v>
      </c>
      <c r="D185" s="93">
        <v>5080.58</v>
      </c>
      <c r="E185" s="94">
        <v>654.28</v>
      </c>
      <c r="F185" s="94"/>
      <c r="G185" s="95"/>
      <c r="H185" s="95"/>
      <c r="I185" s="91"/>
      <c r="J185" s="91"/>
      <c r="K185" s="91"/>
      <c r="L185" s="91"/>
      <c r="M185" s="91"/>
      <c r="N185" s="91"/>
      <c r="O185" s="92">
        <f>SUM(C185:N185)</f>
        <v>5734.86</v>
      </c>
      <c r="P185" s="92">
        <f>SUM(B185:M185)</f>
        <v>5734.86</v>
      </c>
    </row>
    <row r="186" spans="1:16" x14ac:dyDescent="0.25">
      <c r="A186" s="86" t="s">
        <v>273</v>
      </c>
      <c r="B186" s="91">
        <v>93687.74</v>
      </c>
      <c r="C186" s="91">
        <v>89603.4</v>
      </c>
      <c r="D186" s="93">
        <v>90515.16</v>
      </c>
      <c r="E186" s="94">
        <v>85489.279999999999</v>
      </c>
      <c r="F186" s="94"/>
      <c r="G186" s="95"/>
      <c r="H186" s="95"/>
      <c r="I186" s="94"/>
      <c r="J186" s="96"/>
      <c r="K186" s="91"/>
      <c r="L186" s="91"/>
      <c r="M186" s="97"/>
      <c r="N186" s="91"/>
      <c r="O186" s="92">
        <f t="shared" si="6"/>
        <v>265607.83999999997</v>
      </c>
      <c r="P186" s="92">
        <f t="shared" si="7"/>
        <v>359295.58000000007</v>
      </c>
    </row>
    <row r="187" spans="1:16" x14ac:dyDescent="0.25">
      <c r="A187" s="86" t="s">
        <v>274</v>
      </c>
      <c r="B187" s="91" t="s">
        <v>0</v>
      </c>
      <c r="C187" s="91" t="s">
        <v>0</v>
      </c>
      <c r="D187" s="93">
        <v>15404.69</v>
      </c>
      <c r="E187" s="94">
        <v>1984.38</v>
      </c>
      <c r="F187" s="94"/>
      <c r="G187" s="95"/>
      <c r="H187" s="95"/>
      <c r="I187" s="91"/>
      <c r="J187" s="91"/>
      <c r="K187" s="91"/>
      <c r="L187" s="91"/>
      <c r="M187" s="91"/>
      <c r="N187" s="91"/>
      <c r="O187" s="92">
        <f t="shared" si="6"/>
        <v>17389.07</v>
      </c>
      <c r="P187" s="92">
        <f t="shared" si="7"/>
        <v>17389.07</v>
      </c>
    </row>
    <row r="188" spans="1:16" x14ac:dyDescent="0.25">
      <c r="A188" s="86" t="s">
        <v>275</v>
      </c>
      <c r="B188" s="91">
        <v>2625.81</v>
      </c>
      <c r="C188" s="91">
        <v>2510.87</v>
      </c>
      <c r="D188" s="93">
        <v>2533.96</v>
      </c>
      <c r="E188" s="94">
        <v>2395.16</v>
      </c>
      <c r="F188" s="94"/>
      <c r="G188" s="95"/>
      <c r="H188" s="95"/>
      <c r="I188" s="94"/>
      <c r="J188" s="96"/>
      <c r="K188" s="91"/>
      <c r="L188" s="91"/>
      <c r="M188" s="97"/>
      <c r="N188" s="91"/>
      <c r="O188" s="92">
        <f t="shared" si="6"/>
        <v>7439.99</v>
      </c>
      <c r="P188" s="92">
        <f t="shared" si="7"/>
        <v>10065.799999999999</v>
      </c>
    </row>
    <row r="189" spans="1:16" x14ac:dyDescent="0.25">
      <c r="A189" s="86" t="s">
        <v>276</v>
      </c>
      <c r="B189" s="91">
        <v>3658.28</v>
      </c>
      <c r="C189" s="91">
        <v>3497.93</v>
      </c>
      <c r="D189" s="93">
        <v>3528.92</v>
      </c>
      <c r="E189" s="94">
        <v>3336.53</v>
      </c>
      <c r="F189" s="94"/>
      <c r="G189" s="95"/>
      <c r="H189" s="95"/>
      <c r="I189" s="94"/>
      <c r="J189" s="96"/>
      <c r="K189" s="91"/>
      <c r="L189" s="91"/>
      <c r="M189" s="97"/>
      <c r="N189" s="91"/>
      <c r="O189" s="92">
        <f t="shared" si="6"/>
        <v>10363.380000000001</v>
      </c>
      <c r="P189" s="92">
        <f t="shared" si="7"/>
        <v>14021.660000000002</v>
      </c>
    </row>
    <row r="190" spans="1:16" x14ac:dyDescent="0.25">
      <c r="A190" s="86" t="s">
        <v>277</v>
      </c>
      <c r="B190" s="91">
        <v>2998.81</v>
      </c>
      <c r="C190" s="91">
        <v>2867.79</v>
      </c>
      <c r="D190" s="93">
        <v>2895.45</v>
      </c>
      <c r="E190" s="94">
        <v>2735.85</v>
      </c>
      <c r="F190" s="94"/>
      <c r="G190" s="95"/>
      <c r="H190" s="95"/>
      <c r="I190" s="94"/>
      <c r="J190" s="96"/>
      <c r="K190" s="91"/>
      <c r="L190" s="91"/>
      <c r="M190" s="97"/>
      <c r="N190" s="91"/>
      <c r="O190" s="92">
        <f t="shared" si="6"/>
        <v>8499.09</v>
      </c>
      <c r="P190" s="92">
        <f t="shared" si="7"/>
        <v>11497.9</v>
      </c>
    </row>
    <row r="191" spans="1:16" x14ac:dyDescent="0.25">
      <c r="A191" s="86" t="s">
        <v>278</v>
      </c>
      <c r="B191" s="91">
        <v>5041.2700000000004</v>
      </c>
      <c r="C191" s="91">
        <v>4820.9799999999996</v>
      </c>
      <c r="D191" s="93">
        <v>4867.3500000000004</v>
      </c>
      <c r="E191" s="94">
        <v>4599.16</v>
      </c>
      <c r="F191" s="94"/>
      <c r="G191" s="95"/>
      <c r="H191" s="95"/>
      <c r="I191" s="94"/>
      <c r="J191" s="96"/>
      <c r="K191" s="91"/>
      <c r="L191" s="91"/>
      <c r="M191" s="97"/>
      <c r="N191" s="91"/>
      <c r="O191" s="92">
        <f t="shared" si="6"/>
        <v>14287.49</v>
      </c>
      <c r="P191" s="92">
        <f t="shared" si="7"/>
        <v>19328.760000000002</v>
      </c>
    </row>
    <row r="192" spans="1:16" x14ac:dyDescent="0.25">
      <c r="A192" s="86" t="s">
        <v>279</v>
      </c>
      <c r="B192" s="91" t="s">
        <v>0</v>
      </c>
      <c r="C192" s="91" t="s">
        <v>0</v>
      </c>
      <c r="D192" s="91" t="s">
        <v>0</v>
      </c>
      <c r="E192" s="91" t="s">
        <v>0</v>
      </c>
      <c r="F192" s="94"/>
      <c r="G192" s="95"/>
      <c r="H192" s="95"/>
      <c r="I192" s="91"/>
      <c r="J192" s="91"/>
      <c r="K192" s="91"/>
      <c r="L192" s="91"/>
      <c r="M192" s="91"/>
      <c r="N192" s="91"/>
      <c r="O192" s="92">
        <f t="shared" si="6"/>
        <v>0</v>
      </c>
      <c r="P192" s="92">
        <f t="shared" si="7"/>
        <v>0</v>
      </c>
    </row>
    <row r="193" spans="1:16" x14ac:dyDescent="0.25">
      <c r="A193" s="86" t="s">
        <v>280</v>
      </c>
      <c r="B193" s="91">
        <v>720.23</v>
      </c>
      <c r="C193" s="91">
        <v>688.71</v>
      </c>
      <c r="D193" s="93">
        <v>695.07</v>
      </c>
      <c r="E193" s="94">
        <v>656.98</v>
      </c>
      <c r="F193" s="94"/>
      <c r="G193" s="95"/>
      <c r="H193" s="95"/>
      <c r="I193" s="94"/>
      <c r="J193" s="94"/>
      <c r="K193" s="91"/>
      <c r="L193" s="91"/>
      <c r="M193" s="96"/>
      <c r="N193" s="91"/>
      <c r="O193" s="92">
        <f t="shared" si="6"/>
        <v>2040.7600000000002</v>
      </c>
      <c r="P193" s="92">
        <f t="shared" si="7"/>
        <v>2760.9900000000002</v>
      </c>
    </row>
    <row r="194" spans="1:16" x14ac:dyDescent="0.25">
      <c r="A194" s="86" t="s">
        <v>281</v>
      </c>
      <c r="B194" s="91" t="s">
        <v>0</v>
      </c>
      <c r="C194" s="91" t="s">
        <v>0</v>
      </c>
      <c r="D194" s="93">
        <v>97471.61</v>
      </c>
      <c r="E194" s="94">
        <v>12555.82</v>
      </c>
      <c r="F194" s="94"/>
      <c r="G194" s="95"/>
      <c r="H194" s="95"/>
      <c r="I194" s="91"/>
      <c r="J194" s="91"/>
      <c r="K194" s="91"/>
      <c r="L194" s="91"/>
      <c r="M194" s="91"/>
      <c r="N194" s="91"/>
      <c r="O194" s="92">
        <f t="shared" si="6"/>
        <v>110027.43</v>
      </c>
      <c r="P194" s="92">
        <f t="shared" si="7"/>
        <v>110027.43</v>
      </c>
    </row>
    <row r="195" spans="1:16" x14ac:dyDescent="0.25">
      <c r="A195" s="86" t="s">
        <v>282</v>
      </c>
      <c r="B195" s="91">
        <v>3838.95</v>
      </c>
      <c r="C195" s="91">
        <v>3670.86</v>
      </c>
      <c r="D195" s="93">
        <v>3704.35</v>
      </c>
      <c r="E195" s="94">
        <v>3501.64</v>
      </c>
      <c r="F195" s="94"/>
      <c r="G195" s="95"/>
      <c r="H195" s="95"/>
      <c r="I195" s="91"/>
      <c r="J195" s="91"/>
      <c r="K195" s="91"/>
      <c r="L195" s="91"/>
      <c r="M195" s="97"/>
      <c r="N195" s="91"/>
      <c r="O195" s="92">
        <f t="shared" si="6"/>
        <v>10876.85</v>
      </c>
      <c r="P195" s="92">
        <f t="shared" si="7"/>
        <v>14715.8</v>
      </c>
    </row>
    <row r="196" spans="1:16" x14ac:dyDescent="0.25">
      <c r="A196" s="86" t="s">
        <v>283</v>
      </c>
      <c r="B196" s="91" t="s">
        <v>0</v>
      </c>
      <c r="C196" s="91" t="s">
        <v>0</v>
      </c>
      <c r="D196" s="93">
        <v>15263.57</v>
      </c>
      <c r="E196" s="94">
        <v>1966.05</v>
      </c>
      <c r="F196" s="94"/>
      <c r="G196" s="95"/>
      <c r="H196" s="95"/>
      <c r="I196" s="91"/>
      <c r="J196" s="91"/>
      <c r="K196" s="91"/>
      <c r="L196" s="91"/>
      <c r="M196" s="91"/>
      <c r="N196" s="91"/>
      <c r="O196" s="92">
        <f t="shared" si="6"/>
        <v>17229.62</v>
      </c>
      <c r="P196" s="92">
        <f t="shared" si="7"/>
        <v>17229.62</v>
      </c>
    </row>
    <row r="197" spans="1:16" x14ac:dyDescent="0.25">
      <c r="A197" s="86" t="s">
        <v>284</v>
      </c>
      <c r="B197" s="91" t="s">
        <v>0</v>
      </c>
      <c r="C197" s="91" t="s">
        <v>0</v>
      </c>
      <c r="D197" s="93">
        <v>29896.31</v>
      </c>
      <c r="E197" s="94">
        <v>3851.26</v>
      </c>
      <c r="F197" s="94"/>
      <c r="G197" s="95"/>
      <c r="H197" s="95"/>
      <c r="I197" s="91"/>
      <c r="J197" s="91"/>
      <c r="K197" s="91"/>
      <c r="L197" s="91"/>
      <c r="M197" s="91"/>
      <c r="N197" s="91"/>
      <c r="O197" s="92">
        <f t="shared" si="6"/>
        <v>33747.57</v>
      </c>
      <c r="P197" s="92">
        <f t="shared" si="7"/>
        <v>33747.57</v>
      </c>
    </row>
    <row r="198" spans="1:16" x14ac:dyDescent="0.25">
      <c r="A198" s="86" t="s">
        <v>285</v>
      </c>
      <c r="B198" s="91">
        <v>1212.42</v>
      </c>
      <c r="C198" s="91">
        <v>1159.29</v>
      </c>
      <c r="D198" s="93">
        <v>1169.6500000000001</v>
      </c>
      <c r="E198" s="94">
        <v>1105.81</v>
      </c>
      <c r="F198" s="94"/>
      <c r="G198" s="95"/>
      <c r="H198" s="95"/>
      <c r="I198" s="94"/>
      <c r="J198" s="96"/>
      <c r="K198" s="91"/>
      <c r="L198" s="91"/>
      <c r="M198" s="97"/>
      <c r="N198" s="91"/>
      <c r="O198" s="92">
        <f t="shared" si="6"/>
        <v>3434.75</v>
      </c>
      <c r="P198" s="92">
        <f t="shared" si="7"/>
        <v>4647.17</v>
      </c>
    </row>
    <row r="199" spans="1:16" x14ac:dyDescent="0.25">
      <c r="A199" s="86" t="s">
        <v>286</v>
      </c>
      <c r="B199" s="91">
        <v>7421.98</v>
      </c>
      <c r="C199" s="91">
        <v>7096.85</v>
      </c>
      <c r="D199" s="93">
        <v>7160.84</v>
      </c>
      <c r="E199" s="94">
        <v>6769.58</v>
      </c>
      <c r="F199" s="94"/>
      <c r="G199" s="95"/>
      <c r="H199" s="95"/>
      <c r="I199" s="94"/>
      <c r="J199" s="96"/>
      <c r="K199" s="91"/>
      <c r="L199" s="91"/>
      <c r="M199" s="97"/>
      <c r="N199" s="91"/>
      <c r="O199" s="92">
        <f t="shared" si="6"/>
        <v>21027.27</v>
      </c>
      <c r="P199" s="92">
        <f t="shared" si="7"/>
        <v>28449.25</v>
      </c>
    </row>
    <row r="200" spans="1:16" x14ac:dyDescent="0.25">
      <c r="A200" s="86" t="s">
        <v>287</v>
      </c>
      <c r="B200" s="91">
        <v>7752.27</v>
      </c>
      <c r="C200" s="91">
        <v>7413.76</v>
      </c>
      <c r="D200" s="93">
        <v>7486.31</v>
      </c>
      <c r="E200" s="94">
        <v>7072.86</v>
      </c>
      <c r="F200" s="94"/>
      <c r="G200" s="95"/>
      <c r="H200" s="95"/>
      <c r="I200" s="94"/>
      <c r="J200" s="96"/>
      <c r="K200" s="91"/>
      <c r="L200" s="91"/>
      <c r="M200" s="97"/>
      <c r="N200" s="91"/>
      <c r="O200" s="92">
        <f t="shared" si="6"/>
        <v>21972.93</v>
      </c>
      <c r="P200" s="92">
        <f t="shared" si="7"/>
        <v>29725.200000000001</v>
      </c>
    </row>
    <row r="201" spans="1:16" x14ac:dyDescent="0.25">
      <c r="A201" s="86" t="s">
        <v>288</v>
      </c>
      <c r="B201" s="91">
        <v>9745.1</v>
      </c>
      <c r="C201" s="91">
        <v>9319.17</v>
      </c>
      <c r="D201" s="93">
        <v>9408.2199999999993</v>
      </c>
      <c r="E201" s="94">
        <v>8890.2800000000007</v>
      </c>
      <c r="F201" s="94"/>
      <c r="G201" s="95"/>
      <c r="H201" s="95"/>
      <c r="I201" s="94"/>
      <c r="J201" s="96"/>
      <c r="K201" s="91"/>
      <c r="L201" s="91"/>
      <c r="M201" s="97"/>
      <c r="N201" s="91"/>
      <c r="O201" s="92">
        <f t="shared" si="6"/>
        <v>27617.67</v>
      </c>
      <c r="P201" s="92">
        <f t="shared" si="7"/>
        <v>37362.769999999997</v>
      </c>
    </row>
    <row r="202" spans="1:16" x14ac:dyDescent="0.25">
      <c r="A202" s="86" t="s">
        <v>289</v>
      </c>
      <c r="B202" s="91" t="s">
        <v>0</v>
      </c>
      <c r="C202" s="91" t="s">
        <v>0</v>
      </c>
      <c r="D202" s="91" t="s">
        <v>0</v>
      </c>
      <c r="E202" s="91" t="s">
        <v>0</v>
      </c>
      <c r="F202" s="94"/>
      <c r="G202" s="95"/>
      <c r="H202" s="95"/>
      <c r="I202" s="91"/>
      <c r="J202" s="91"/>
      <c r="K202" s="91"/>
      <c r="L202" s="91"/>
      <c r="M202" s="91"/>
      <c r="N202" s="91"/>
      <c r="O202" s="92">
        <f t="shared" si="6"/>
        <v>0</v>
      </c>
      <c r="P202" s="92">
        <f t="shared" si="7"/>
        <v>0</v>
      </c>
    </row>
    <row r="203" spans="1:16" x14ac:dyDescent="0.25">
      <c r="A203" s="86" t="s">
        <v>290</v>
      </c>
      <c r="B203" s="91">
        <v>4701.5600000000004</v>
      </c>
      <c r="C203" s="91">
        <v>4496.01</v>
      </c>
      <c r="D203" s="93">
        <v>4538.6499999999996</v>
      </c>
      <c r="E203" s="94">
        <v>4289.04</v>
      </c>
      <c r="F203" s="94"/>
      <c r="G203" s="95"/>
      <c r="H203" s="95"/>
      <c r="I203" s="94"/>
      <c r="J203" s="96"/>
      <c r="K203" s="91"/>
      <c r="L203" s="91"/>
      <c r="M203" s="97"/>
      <c r="N203" s="91"/>
      <c r="O203" s="92">
        <f t="shared" si="6"/>
        <v>13323.7</v>
      </c>
      <c r="P203" s="92">
        <f t="shared" si="7"/>
        <v>18025.259999999998</v>
      </c>
    </row>
    <row r="204" spans="1:16" x14ac:dyDescent="0.25">
      <c r="A204" s="86" t="s">
        <v>291</v>
      </c>
      <c r="B204" s="91">
        <v>4833.18</v>
      </c>
      <c r="C204" s="91">
        <v>4621.9799999999996</v>
      </c>
      <c r="D204" s="93">
        <v>4666.43</v>
      </c>
      <c r="E204" s="94">
        <v>4409.32</v>
      </c>
      <c r="F204" s="94"/>
      <c r="G204" s="95"/>
      <c r="H204" s="95"/>
      <c r="I204" s="94"/>
      <c r="J204" s="96"/>
      <c r="K204" s="91"/>
      <c r="L204" s="91"/>
      <c r="M204" s="97"/>
      <c r="N204" s="91"/>
      <c r="O204" s="92">
        <f t="shared" si="6"/>
        <v>13697.73</v>
      </c>
      <c r="P204" s="92">
        <f t="shared" si="7"/>
        <v>18530.91</v>
      </c>
    </row>
    <row r="205" spans="1:16" x14ac:dyDescent="0.25">
      <c r="A205" s="86" t="s">
        <v>292</v>
      </c>
      <c r="B205" s="91">
        <v>159482.81</v>
      </c>
      <c r="C205" s="91">
        <v>152527</v>
      </c>
      <c r="D205" s="93">
        <v>154062.54999999999</v>
      </c>
      <c r="E205" s="94">
        <v>145520.9</v>
      </c>
      <c r="F205" s="94"/>
      <c r="G205" s="95"/>
      <c r="H205" s="95"/>
      <c r="I205" s="94"/>
      <c r="J205" s="96"/>
      <c r="K205" s="91"/>
      <c r="L205" s="91"/>
      <c r="M205" s="97"/>
      <c r="N205" s="91"/>
      <c r="O205" s="92">
        <f t="shared" si="6"/>
        <v>452110.44999999995</v>
      </c>
      <c r="P205" s="92">
        <f t="shared" si="7"/>
        <v>611593.26</v>
      </c>
    </row>
    <row r="206" spans="1:16" x14ac:dyDescent="0.25">
      <c r="A206" s="86" t="s">
        <v>293</v>
      </c>
      <c r="B206" s="91">
        <v>1214.3599999999999</v>
      </c>
      <c r="C206" s="91">
        <v>1161.1199999999999</v>
      </c>
      <c r="D206" s="93">
        <v>1171.4100000000001</v>
      </c>
      <c r="E206" s="94">
        <v>1107.55</v>
      </c>
      <c r="F206" s="94"/>
      <c r="G206" s="95"/>
      <c r="H206" s="95"/>
      <c r="I206" s="94"/>
      <c r="J206" s="96"/>
      <c r="K206" s="91"/>
      <c r="L206" s="91"/>
      <c r="M206" s="97"/>
      <c r="N206" s="91"/>
      <c r="O206" s="92">
        <f t="shared" si="6"/>
        <v>3440.08</v>
      </c>
      <c r="P206" s="92">
        <f t="shared" si="7"/>
        <v>4654.4399999999996</v>
      </c>
    </row>
    <row r="207" spans="1:16" x14ac:dyDescent="0.25">
      <c r="A207" s="86" t="s">
        <v>294</v>
      </c>
      <c r="B207" s="91">
        <v>4994.8900000000003</v>
      </c>
      <c r="C207" s="91">
        <v>4776.51</v>
      </c>
      <c r="D207" s="93">
        <v>4821.78</v>
      </c>
      <c r="E207" s="94">
        <v>4556.62</v>
      </c>
      <c r="F207" s="94"/>
      <c r="G207" s="95"/>
      <c r="H207" s="95"/>
      <c r="I207" s="94"/>
      <c r="J207" s="96"/>
      <c r="K207" s="91"/>
      <c r="L207" s="91"/>
      <c r="M207" s="97"/>
      <c r="N207" s="91"/>
      <c r="O207" s="92">
        <f t="shared" si="6"/>
        <v>14154.91</v>
      </c>
      <c r="P207" s="92">
        <f t="shared" si="7"/>
        <v>19149.8</v>
      </c>
    </row>
    <row r="208" spans="1:16" x14ac:dyDescent="0.25">
      <c r="A208" s="86" t="s">
        <v>295</v>
      </c>
      <c r="B208" s="91">
        <v>1539.28</v>
      </c>
      <c r="C208" s="91">
        <v>1471.79</v>
      </c>
      <c r="D208" s="93">
        <v>1484.76</v>
      </c>
      <c r="E208" s="94">
        <v>1403.87</v>
      </c>
      <c r="F208" s="94"/>
      <c r="G208" s="95"/>
      <c r="H208" s="95"/>
      <c r="I208" s="94"/>
      <c r="J208" s="96"/>
      <c r="K208" s="91"/>
      <c r="L208" s="91"/>
      <c r="M208" s="97"/>
      <c r="N208" s="91"/>
      <c r="O208" s="92">
        <f t="shared" si="6"/>
        <v>4360.42</v>
      </c>
      <c r="P208" s="92">
        <f t="shared" si="7"/>
        <v>5899.7</v>
      </c>
    </row>
    <row r="209" spans="1:16" x14ac:dyDescent="0.25">
      <c r="A209" s="86" t="s">
        <v>296</v>
      </c>
      <c r="B209" s="91">
        <v>15358.38</v>
      </c>
      <c r="C209" s="91">
        <v>14688.27</v>
      </c>
      <c r="D209" s="93">
        <v>14834.74</v>
      </c>
      <c r="E209" s="94">
        <v>14013.34</v>
      </c>
      <c r="F209" s="94"/>
      <c r="G209" s="95"/>
      <c r="H209" s="95"/>
      <c r="I209" s="94"/>
      <c r="J209" s="96"/>
      <c r="K209" s="91"/>
      <c r="L209" s="91"/>
      <c r="M209" s="97"/>
      <c r="N209" s="91"/>
      <c r="O209" s="92">
        <f t="shared" si="6"/>
        <v>43536.350000000006</v>
      </c>
      <c r="P209" s="92">
        <f t="shared" si="7"/>
        <v>58894.729999999996</v>
      </c>
    </row>
    <row r="210" spans="1:16" x14ac:dyDescent="0.25">
      <c r="A210" s="86" t="s">
        <v>297</v>
      </c>
      <c r="B210" s="91">
        <v>4878.2700000000004</v>
      </c>
      <c r="C210" s="91">
        <v>4664.93</v>
      </c>
      <c r="D210" s="93">
        <v>4708.88</v>
      </c>
      <c r="E210" s="94">
        <v>4450.13</v>
      </c>
      <c r="F210" s="94"/>
      <c r="G210" s="95"/>
      <c r="H210" s="95"/>
      <c r="I210" s="91"/>
      <c r="J210" s="91"/>
      <c r="K210" s="91"/>
      <c r="L210" s="91"/>
      <c r="M210" s="97"/>
      <c r="N210" s="91"/>
      <c r="O210" s="92">
        <f t="shared" si="6"/>
        <v>13823.940000000002</v>
      </c>
      <c r="P210" s="92">
        <f t="shared" si="7"/>
        <v>18702.210000000003</v>
      </c>
    </row>
    <row r="211" spans="1:16" x14ac:dyDescent="0.25">
      <c r="A211" s="86" t="s">
        <v>298</v>
      </c>
      <c r="B211" s="91">
        <v>857.63</v>
      </c>
      <c r="C211" s="91">
        <v>820</v>
      </c>
      <c r="D211" s="93">
        <v>827.08</v>
      </c>
      <c r="E211" s="94">
        <v>782.13</v>
      </c>
      <c r="F211" s="94"/>
      <c r="G211" s="95"/>
      <c r="H211" s="95"/>
      <c r="I211" s="94"/>
      <c r="J211" s="96"/>
      <c r="K211" s="91"/>
      <c r="L211" s="91"/>
      <c r="M211" s="97"/>
      <c r="N211" s="91"/>
      <c r="O211" s="92">
        <f t="shared" si="6"/>
        <v>2429.21</v>
      </c>
      <c r="P211" s="92">
        <f t="shared" si="7"/>
        <v>3286.84</v>
      </c>
    </row>
    <row r="212" spans="1:16" x14ac:dyDescent="0.25">
      <c r="A212" s="86" t="s">
        <v>299</v>
      </c>
      <c r="B212" s="91">
        <v>343903.58</v>
      </c>
      <c r="C212" s="91">
        <v>328897.59999999998</v>
      </c>
      <c r="D212" s="93">
        <v>332173.5</v>
      </c>
      <c r="E212" s="94">
        <v>313784.09000000003</v>
      </c>
      <c r="F212" s="94"/>
      <c r="G212" s="95"/>
      <c r="H212" s="95"/>
      <c r="I212" s="91"/>
      <c r="J212" s="96"/>
      <c r="K212" s="91"/>
      <c r="L212" s="91"/>
      <c r="M212" s="97"/>
      <c r="N212" s="91"/>
      <c r="O212" s="92">
        <f t="shared" si="6"/>
        <v>974855.19</v>
      </c>
      <c r="P212" s="92">
        <f t="shared" si="7"/>
        <v>1318758.77</v>
      </c>
    </row>
    <row r="213" spans="1:16" x14ac:dyDescent="0.25">
      <c r="A213" s="86" t="s">
        <v>300</v>
      </c>
      <c r="B213" s="91">
        <v>553.9</v>
      </c>
      <c r="C213" s="91">
        <v>529.47</v>
      </c>
      <c r="D213" s="93">
        <v>533.33000000000004</v>
      </c>
      <c r="E213" s="94">
        <v>504.89</v>
      </c>
      <c r="F213" s="94"/>
      <c r="G213" s="95"/>
      <c r="H213" s="95"/>
      <c r="I213" s="94"/>
      <c r="J213" s="96"/>
      <c r="K213" s="91"/>
      <c r="L213" s="91"/>
      <c r="M213" s="97"/>
      <c r="N213" s="91"/>
      <c r="O213" s="92">
        <f t="shared" si="6"/>
        <v>1567.69</v>
      </c>
      <c r="P213" s="92">
        <f t="shared" si="7"/>
        <v>2121.5899999999997</v>
      </c>
    </row>
    <row r="214" spans="1:16" x14ac:dyDescent="0.25">
      <c r="A214" s="86" t="s">
        <v>301</v>
      </c>
      <c r="B214" s="91">
        <v>8263.0400000000009</v>
      </c>
      <c r="C214" s="91">
        <v>7901.49</v>
      </c>
      <c r="D214" s="93">
        <v>7974.91</v>
      </c>
      <c r="E214" s="94">
        <v>7537.49</v>
      </c>
      <c r="F214" s="94"/>
      <c r="G214" s="95"/>
      <c r="H214" s="95"/>
      <c r="I214" s="94"/>
      <c r="J214" s="96"/>
      <c r="K214" s="91"/>
      <c r="L214" s="91"/>
      <c r="M214" s="97"/>
      <c r="N214" s="91"/>
      <c r="O214" s="92">
        <f t="shared" si="6"/>
        <v>23413.89</v>
      </c>
      <c r="P214" s="92">
        <f t="shared" si="7"/>
        <v>31676.93</v>
      </c>
    </row>
    <row r="215" spans="1:16" x14ac:dyDescent="0.25">
      <c r="A215" s="86" t="s">
        <v>302</v>
      </c>
      <c r="B215" s="91">
        <v>978.88</v>
      </c>
      <c r="C215" s="91">
        <v>936.06</v>
      </c>
      <c r="D215" s="93">
        <v>944.85</v>
      </c>
      <c r="E215" s="94">
        <v>892.96</v>
      </c>
      <c r="F215" s="94"/>
      <c r="G215" s="95"/>
      <c r="H215" s="95"/>
      <c r="I215" s="94"/>
      <c r="J215" s="96"/>
      <c r="K215" s="91"/>
      <c r="L215" s="91"/>
      <c r="M215" s="97"/>
      <c r="N215" s="91"/>
      <c r="O215" s="92">
        <f t="shared" si="6"/>
        <v>2773.87</v>
      </c>
      <c r="P215" s="92">
        <f t="shared" si="7"/>
        <v>3752.75</v>
      </c>
    </row>
    <row r="216" spans="1:16" x14ac:dyDescent="0.25">
      <c r="A216" s="86" t="s">
        <v>303</v>
      </c>
      <c r="B216" s="91" t="s">
        <v>0</v>
      </c>
      <c r="C216" s="91" t="s">
        <v>0</v>
      </c>
      <c r="D216" s="93">
        <v>12716.609999999999</v>
      </c>
      <c r="E216" s="94">
        <v>1637.96</v>
      </c>
      <c r="F216" s="94"/>
      <c r="G216" s="95"/>
      <c r="H216" s="95"/>
      <c r="I216" s="91"/>
      <c r="J216" s="91"/>
      <c r="K216" s="91"/>
      <c r="L216" s="91"/>
      <c r="M216" s="91"/>
      <c r="N216" s="91"/>
      <c r="O216" s="92">
        <f t="shared" si="6"/>
        <v>14354.57</v>
      </c>
      <c r="P216" s="92">
        <f t="shared" si="7"/>
        <v>14354.57</v>
      </c>
    </row>
    <row r="217" spans="1:16" x14ac:dyDescent="0.25">
      <c r="A217" s="86" t="s">
        <v>304</v>
      </c>
      <c r="B217" s="91">
        <v>6109.07</v>
      </c>
      <c r="C217" s="91">
        <v>5841.84</v>
      </c>
      <c r="D217" s="93">
        <v>5896.54</v>
      </c>
      <c r="E217" s="94">
        <v>5572.8</v>
      </c>
      <c r="F217" s="94"/>
      <c r="G217" s="95"/>
      <c r="H217" s="95"/>
      <c r="I217" s="94"/>
      <c r="J217" s="96"/>
      <c r="K217" s="91"/>
      <c r="L217" s="91"/>
      <c r="M217" s="97"/>
      <c r="N217" s="91"/>
      <c r="O217" s="92">
        <f t="shared" si="6"/>
        <v>17311.18</v>
      </c>
      <c r="P217" s="92">
        <f t="shared" si="7"/>
        <v>23420.25</v>
      </c>
    </row>
    <row r="218" spans="1:16" x14ac:dyDescent="0.25">
      <c r="A218" s="86" t="s">
        <v>305</v>
      </c>
      <c r="B218" s="91">
        <v>31966.75</v>
      </c>
      <c r="C218" s="91">
        <v>30572.25</v>
      </c>
      <c r="D218" s="93">
        <v>30878.59</v>
      </c>
      <c r="E218" s="94">
        <v>29167.71</v>
      </c>
      <c r="F218" s="94"/>
      <c r="G218" s="95"/>
      <c r="H218" s="95"/>
      <c r="I218" s="94"/>
      <c r="J218" s="96"/>
      <c r="K218" s="91"/>
      <c r="L218" s="91"/>
      <c r="M218" s="97"/>
      <c r="N218" s="91"/>
      <c r="O218" s="92">
        <f t="shared" si="6"/>
        <v>90618.549999999988</v>
      </c>
      <c r="P218" s="92">
        <f t="shared" si="7"/>
        <v>122585.29999999999</v>
      </c>
    </row>
    <row r="219" spans="1:16" x14ac:dyDescent="0.25">
      <c r="A219" s="86" t="s">
        <v>306</v>
      </c>
      <c r="B219" s="91" t="s">
        <v>0</v>
      </c>
      <c r="C219" s="91">
        <v>21566.86</v>
      </c>
      <c r="D219" s="93">
        <v>2918.59</v>
      </c>
      <c r="E219" s="94">
        <v>2759.67</v>
      </c>
      <c r="F219" s="94"/>
      <c r="G219" s="95"/>
      <c r="H219" s="95"/>
      <c r="I219" s="91"/>
      <c r="J219" s="91"/>
      <c r="K219" s="91"/>
      <c r="L219" s="91"/>
      <c r="M219" s="91"/>
      <c r="N219" s="91"/>
      <c r="O219" s="92">
        <f t="shared" si="6"/>
        <v>27245.120000000003</v>
      </c>
      <c r="P219" s="92">
        <f t="shared" si="7"/>
        <v>27245.120000000003</v>
      </c>
    </row>
    <row r="220" spans="1:16" x14ac:dyDescent="0.25">
      <c r="A220" s="86" t="s">
        <v>307</v>
      </c>
      <c r="B220" s="91">
        <v>12107.73</v>
      </c>
      <c r="C220" s="91">
        <v>11578.34</v>
      </c>
      <c r="D220" s="93">
        <v>11688.02</v>
      </c>
      <c r="E220" s="94">
        <v>11045.32</v>
      </c>
      <c r="F220" s="94"/>
      <c r="G220" s="95"/>
      <c r="H220" s="95"/>
      <c r="I220" s="94"/>
      <c r="J220" s="94"/>
      <c r="K220" s="91"/>
      <c r="L220" s="91"/>
      <c r="M220" s="97"/>
      <c r="N220" s="91"/>
      <c r="O220" s="92">
        <f t="shared" si="6"/>
        <v>34311.68</v>
      </c>
      <c r="P220" s="92">
        <f t="shared" si="7"/>
        <v>46419.409999999996</v>
      </c>
    </row>
    <row r="221" spans="1:16" x14ac:dyDescent="0.25">
      <c r="A221" s="86" t="s">
        <v>308</v>
      </c>
      <c r="B221" s="91">
        <v>8739.49</v>
      </c>
      <c r="C221" s="91">
        <v>1354.04</v>
      </c>
      <c r="D221" s="93">
        <v>1366.08</v>
      </c>
      <c r="E221" s="94">
        <v>1291.57</v>
      </c>
      <c r="F221" s="94"/>
      <c r="G221" s="95"/>
      <c r="H221" s="95"/>
      <c r="I221" s="91"/>
      <c r="J221" s="91"/>
      <c r="K221" s="91"/>
      <c r="L221" s="91"/>
      <c r="M221" s="91"/>
      <c r="N221" s="91"/>
      <c r="O221" s="92">
        <f t="shared" si="6"/>
        <v>4011.6899999999996</v>
      </c>
      <c r="P221" s="92">
        <f t="shared" si="7"/>
        <v>12751.179999999998</v>
      </c>
    </row>
    <row r="222" spans="1:16" x14ac:dyDescent="0.25">
      <c r="A222" s="86" t="s">
        <v>309</v>
      </c>
      <c r="B222" s="91">
        <v>525.46</v>
      </c>
      <c r="C222" s="91">
        <v>502.45</v>
      </c>
      <c r="D222" s="93">
        <v>507.04</v>
      </c>
      <c r="E222" s="94">
        <v>479.29</v>
      </c>
      <c r="F222" s="94"/>
      <c r="G222" s="95"/>
      <c r="H222" s="95"/>
      <c r="I222" s="94"/>
      <c r="J222" s="96"/>
      <c r="K222" s="91"/>
      <c r="L222" s="91"/>
      <c r="M222" s="97"/>
      <c r="N222" s="91"/>
      <c r="O222" s="92">
        <f t="shared" si="6"/>
        <v>1488.78</v>
      </c>
      <c r="P222" s="92">
        <f t="shared" si="7"/>
        <v>2014.24</v>
      </c>
    </row>
    <row r="223" spans="1:16" x14ac:dyDescent="0.25">
      <c r="A223" s="86" t="s">
        <v>310</v>
      </c>
      <c r="B223" s="91">
        <v>2776.09</v>
      </c>
      <c r="C223" s="91">
        <v>2654.5</v>
      </c>
      <c r="D223" s="93">
        <v>2678.55</v>
      </c>
      <c r="E223" s="94">
        <v>2532.11</v>
      </c>
      <c r="F223" s="94"/>
      <c r="G223" s="95"/>
      <c r="H223" s="95"/>
      <c r="I223" s="94"/>
      <c r="J223" s="96"/>
      <c r="K223" s="91"/>
      <c r="L223" s="91"/>
      <c r="M223" s="97"/>
      <c r="N223" s="91"/>
      <c r="O223" s="92">
        <f t="shared" si="6"/>
        <v>7865.16</v>
      </c>
      <c r="P223" s="92">
        <f t="shared" si="7"/>
        <v>10641.25</v>
      </c>
    </row>
    <row r="224" spans="1:16" x14ac:dyDescent="0.25">
      <c r="A224" s="86" t="s">
        <v>311</v>
      </c>
      <c r="B224" s="91">
        <v>23491.93</v>
      </c>
      <c r="C224" s="91">
        <v>22466.39</v>
      </c>
      <c r="D224" s="93">
        <v>22687.59</v>
      </c>
      <c r="E224" s="94">
        <v>21433.57</v>
      </c>
      <c r="F224" s="94"/>
      <c r="G224" s="95"/>
      <c r="H224" s="95"/>
      <c r="I224" s="94"/>
      <c r="J224" s="96"/>
      <c r="K224" s="91"/>
      <c r="L224" s="91"/>
      <c r="M224" s="97"/>
      <c r="N224" s="91"/>
      <c r="O224" s="92">
        <f t="shared" si="6"/>
        <v>66587.549999999988</v>
      </c>
      <c r="P224" s="92">
        <f t="shared" si="7"/>
        <v>90079.48000000001</v>
      </c>
    </row>
    <row r="225" spans="1:16" x14ac:dyDescent="0.25">
      <c r="A225" s="86" t="s">
        <v>312</v>
      </c>
      <c r="B225" s="91">
        <v>3665.25</v>
      </c>
      <c r="C225" s="91">
        <v>3505.11</v>
      </c>
      <c r="D225" s="93">
        <v>3538.89</v>
      </c>
      <c r="E225" s="94">
        <v>3343.84</v>
      </c>
      <c r="F225" s="94"/>
      <c r="G225" s="95"/>
      <c r="H225" s="95"/>
      <c r="I225" s="94"/>
      <c r="J225" s="96"/>
      <c r="K225" s="91"/>
      <c r="L225" s="91"/>
      <c r="M225" s="97"/>
      <c r="N225" s="91"/>
      <c r="O225" s="92">
        <f t="shared" si="6"/>
        <v>10387.84</v>
      </c>
      <c r="P225" s="92">
        <f t="shared" si="7"/>
        <v>14053.09</v>
      </c>
    </row>
    <row r="226" spans="1:16" x14ac:dyDescent="0.25">
      <c r="A226" s="86" t="s">
        <v>313</v>
      </c>
      <c r="B226" s="91" t="s">
        <v>0</v>
      </c>
      <c r="C226" s="91" t="s">
        <v>0</v>
      </c>
      <c r="D226" s="91" t="s">
        <v>0</v>
      </c>
      <c r="E226" s="91" t="s">
        <v>0</v>
      </c>
      <c r="F226" s="94"/>
      <c r="G226" s="95"/>
      <c r="H226" s="95"/>
      <c r="I226" s="91"/>
      <c r="J226" s="91"/>
      <c r="K226" s="91"/>
      <c r="L226" s="91"/>
      <c r="M226" s="91"/>
      <c r="N226" s="91"/>
      <c r="O226" s="92">
        <f t="shared" si="6"/>
        <v>0</v>
      </c>
      <c r="P226" s="92">
        <f t="shared" si="7"/>
        <v>0</v>
      </c>
    </row>
    <row r="227" spans="1:16" x14ac:dyDescent="0.25">
      <c r="A227" s="86" t="s">
        <v>314</v>
      </c>
      <c r="B227" s="91">
        <v>142.87</v>
      </c>
      <c r="C227" s="91">
        <v>136.62</v>
      </c>
      <c r="D227" s="93">
        <v>137.91999999999999</v>
      </c>
      <c r="E227" s="94">
        <v>130.34</v>
      </c>
      <c r="F227" s="94"/>
      <c r="G227" s="95"/>
      <c r="H227" s="95"/>
      <c r="I227" s="94"/>
      <c r="J227" s="96"/>
      <c r="K227" s="91"/>
      <c r="L227" s="91"/>
      <c r="M227" s="97"/>
      <c r="N227" s="91"/>
      <c r="O227" s="92">
        <f t="shared" si="6"/>
        <v>404.88</v>
      </c>
      <c r="P227" s="92">
        <f t="shared" si="7"/>
        <v>547.75</v>
      </c>
    </row>
    <row r="228" spans="1:16" x14ac:dyDescent="0.25">
      <c r="A228" s="86" t="s">
        <v>315</v>
      </c>
      <c r="B228" s="91">
        <v>1242.33</v>
      </c>
      <c r="C228" s="91">
        <v>1187.78</v>
      </c>
      <c r="D228" s="93">
        <v>1197.78</v>
      </c>
      <c r="E228" s="94">
        <v>1132.8800000000001</v>
      </c>
      <c r="F228" s="94"/>
      <c r="G228" s="95"/>
      <c r="H228" s="95"/>
      <c r="I228" s="94"/>
      <c r="J228" s="96"/>
      <c r="K228" s="91"/>
      <c r="L228" s="91"/>
      <c r="M228" s="97"/>
      <c r="N228" s="91"/>
      <c r="O228" s="92">
        <f t="shared" si="6"/>
        <v>3518.44</v>
      </c>
      <c r="P228" s="92">
        <f t="shared" si="7"/>
        <v>4760.7699999999995</v>
      </c>
    </row>
    <row r="229" spans="1:16" x14ac:dyDescent="0.25">
      <c r="A229" s="86" t="s">
        <v>316</v>
      </c>
      <c r="B229" s="91">
        <v>1074.77</v>
      </c>
      <c r="C229" s="91">
        <v>1027.5899999999999</v>
      </c>
      <c r="D229" s="93">
        <v>1036.33</v>
      </c>
      <c r="E229" s="94">
        <v>980.11</v>
      </c>
      <c r="F229" s="94"/>
      <c r="G229" s="95"/>
      <c r="H229" s="95"/>
      <c r="I229" s="91"/>
      <c r="J229" s="96"/>
      <c r="K229" s="91"/>
      <c r="L229" s="91"/>
      <c r="M229" s="97"/>
      <c r="N229" s="91"/>
      <c r="O229" s="92">
        <f t="shared" si="6"/>
        <v>3044.03</v>
      </c>
      <c r="P229" s="92">
        <f t="shared" si="7"/>
        <v>4118.7999999999993</v>
      </c>
    </row>
    <row r="230" spans="1:16" x14ac:dyDescent="0.25">
      <c r="A230" s="86" t="s">
        <v>317</v>
      </c>
      <c r="B230" s="91">
        <v>33057.94</v>
      </c>
      <c r="C230" s="91">
        <v>31613.02</v>
      </c>
      <c r="D230" s="93">
        <v>31914.92</v>
      </c>
      <c r="E230" s="94">
        <v>30158.1</v>
      </c>
      <c r="F230" s="94"/>
      <c r="G230" s="95"/>
      <c r="H230" s="95"/>
      <c r="I230" s="94"/>
      <c r="J230" s="96"/>
      <c r="K230" s="91"/>
      <c r="L230" s="91"/>
      <c r="M230" s="97"/>
      <c r="N230" s="91"/>
      <c r="O230" s="92">
        <f t="shared" si="6"/>
        <v>93686.040000000008</v>
      </c>
      <c r="P230" s="92">
        <f t="shared" si="7"/>
        <v>126743.98000000001</v>
      </c>
    </row>
    <row r="231" spans="1:16" x14ac:dyDescent="0.25">
      <c r="A231" s="86" t="s">
        <v>318</v>
      </c>
      <c r="B231" s="91">
        <v>15377.78</v>
      </c>
      <c r="C231" s="91">
        <v>14706.98</v>
      </c>
      <c r="D231" s="93">
        <v>14854.52</v>
      </c>
      <c r="E231" s="94">
        <v>14031.35</v>
      </c>
      <c r="F231" s="94"/>
      <c r="G231" s="95"/>
      <c r="H231" s="95"/>
      <c r="I231" s="94"/>
      <c r="J231" s="96"/>
      <c r="K231" s="91"/>
      <c r="L231" s="91"/>
      <c r="M231" s="97"/>
      <c r="N231" s="91"/>
      <c r="O231" s="92">
        <f t="shared" si="6"/>
        <v>43592.85</v>
      </c>
      <c r="P231" s="92">
        <f t="shared" si="7"/>
        <v>58970.63</v>
      </c>
    </row>
    <row r="232" spans="1:16" x14ac:dyDescent="0.25">
      <c r="A232" s="86" t="s">
        <v>319</v>
      </c>
      <c r="B232" s="91">
        <v>591.25</v>
      </c>
      <c r="C232" s="91">
        <v>565.25</v>
      </c>
      <c r="D232" s="93">
        <v>569.79999999999995</v>
      </c>
      <c r="E232" s="94">
        <v>539.09</v>
      </c>
      <c r="F232" s="94"/>
      <c r="G232" s="95"/>
      <c r="H232" s="95"/>
      <c r="I232" s="94"/>
      <c r="J232" s="96"/>
      <c r="K232" s="91"/>
      <c r="L232" s="91"/>
      <c r="M232" s="97"/>
      <c r="N232" s="91"/>
      <c r="O232" s="92">
        <f t="shared" si="6"/>
        <v>1674.1399999999999</v>
      </c>
      <c r="P232" s="92">
        <f t="shared" si="7"/>
        <v>2265.39</v>
      </c>
    </row>
    <row r="233" spans="1:16" x14ac:dyDescent="0.25">
      <c r="A233" s="86" t="s">
        <v>320</v>
      </c>
      <c r="B233" s="91">
        <v>11168.88</v>
      </c>
      <c r="C233" s="91">
        <v>10681.4</v>
      </c>
      <c r="D233" s="93">
        <v>10787.1</v>
      </c>
      <c r="E233" s="94">
        <v>10190.450000000001</v>
      </c>
      <c r="F233" s="94"/>
      <c r="G233" s="95"/>
      <c r="H233" s="95"/>
      <c r="I233" s="94"/>
      <c r="J233" s="96"/>
      <c r="K233" s="91"/>
      <c r="L233" s="91"/>
      <c r="M233" s="97"/>
      <c r="N233" s="91"/>
      <c r="O233" s="92">
        <f t="shared" ref="O233:O273" si="8">SUM(C233:N233)</f>
        <v>31658.95</v>
      </c>
      <c r="P233" s="92">
        <f t="shared" ref="P233:P273" si="9">SUM(B233:M233)</f>
        <v>42827.83</v>
      </c>
    </row>
    <row r="234" spans="1:16" x14ac:dyDescent="0.25">
      <c r="A234" s="86" t="s">
        <v>321</v>
      </c>
      <c r="B234" s="91">
        <v>4742.6000000000004</v>
      </c>
      <c r="C234" s="91">
        <v>4534.24</v>
      </c>
      <c r="D234" s="93">
        <v>4571.97</v>
      </c>
      <c r="E234" s="94">
        <v>4324.6000000000004</v>
      </c>
      <c r="F234" s="94"/>
      <c r="G234" s="95"/>
      <c r="H234" s="95"/>
      <c r="I234" s="91"/>
      <c r="J234" s="96"/>
      <c r="K234" s="91"/>
      <c r="L234" s="91"/>
      <c r="M234" s="97"/>
      <c r="N234" s="91"/>
      <c r="O234" s="92">
        <f t="shared" si="8"/>
        <v>13430.81</v>
      </c>
      <c r="P234" s="92">
        <f t="shared" si="9"/>
        <v>18173.410000000003</v>
      </c>
    </row>
    <row r="235" spans="1:16" x14ac:dyDescent="0.25">
      <c r="A235" s="86" t="s">
        <v>322</v>
      </c>
      <c r="B235" s="91">
        <v>926.84</v>
      </c>
      <c r="C235" s="91">
        <v>886.29</v>
      </c>
      <c r="D235" s="93">
        <v>894.54</v>
      </c>
      <c r="E235" s="94">
        <v>845.46</v>
      </c>
      <c r="F235" s="94"/>
      <c r="G235" s="95"/>
      <c r="H235" s="95"/>
      <c r="I235" s="91"/>
      <c r="J235" s="91"/>
      <c r="K235" s="91"/>
      <c r="L235" s="91"/>
      <c r="M235" s="91"/>
      <c r="N235" s="91"/>
      <c r="O235" s="92">
        <f t="shared" si="8"/>
        <v>2626.29</v>
      </c>
      <c r="P235" s="92">
        <f t="shared" si="9"/>
        <v>3553.13</v>
      </c>
    </row>
    <row r="236" spans="1:16" x14ac:dyDescent="0.25">
      <c r="A236" s="86" t="s">
        <v>323</v>
      </c>
      <c r="B236" s="91">
        <v>19770.68</v>
      </c>
      <c r="C236" s="91">
        <v>18907.55</v>
      </c>
      <c r="D236" s="93">
        <v>19093.53</v>
      </c>
      <c r="E236" s="94">
        <v>18038.310000000001</v>
      </c>
      <c r="F236" s="94"/>
      <c r="G236" s="95"/>
      <c r="H236" s="95"/>
      <c r="I236" s="94"/>
      <c r="J236" s="96"/>
      <c r="K236" s="91"/>
      <c r="L236" s="91"/>
      <c r="M236" s="97"/>
      <c r="N236" s="91"/>
      <c r="O236" s="92">
        <f t="shared" si="8"/>
        <v>56039.39</v>
      </c>
      <c r="P236" s="92">
        <f t="shared" si="9"/>
        <v>75810.069999999992</v>
      </c>
    </row>
    <row r="237" spans="1:16" x14ac:dyDescent="0.25">
      <c r="A237" s="86" t="s">
        <v>324</v>
      </c>
      <c r="B237" s="91">
        <v>23236.51</v>
      </c>
      <c r="C237" s="91">
        <v>3600.03</v>
      </c>
      <c r="D237" s="93">
        <v>3632.85</v>
      </c>
      <c r="E237" s="94">
        <v>3434.08</v>
      </c>
      <c r="F237" s="94"/>
      <c r="G237" s="95"/>
      <c r="H237" s="95"/>
      <c r="I237" s="91"/>
      <c r="J237" s="91"/>
      <c r="K237" s="91"/>
      <c r="L237" s="91"/>
      <c r="M237" s="91"/>
      <c r="N237" s="91"/>
      <c r="O237" s="92">
        <f t="shared" si="8"/>
        <v>10666.96</v>
      </c>
      <c r="P237" s="92">
        <f t="shared" si="9"/>
        <v>33903.469999999994</v>
      </c>
    </row>
    <row r="238" spans="1:16" x14ac:dyDescent="0.25">
      <c r="A238" s="86" t="s">
        <v>325</v>
      </c>
      <c r="B238" s="91">
        <v>2504.4</v>
      </c>
      <c r="C238" s="91">
        <v>2394.63</v>
      </c>
      <c r="D238" s="93">
        <v>2415.94</v>
      </c>
      <c r="E238" s="94">
        <v>2284.16</v>
      </c>
      <c r="F238" s="94"/>
      <c r="G238" s="95"/>
      <c r="H238" s="95"/>
      <c r="I238" s="94"/>
      <c r="J238" s="96"/>
      <c r="K238" s="91"/>
      <c r="L238" s="91"/>
      <c r="M238" s="97"/>
      <c r="N238" s="91"/>
      <c r="O238" s="92">
        <f t="shared" si="8"/>
        <v>7094.73</v>
      </c>
      <c r="P238" s="92">
        <f t="shared" si="9"/>
        <v>9599.130000000001</v>
      </c>
    </row>
    <row r="239" spans="1:16" x14ac:dyDescent="0.25">
      <c r="A239" s="86" t="s">
        <v>326</v>
      </c>
      <c r="B239" s="91">
        <v>13014.38</v>
      </c>
      <c r="C239" s="91">
        <v>12444.97</v>
      </c>
      <c r="D239" s="93">
        <v>12560.88</v>
      </c>
      <c r="E239" s="94">
        <v>11871.71</v>
      </c>
      <c r="F239" s="94"/>
      <c r="G239" s="95"/>
      <c r="H239" s="95"/>
      <c r="I239" s="94"/>
      <c r="J239" s="96"/>
      <c r="K239" s="91"/>
      <c r="L239" s="91"/>
      <c r="M239" s="97"/>
      <c r="N239" s="91"/>
      <c r="O239" s="92">
        <f t="shared" si="8"/>
        <v>36877.56</v>
      </c>
      <c r="P239" s="92">
        <f t="shared" si="9"/>
        <v>49891.939999999995</v>
      </c>
    </row>
    <row r="240" spans="1:16" x14ac:dyDescent="0.25">
      <c r="A240" s="86" t="s">
        <v>327</v>
      </c>
      <c r="B240" s="91">
        <v>4161.22</v>
      </c>
      <c r="C240" s="91">
        <v>3978.53</v>
      </c>
      <c r="D240" s="93">
        <v>4012.27</v>
      </c>
      <c r="E240" s="94">
        <v>3794.69</v>
      </c>
      <c r="F240" s="94"/>
      <c r="G240" s="95"/>
      <c r="H240" s="95"/>
      <c r="I240" s="94"/>
      <c r="J240" s="96"/>
      <c r="K240" s="91"/>
      <c r="L240" s="91"/>
      <c r="M240" s="97"/>
      <c r="N240" s="91"/>
      <c r="O240" s="92">
        <f t="shared" si="8"/>
        <v>11785.49</v>
      </c>
      <c r="P240" s="92">
        <f t="shared" si="9"/>
        <v>15946.710000000001</v>
      </c>
    </row>
    <row r="241" spans="1:16" x14ac:dyDescent="0.25">
      <c r="A241" s="86" t="s">
        <v>328</v>
      </c>
      <c r="B241" s="91">
        <v>6614.55</v>
      </c>
      <c r="C241" s="91">
        <v>6324.71</v>
      </c>
      <c r="D241" s="93">
        <v>6381.31</v>
      </c>
      <c r="E241" s="94">
        <v>6032.97</v>
      </c>
      <c r="F241" s="94"/>
      <c r="G241" s="95"/>
      <c r="H241" s="95"/>
      <c r="I241" s="94"/>
      <c r="J241" s="96"/>
      <c r="K241" s="91"/>
      <c r="L241" s="91"/>
      <c r="M241" s="97"/>
      <c r="N241" s="91"/>
      <c r="O241" s="92">
        <f t="shared" si="8"/>
        <v>18738.990000000002</v>
      </c>
      <c r="P241" s="92">
        <f t="shared" si="9"/>
        <v>25353.54</v>
      </c>
    </row>
    <row r="242" spans="1:16" x14ac:dyDescent="0.25">
      <c r="A242" s="86" t="s">
        <v>329</v>
      </c>
      <c r="B242" s="91">
        <v>297.16000000000003</v>
      </c>
      <c r="C242" s="91">
        <v>284.06</v>
      </c>
      <c r="D242" s="93">
        <v>286.18</v>
      </c>
      <c r="E242" s="94">
        <v>270.89</v>
      </c>
      <c r="F242" s="94"/>
      <c r="G242" s="95"/>
      <c r="H242" s="95"/>
      <c r="I242" s="94"/>
      <c r="J242" s="96"/>
      <c r="K242" s="91"/>
      <c r="L242" s="91"/>
      <c r="M242" s="97"/>
      <c r="N242" s="91"/>
      <c r="O242" s="92">
        <f t="shared" si="8"/>
        <v>841.13</v>
      </c>
      <c r="P242" s="92">
        <f t="shared" si="9"/>
        <v>1138.29</v>
      </c>
    </row>
    <row r="243" spans="1:16" x14ac:dyDescent="0.25">
      <c r="A243" s="86" t="s">
        <v>330</v>
      </c>
      <c r="B243" s="91">
        <v>50133.440000000002</v>
      </c>
      <c r="C243" s="91">
        <v>47945.74</v>
      </c>
      <c r="D243" s="93">
        <v>48422.47</v>
      </c>
      <c r="E243" s="94">
        <v>45742.400000000001</v>
      </c>
      <c r="F243" s="94"/>
      <c r="G243" s="95"/>
      <c r="H243" s="95"/>
      <c r="I243" s="94"/>
      <c r="J243" s="96"/>
      <c r="K243" s="91"/>
      <c r="L243" s="91"/>
      <c r="M243" s="97"/>
      <c r="N243" s="91"/>
      <c r="O243" s="92">
        <f t="shared" si="8"/>
        <v>142110.60999999999</v>
      </c>
      <c r="P243" s="92">
        <f t="shared" si="9"/>
        <v>192244.05</v>
      </c>
    </row>
    <row r="244" spans="1:16" x14ac:dyDescent="0.25">
      <c r="A244" s="86" t="s">
        <v>331</v>
      </c>
      <c r="B244" s="91">
        <v>34086.57</v>
      </c>
      <c r="C244" s="91">
        <v>32597.55</v>
      </c>
      <c r="D244" s="93">
        <v>32913.440000000002</v>
      </c>
      <c r="E244" s="94">
        <v>31098.11</v>
      </c>
      <c r="F244" s="94"/>
      <c r="G244" s="95"/>
      <c r="H244" s="95"/>
      <c r="I244" s="94"/>
      <c r="J244" s="96"/>
      <c r="K244" s="91"/>
      <c r="L244" s="91"/>
      <c r="M244" s="97"/>
      <c r="N244" s="91"/>
      <c r="O244" s="92">
        <f t="shared" si="8"/>
        <v>96609.1</v>
      </c>
      <c r="P244" s="92">
        <f t="shared" si="9"/>
        <v>130695.67</v>
      </c>
    </row>
    <row r="245" spans="1:16" x14ac:dyDescent="0.25">
      <c r="A245" s="86" t="s">
        <v>332</v>
      </c>
      <c r="B245" s="91">
        <v>3025.16</v>
      </c>
      <c r="C245" s="91">
        <v>2892.75</v>
      </c>
      <c r="D245" s="93">
        <v>2919.44</v>
      </c>
      <c r="E245" s="94">
        <v>2759.46</v>
      </c>
      <c r="F245" s="94"/>
      <c r="G245" s="95"/>
      <c r="H245" s="95"/>
      <c r="I245" s="94"/>
      <c r="J245" s="96"/>
      <c r="K245" s="91"/>
      <c r="L245" s="91"/>
      <c r="M245" s="97"/>
      <c r="N245" s="91"/>
      <c r="O245" s="92">
        <f t="shared" si="8"/>
        <v>8571.6500000000015</v>
      </c>
      <c r="P245" s="92">
        <f t="shared" si="9"/>
        <v>11596.810000000001</v>
      </c>
    </row>
    <row r="246" spans="1:16" x14ac:dyDescent="0.25">
      <c r="A246" s="86" t="s">
        <v>333</v>
      </c>
      <c r="B246" s="91" t="s">
        <v>0</v>
      </c>
      <c r="C246" s="91" t="s">
        <v>0</v>
      </c>
      <c r="D246" s="91" t="s">
        <v>0</v>
      </c>
      <c r="E246" s="91" t="s">
        <v>0</v>
      </c>
      <c r="F246" s="94"/>
      <c r="G246" s="95"/>
      <c r="H246" s="95"/>
      <c r="I246" s="91"/>
      <c r="J246" s="91"/>
      <c r="K246" s="91"/>
      <c r="L246" s="91"/>
      <c r="M246" s="91"/>
      <c r="N246" s="91"/>
      <c r="O246" s="92">
        <f t="shared" si="8"/>
        <v>0</v>
      </c>
      <c r="P246" s="92">
        <f t="shared" si="9"/>
        <v>0</v>
      </c>
    </row>
    <row r="247" spans="1:16" x14ac:dyDescent="0.25">
      <c r="A247" s="86" t="s">
        <v>334</v>
      </c>
      <c r="B247" s="91">
        <v>29002.58</v>
      </c>
      <c r="C247" s="91">
        <v>27737.26</v>
      </c>
      <c r="D247" s="93">
        <v>28014.49</v>
      </c>
      <c r="E247" s="94">
        <v>26462.84</v>
      </c>
      <c r="F247" s="94"/>
      <c r="G247" s="95"/>
      <c r="H247" s="95"/>
      <c r="I247" s="94"/>
      <c r="J247" s="96"/>
      <c r="K247" s="91"/>
      <c r="L247" s="91"/>
      <c r="M247" s="97"/>
      <c r="N247" s="91"/>
      <c r="O247" s="92">
        <f t="shared" si="8"/>
        <v>82214.59</v>
      </c>
      <c r="P247" s="92">
        <f t="shared" si="9"/>
        <v>111217.17</v>
      </c>
    </row>
    <row r="248" spans="1:16" x14ac:dyDescent="0.25">
      <c r="A248" s="86" t="s">
        <v>335</v>
      </c>
      <c r="B248" s="91">
        <v>2112.62</v>
      </c>
      <c r="C248" s="91">
        <v>2020.28</v>
      </c>
      <c r="D248" s="93">
        <v>2039.61</v>
      </c>
      <c r="E248" s="94">
        <v>1927.31</v>
      </c>
      <c r="F248" s="94"/>
      <c r="G248" s="95"/>
      <c r="H248" s="95"/>
      <c r="I248" s="94"/>
      <c r="J248" s="96"/>
      <c r="K248" s="91"/>
      <c r="L248" s="91"/>
      <c r="M248" s="97"/>
      <c r="N248" s="91"/>
      <c r="O248" s="92">
        <f t="shared" si="8"/>
        <v>5987.2</v>
      </c>
      <c r="P248" s="92">
        <f t="shared" si="9"/>
        <v>8099.82</v>
      </c>
    </row>
    <row r="249" spans="1:16" x14ac:dyDescent="0.25">
      <c r="A249" s="86" t="s">
        <v>336</v>
      </c>
      <c r="B249" s="91">
        <v>7060.74</v>
      </c>
      <c r="C249" s="91">
        <v>6752.31</v>
      </c>
      <c r="D249" s="93">
        <v>6817.76</v>
      </c>
      <c r="E249" s="94">
        <v>6441.72</v>
      </c>
      <c r="F249" s="94"/>
      <c r="G249" s="95"/>
      <c r="H249" s="95"/>
      <c r="I249" s="94"/>
      <c r="J249" s="96"/>
      <c r="K249" s="91"/>
      <c r="L249" s="91"/>
      <c r="M249" s="97"/>
      <c r="N249" s="91"/>
      <c r="O249" s="92">
        <f t="shared" si="8"/>
        <v>20011.79</v>
      </c>
      <c r="P249" s="92">
        <f t="shared" si="9"/>
        <v>27072.53</v>
      </c>
    </row>
    <row r="250" spans="1:16" x14ac:dyDescent="0.25">
      <c r="A250" s="86" t="s">
        <v>337</v>
      </c>
      <c r="B250" s="91">
        <v>409339.41</v>
      </c>
      <c r="C250" s="91">
        <v>391498.23</v>
      </c>
      <c r="D250" s="93">
        <v>395503.15</v>
      </c>
      <c r="E250" s="94">
        <v>373526.32</v>
      </c>
      <c r="F250" s="94"/>
      <c r="G250" s="95"/>
      <c r="H250" s="95"/>
      <c r="I250" s="94"/>
      <c r="J250" s="96"/>
      <c r="K250" s="91"/>
      <c r="L250" s="91"/>
      <c r="M250" s="97"/>
      <c r="N250" s="91"/>
      <c r="O250" s="92">
        <f t="shared" si="8"/>
        <v>1160527.7</v>
      </c>
      <c r="P250" s="92">
        <f t="shared" si="9"/>
        <v>1569867.11</v>
      </c>
    </row>
    <row r="251" spans="1:16" x14ac:dyDescent="0.25">
      <c r="A251" s="86" t="s">
        <v>338</v>
      </c>
      <c r="B251" s="91">
        <v>28155.93</v>
      </c>
      <c r="C251" s="91">
        <v>26924.37</v>
      </c>
      <c r="D251" s="93">
        <v>27176.82</v>
      </c>
      <c r="E251" s="94">
        <v>25684.43</v>
      </c>
      <c r="F251" s="94"/>
      <c r="G251" s="95"/>
      <c r="H251" s="95"/>
      <c r="I251" s="91"/>
      <c r="J251" s="91"/>
      <c r="K251" s="91"/>
      <c r="L251" s="91"/>
      <c r="M251" s="97"/>
      <c r="N251" s="91"/>
      <c r="O251" s="92">
        <f t="shared" si="8"/>
        <v>79785.62</v>
      </c>
      <c r="P251" s="92">
        <f t="shared" si="9"/>
        <v>107941.54999999999</v>
      </c>
    </row>
    <row r="252" spans="1:16" x14ac:dyDescent="0.25">
      <c r="A252" s="86" t="s">
        <v>339</v>
      </c>
      <c r="B252" s="91">
        <v>31197.439999999999</v>
      </c>
      <c r="C252" s="91">
        <v>29832.7</v>
      </c>
      <c r="D252" s="93">
        <v>30111.58</v>
      </c>
      <c r="E252" s="94">
        <v>28458.67</v>
      </c>
      <c r="F252" s="94"/>
      <c r="G252" s="95"/>
      <c r="H252" s="95"/>
      <c r="I252" s="94"/>
      <c r="J252" s="96"/>
      <c r="K252" s="91"/>
      <c r="L252" s="91"/>
      <c r="M252" s="97"/>
      <c r="N252" s="91"/>
      <c r="O252" s="92">
        <f t="shared" si="8"/>
        <v>88402.95</v>
      </c>
      <c r="P252" s="92">
        <f t="shared" si="9"/>
        <v>119600.39</v>
      </c>
    </row>
    <row r="253" spans="1:16" x14ac:dyDescent="0.25">
      <c r="A253" s="86" t="s">
        <v>340</v>
      </c>
      <c r="B253" s="91">
        <v>941.11</v>
      </c>
      <c r="C253" s="91">
        <v>899.69</v>
      </c>
      <c r="D253" s="93">
        <v>906.79</v>
      </c>
      <c r="E253" s="94">
        <v>858.03</v>
      </c>
      <c r="F253" s="94"/>
      <c r="G253" s="95"/>
      <c r="H253" s="95"/>
      <c r="I253" s="94"/>
      <c r="J253" s="96"/>
      <c r="K253" s="91"/>
      <c r="L253" s="91"/>
      <c r="M253" s="97"/>
      <c r="N253" s="91"/>
      <c r="O253" s="92">
        <f t="shared" si="8"/>
        <v>2664.51</v>
      </c>
      <c r="P253" s="92">
        <f t="shared" si="9"/>
        <v>3605.62</v>
      </c>
    </row>
    <row r="254" spans="1:16" x14ac:dyDescent="0.25">
      <c r="A254" s="86" t="s">
        <v>341</v>
      </c>
      <c r="B254" s="91" t="s">
        <v>0</v>
      </c>
      <c r="C254" s="91">
        <v>151908.91999999998</v>
      </c>
      <c r="D254" s="93">
        <v>20579.75</v>
      </c>
      <c r="E254" s="94">
        <v>19440.13</v>
      </c>
      <c r="F254" s="94"/>
      <c r="G254" s="95"/>
      <c r="H254" s="95"/>
      <c r="I254" s="91"/>
      <c r="J254" s="91"/>
      <c r="K254" s="91"/>
      <c r="L254" s="91"/>
      <c r="M254" s="91"/>
      <c r="N254" s="91"/>
      <c r="O254" s="92">
        <f t="shared" si="8"/>
        <v>191928.8</v>
      </c>
      <c r="P254" s="92">
        <f t="shared" si="9"/>
        <v>191928.8</v>
      </c>
    </row>
    <row r="255" spans="1:16" x14ac:dyDescent="0.25">
      <c r="A255" s="86" t="s">
        <v>342</v>
      </c>
      <c r="B255" s="91">
        <v>1966.85</v>
      </c>
      <c r="C255" s="91">
        <v>1880.71</v>
      </c>
      <c r="D255" s="93">
        <v>1897.78</v>
      </c>
      <c r="E255" s="94">
        <v>1794</v>
      </c>
      <c r="F255" s="94"/>
      <c r="G255" s="95"/>
      <c r="H255" s="95"/>
      <c r="I255" s="94"/>
      <c r="J255" s="96"/>
      <c r="K255" s="91"/>
      <c r="L255" s="91"/>
      <c r="M255" s="97"/>
      <c r="N255" s="91"/>
      <c r="O255" s="92">
        <f t="shared" si="8"/>
        <v>5572.49</v>
      </c>
      <c r="P255" s="92">
        <f t="shared" si="9"/>
        <v>7539.34</v>
      </c>
    </row>
    <row r="256" spans="1:16" x14ac:dyDescent="0.25">
      <c r="A256" s="86" t="s">
        <v>343</v>
      </c>
      <c r="B256" s="91" t="s">
        <v>0</v>
      </c>
      <c r="C256" s="91" t="s">
        <v>0</v>
      </c>
      <c r="D256" s="91" t="s">
        <v>0</v>
      </c>
      <c r="E256" s="91" t="s">
        <v>0</v>
      </c>
      <c r="F256" s="94"/>
      <c r="G256" s="95"/>
      <c r="H256" s="95"/>
      <c r="I256" s="91"/>
      <c r="J256" s="91"/>
      <c r="K256" s="91"/>
      <c r="L256" s="91"/>
      <c r="M256" s="91"/>
      <c r="N256" s="91"/>
      <c r="O256" s="92">
        <f t="shared" si="8"/>
        <v>0</v>
      </c>
      <c r="P256" s="92">
        <f t="shared" si="9"/>
        <v>0</v>
      </c>
    </row>
    <row r="257" spans="1:16" x14ac:dyDescent="0.25">
      <c r="A257" s="86" t="s">
        <v>344</v>
      </c>
      <c r="B257" s="91" t="s">
        <v>0</v>
      </c>
      <c r="C257" s="91" t="s">
        <v>0</v>
      </c>
      <c r="D257" s="93">
        <v>5686</v>
      </c>
      <c r="E257" s="94">
        <v>732.36</v>
      </c>
      <c r="F257" s="94"/>
      <c r="G257" s="95"/>
      <c r="H257" s="95"/>
      <c r="I257" s="91"/>
      <c r="J257" s="91"/>
      <c r="K257" s="91"/>
      <c r="L257" s="91"/>
      <c r="M257" s="91"/>
      <c r="N257" s="91"/>
      <c r="O257" s="92">
        <f t="shared" si="8"/>
        <v>6418.36</v>
      </c>
      <c r="P257" s="92">
        <f t="shared" si="9"/>
        <v>6418.36</v>
      </c>
    </row>
    <row r="258" spans="1:16" x14ac:dyDescent="0.25">
      <c r="A258" s="86" t="s">
        <v>345</v>
      </c>
      <c r="B258" s="91">
        <v>2863.51</v>
      </c>
      <c r="C258" s="91">
        <v>2738.34</v>
      </c>
      <c r="D258" s="93">
        <v>2764.4</v>
      </c>
      <c r="E258" s="94">
        <v>2612.29</v>
      </c>
      <c r="F258" s="94"/>
      <c r="G258" s="95"/>
      <c r="H258" s="95"/>
      <c r="I258" s="94"/>
      <c r="J258" s="96"/>
      <c r="K258" s="91"/>
      <c r="L258" s="91"/>
      <c r="M258" s="97"/>
      <c r="N258" s="91"/>
      <c r="O258" s="92">
        <f t="shared" si="8"/>
        <v>8115.03</v>
      </c>
      <c r="P258" s="92">
        <f t="shared" si="9"/>
        <v>10978.54</v>
      </c>
    </row>
    <row r="259" spans="1:16" x14ac:dyDescent="0.25">
      <c r="A259" s="86" t="s">
        <v>346</v>
      </c>
      <c r="B259" s="91">
        <v>11726.6</v>
      </c>
      <c r="C259" s="91">
        <v>11213.58</v>
      </c>
      <c r="D259" s="93">
        <v>11318.26</v>
      </c>
      <c r="E259" s="94">
        <v>10697.09</v>
      </c>
      <c r="F259" s="94"/>
      <c r="G259" s="95"/>
      <c r="H259" s="95"/>
      <c r="I259" s="94"/>
      <c r="J259" s="94"/>
      <c r="K259" s="91"/>
      <c r="L259" s="91"/>
      <c r="M259" s="96"/>
      <c r="N259" s="91"/>
      <c r="O259" s="92">
        <f t="shared" si="8"/>
        <v>33228.93</v>
      </c>
      <c r="P259" s="92">
        <f t="shared" si="9"/>
        <v>44955.53</v>
      </c>
    </row>
    <row r="260" spans="1:16" x14ac:dyDescent="0.25">
      <c r="A260" s="86" t="s">
        <v>347</v>
      </c>
      <c r="B260" s="91">
        <v>2855.34</v>
      </c>
      <c r="C260" s="91">
        <v>2730.2</v>
      </c>
      <c r="D260" s="93">
        <v>2754.53</v>
      </c>
      <c r="E260" s="94">
        <v>2604.25</v>
      </c>
      <c r="F260" s="94"/>
      <c r="G260" s="95"/>
      <c r="H260" s="95"/>
      <c r="I260" s="94"/>
      <c r="J260" s="96"/>
      <c r="K260" s="91"/>
      <c r="L260" s="91"/>
      <c r="M260" s="97"/>
      <c r="N260" s="91"/>
      <c r="O260" s="92">
        <f>SUM(C260:N260)</f>
        <v>8088.98</v>
      </c>
      <c r="P260" s="92">
        <f t="shared" si="9"/>
        <v>10944.32</v>
      </c>
    </row>
    <row r="261" spans="1:16" x14ac:dyDescent="0.25">
      <c r="A261" s="86" t="s">
        <v>348</v>
      </c>
      <c r="B261" s="91">
        <v>819.1</v>
      </c>
      <c r="C261" s="91">
        <v>783.1</v>
      </c>
      <c r="D261" s="93">
        <v>789.57</v>
      </c>
      <c r="E261" s="94">
        <v>746.89</v>
      </c>
      <c r="F261" s="94"/>
      <c r="G261" s="95"/>
      <c r="H261" s="95"/>
      <c r="I261" s="94"/>
      <c r="J261" s="96"/>
      <c r="K261" s="91"/>
      <c r="L261" s="91"/>
      <c r="M261" s="97"/>
      <c r="N261" s="91"/>
      <c r="O261" s="92">
        <f t="shared" si="8"/>
        <v>2319.56</v>
      </c>
      <c r="P261" s="92">
        <f t="shared" si="9"/>
        <v>3138.66</v>
      </c>
    </row>
    <row r="262" spans="1:16" x14ac:dyDescent="0.25">
      <c r="A262" s="86" t="s">
        <v>349</v>
      </c>
      <c r="B262" s="91" t="s">
        <v>0</v>
      </c>
      <c r="C262" s="91" t="s">
        <v>0</v>
      </c>
      <c r="D262" s="91" t="s">
        <v>0</v>
      </c>
      <c r="E262" s="94">
        <v>211912.67999999993</v>
      </c>
      <c r="F262" s="94"/>
      <c r="G262" s="95"/>
      <c r="H262" s="95"/>
      <c r="I262" s="91"/>
      <c r="J262" s="91"/>
      <c r="K262" s="91"/>
      <c r="L262" s="91"/>
      <c r="M262" s="91"/>
      <c r="N262" s="91"/>
      <c r="O262" s="92">
        <f t="shared" si="8"/>
        <v>211912.67999999993</v>
      </c>
      <c r="P262" s="92">
        <f t="shared" si="9"/>
        <v>211912.67999999993</v>
      </c>
    </row>
    <row r="263" spans="1:16" x14ac:dyDescent="0.25">
      <c r="A263" s="86" t="s">
        <v>350</v>
      </c>
      <c r="B263" s="91">
        <v>2945.42</v>
      </c>
      <c r="C263" s="91">
        <v>2816.33</v>
      </c>
      <c r="D263" s="93">
        <v>2841.39</v>
      </c>
      <c r="E263" s="94">
        <v>2686.4</v>
      </c>
      <c r="F263" s="94"/>
      <c r="G263" s="95"/>
      <c r="H263" s="95"/>
      <c r="I263" s="94"/>
      <c r="J263" s="96"/>
      <c r="K263" s="91"/>
      <c r="L263" s="91"/>
      <c r="M263" s="97"/>
      <c r="N263" s="91"/>
      <c r="O263" s="92">
        <f t="shared" si="8"/>
        <v>8344.119999999999</v>
      </c>
      <c r="P263" s="92">
        <f t="shared" si="9"/>
        <v>11289.539999999999</v>
      </c>
    </row>
    <row r="264" spans="1:16" x14ac:dyDescent="0.25">
      <c r="A264" s="86" t="s">
        <v>351</v>
      </c>
      <c r="B264" s="91">
        <v>328855.82</v>
      </c>
      <c r="C264" s="91">
        <v>314521.98</v>
      </c>
      <c r="D264" s="93">
        <v>317736.51</v>
      </c>
      <c r="E264" s="94">
        <v>300083.19</v>
      </c>
      <c r="F264" s="94"/>
      <c r="G264" s="95"/>
      <c r="H264" s="95"/>
      <c r="I264" s="94"/>
      <c r="J264" s="96"/>
      <c r="K264" s="91"/>
      <c r="L264" s="91"/>
      <c r="M264" s="97"/>
      <c r="N264" s="91"/>
      <c r="O264" s="92">
        <f t="shared" si="8"/>
        <v>932341.67999999993</v>
      </c>
      <c r="P264" s="92">
        <f t="shared" si="9"/>
        <v>1261197.5</v>
      </c>
    </row>
    <row r="265" spans="1:16" x14ac:dyDescent="0.25">
      <c r="A265" s="86" t="s">
        <v>352</v>
      </c>
      <c r="B265" s="91">
        <v>94163.02</v>
      </c>
      <c r="C265" s="91">
        <v>90054.66</v>
      </c>
      <c r="D265" s="93">
        <v>90953.61</v>
      </c>
      <c r="E265" s="94">
        <v>85916.81</v>
      </c>
      <c r="F265" s="94"/>
      <c r="G265" s="95"/>
      <c r="H265" s="95"/>
      <c r="I265" s="94"/>
      <c r="J265" s="96"/>
      <c r="K265" s="91"/>
      <c r="L265" s="91"/>
      <c r="M265" s="97"/>
      <c r="N265" s="91"/>
      <c r="O265" s="92">
        <f t="shared" si="8"/>
        <v>266925.08</v>
      </c>
      <c r="P265" s="92">
        <f t="shared" si="9"/>
        <v>361088.1</v>
      </c>
    </row>
    <row r="266" spans="1:16" x14ac:dyDescent="0.25">
      <c r="A266" s="86" t="s">
        <v>353</v>
      </c>
      <c r="B266" s="91">
        <v>6449.36</v>
      </c>
      <c r="C266" s="91">
        <v>6167.62</v>
      </c>
      <c r="D266" s="93">
        <v>6227.37</v>
      </c>
      <c r="E266" s="94">
        <v>5883.92</v>
      </c>
      <c r="F266" s="94"/>
      <c r="G266" s="95"/>
      <c r="H266" s="95"/>
      <c r="I266" s="94"/>
      <c r="J266" s="96"/>
      <c r="K266" s="91"/>
      <c r="L266" s="91"/>
      <c r="M266" s="97"/>
      <c r="N266" s="91"/>
      <c r="O266" s="92">
        <f t="shared" si="8"/>
        <v>18278.91</v>
      </c>
      <c r="P266" s="92">
        <f t="shared" si="9"/>
        <v>24728.269999999997</v>
      </c>
    </row>
    <row r="267" spans="1:16" x14ac:dyDescent="0.25">
      <c r="A267" s="86" t="s">
        <v>354</v>
      </c>
      <c r="B267" s="91">
        <v>1441</v>
      </c>
      <c r="C267" s="91">
        <v>1377.88</v>
      </c>
      <c r="D267" s="93">
        <v>1390.34</v>
      </c>
      <c r="E267" s="94">
        <v>1314.35</v>
      </c>
      <c r="F267" s="94"/>
      <c r="G267" s="95"/>
      <c r="H267" s="95"/>
      <c r="I267" s="94"/>
      <c r="J267" s="96"/>
      <c r="K267" s="91"/>
      <c r="L267" s="91"/>
      <c r="M267" s="97"/>
      <c r="N267" s="91"/>
      <c r="O267" s="92">
        <f t="shared" si="8"/>
        <v>4082.57</v>
      </c>
      <c r="P267" s="92">
        <f t="shared" si="9"/>
        <v>5523.57</v>
      </c>
    </row>
    <row r="268" spans="1:16" x14ac:dyDescent="0.25">
      <c r="A268" s="86" t="s">
        <v>355</v>
      </c>
      <c r="B268" s="91">
        <v>3513.07</v>
      </c>
      <c r="C268" s="91">
        <v>3358.98</v>
      </c>
      <c r="D268" s="93">
        <v>3388.23</v>
      </c>
      <c r="E268" s="94">
        <v>3203.9</v>
      </c>
      <c r="F268" s="94"/>
      <c r="G268" s="95"/>
      <c r="H268" s="95"/>
      <c r="I268" s="94"/>
      <c r="J268" s="96"/>
      <c r="K268" s="91"/>
      <c r="L268" s="91"/>
      <c r="M268" s="97"/>
      <c r="N268" s="91"/>
      <c r="O268" s="92">
        <f t="shared" si="8"/>
        <v>9951.11</v>
      </c>
      <c r="P268" s="92">
        <f t="shared" si="9"/>
        <v>13464.18</v>
      </c>
    </row>
    <row r="269" spans="1:16" x14ac:dyDescent="0.25">
      <c r="A269" s="86" t="s">
        <v>356</v>
      </c>
      <c r="B269" s="91">
        <v>125246.87</v>
      </c>
      <c r="C269" s="91">
        <v>119779.91</v>
      </c>
      <c r="D269" s="93">
        <v>120962.89</v>
      </c>
      <c r="E269" s="94">
        <v>114274.04</v>
      </c>
      <c r="F269" s="94"/>
      <c r="G269" s="95"/>
      <c r="H269" s="95"/>
      <c r="I269" s="94"/>
      <c r="J269" s="94"/>
      <c r="K269" s="91"/>
      <c r="L269" s="91"/>
      <c r="M269" s="97"/>
      <c r="N269" s="91"/>
      <c r="O269" s="92">
        <f t="shared" si="8"/>
        <v>355016.83999999997</v>
      </c>
      <c r="P269" s="92">
        <f t="shared" si="9"/>
        <v>480263.70999999996</v>
      </c>
    </row>
    <row r="270" spans="1:16" x14ac:dyDescent="0.25">
      <c r="A270" s="86" t="s">
        <v>357</v>
      </c>
      <c r="B270" s="91">
        <v>5370.18</v>
      </c>
      <c r="C270" s="91">
        <v>5135.09</v>
      </c>
      <c r="D270" s="93">
        <v>5182.2</v>
      </c>
      <c r="E270" s="94">
        <v>4898.42</v>
      </c>
      <c r="F270" s="94"/>
      <c r="G270" s="95"/>
      <c r="H270" s="95"/>
      <c r="I270" s="94"/>
      <c r="J270" s="96"/>
      <c r="K270" s="91"/>
      <c r="L270" s="97"/>
      <c r="M270" s="97"/>
      <c r="N270" s="91"/>
      <c r="O270" s="92">
        <f t="shared" si="8"/>
        <v>15215.710000000001</v>
      </c>
      <c r="P270" s="92">
        <f t="shared" si="9"/>
        <v>20585.89</v>
      </c>
    </row>
    <row r="271" spans="1:16" x14ac:dyDescent="0.25">
      <c r="A271" s="86" t="s">
        <v>358</v>
      </c>
      <c r="B271" s="91">
        <v>30594.76</v>
      </c>
      <c r="C271" s="91">
        <v>29258.26</v>
      </c>
      <c r="D271" s="93">
        <v>29541.68</v>
      </c>
      <c r="E271" s="94">
        <v>27912.400000000001</v>
      </c>
      <c r="F271" s="94"/>
      <c r="G271" s="95"/>
      <c r="H271" s="95"/>
      <c r="I271" s="94"/>
      <c r="J271" s="96"/>
      <c r="K271" s="91"/>
      <c r="L271" s="97"/>
      <c r="M271" s="97"/>
      <c r="N271" s="91"/>
      <c r="O271" s="92">
        <f t="shared" si="8"/>
        <v>86712.34</v>
      </c>
      <c r="P271" s="92">
        <f t="shared" si="9"/>
        <v>117307.1</v>
      </c>
    </row>
    <row r="272" spans="1:16" x14ac:dyDescent="0.25">
      <c r="A272" s="86" t="s">
        <v>359</v>
      </c>
      <c r="B272" s="91">
        <v>8311.2000000000007</v>
      </c>
      <c r="C272" s="91">
        <v>7947.23</v>
      </c>
      <c r="D272" s="93">
        <v>8019.46</v>
      </c>
      <c r="E272" s="94">
        <v>7580.84</v>
      </c>
      <c r="F272" s="94"/>
      <c r="G272" s="95"/>
      <c r="H272" s="95"/>
      <c r="I272" s="94"/>
      <c r="J272" s="96"/>
      <c r="K272" s="91"/>
      <c r="L272" s="97"/>
      <c r="M272" s="97"/>
      <c r="N272" s="91"/>
      <c r="O272" s="92">
        <f t="shared" si="8"/>
        <v>23547.53</v>
      </c>
      <c r="P272" s="92">
        <f t="shared" si="9"/>
        <v>31858.73</v>
      </c>
    </row>
    <row r="273" spans="1:16" x14ac:dyDescent="0.25">
      <c r="A273" s="86" t="s">
        <v>360</v>
      </c>
      <c r="B273" s="91">
        <v>1577.05</v>
      </c>
      <c r="C273" s="91">
        <v>1508.07</v>
      </c>
      <c r="D273" s="93">
        <v>1522.18</v>
      </c>
      <c r="E273" s="94">
        <v>1438.61</v>
      </c>
      <c r="F273" s="94"/>
      <c r="G273" s="95"/>
      <c r="H273" s="95"/>
      <c r="I273" s="94"/>
      <c r="J273" s="96"/>
      <c r="K273" s="91"/>
      <c r="L273" s="97"/>
      <c r="M273" s="97"/>
      <c r="N273" s="91"/>
      <c r="O273" s="92">
        <f t="shared" si="8"/>
        <v>4468.8599999999997</v>
      </c>
      <c r="P273" s="92">
        <f t="shared" si="9"/>
        <v>6045.91</v>
      </c>
    </row>
    <row r="274" spans="1:16" ht="16.5" thickBot="1" x14ac:dyDescent="0.3">
      <c r="A274" s="87" t="s">
        <v>361</v>
      </c>
      <c r="B274" s="91">
        <v>12649.69</v>
      </c>
      <c r="C274" s="91">
        <v>12096.7</v>
      </c>
      <c r="D274" s="93">
        <v>12211.46</v>
      </c>
      <c r="E274" s="94">
        <v>11539.769999999999</v>
      </c>
      <c r="F274" s="94"/>
      <c r="G274" s="95"/>
      <c r="H274" s="95"/>
      <c r="I274" s="94"/>
      <c r="J274" s="96"/>
      <c r="K274" s="91"/>
      <c r="L274" s="97"/>
      <c r="M274" s="97"/>
      <c r="N274" s="91"/>
      <c r="O274" s="92">
        <f t="shared" ref="O274" si="10">SUM(C274:N274)</f>
        <v>35847.93</v>
      </c>
      <c r="P274" s="92">
        <f t="shared" ref="P274" si="11">SUM(B274:M274)</f>
        <v>48497.619999999995</v>
      </c>
    </row>
    <row r="275" spans="1:16" s="79" customFormat="1" ht="16.5" thickTop="1" x14ac:dyDescent="0.25">
      <c r="A275" s="84" t="s">
        <v>81</v>
      </c>
      <c r="B275" s="82">
        <f>SUBTOTAL(109,B5:B274)</f>
        <v>14876134.979999995</v>
      </c>
      <c r="C275" s="82">
        <f t="shared" ref="C275:N275" si="12">SUBTOTAL(109,C5:C274)</f>
        <v>14111694.920000002</v>
      </c>
      <c r="D275" s="82">
        <f t="shared" si="12"/>
        <v>14311435.529999996</v>
      </c>
      <c r="E275" s="82">
        <f t="shared" si="12"/>
        <v>13453273.400000008</v>
      </c>
      <c r="F275" s="82">
        <f t="shared" si="12"/>
        <v>0</v>
      </c>
      <c r="G275" s="82">
        <f t="shared" si="12"/>
        <v>0</v>
      </c>
      <c r="H275" s="82">
        <f t="shared" si="12"/>
        <v>0</v>
      </c>
      <c r="I275" s="82">
        <f t="shared" si="12"/>
        <v>0</v>
      </c>
      <c r="J275" s="82">
        <f t="shared" si="12"/>
        <v>0</v>
      </c>
      <c r="K275" s="82">
        <f t="shared" si="12"/>
        <v>0</v>
      </c>
      <c r="L275" s="82">
        <f t="shared" si="12"/>
        <v>0</v>
      </c>
      <c r="M275" s="82">
        <f t="shared" si="12"/>
        <v>0</v>
      </c>
      <c r="N275" s="82">
        <f t="shared" si="12"/>
        <v>0</v>
      </c>
      <c r="O275" s="83">
        <f>SUM(C275:N275)</f>
        <v>41876403.850000001</v>
      </c>
      <c r="P275" s="83">
        <f>SUM(B275:M275)</f>
        <v>56752538.829999998</v>
      </c>
    </row>
    <row r="276" spans="1:16" x14ac:dyDescent="0.25">
      <c r="B276" s="72"/>
      <c r="C276" s="72"/>
      <c r="D276" s="74"/>
      <c r="E276" s="75"/>
      <c r="F276" s="75"/>
      <c r="G276" s="76"/>
      <c r="H276" s="76"/>
      <c r="I276" s="75"/>
      <c r="J276" s="77"/>
      <c r="K276" s="72"/>
      <c r="L276" s="78"/>
      <c r="M276" s="78"/>
      <c r="N276" s="72"/>
      <c r="O276" s="73"/>
      <c r="P276" s="73"/>
    </row>
    <row r="278" spans="1:16" x14ac:dyDescent="0.25"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</sheetData>
  <printOptions gridLines="1"/>
  <pageMargins left="0.25" right="0.25" top="0.25" bottom="0.25" header="0.25" footer="0.25"/>
  <pageSetup paperSize="5" scale="47" orientation="landscape" cellComments="asDisplayed" r:id="rId1"/>
  <headerFooter alignWithMargins="0">
    <oddFooter>&amp;CDistributed by Colorado State Treasury</oddFooter>
  </headerFooter>
  <rowBreaks count="4" manualBreakCount="4">
    <brk id="65" max="15" man="1"/>
    <brk id="126" max="15" man="1"/>
    <brk id="187" max="15" man="1"/>
    <brk id="248" max="15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4" sqref="A4"/>
    </sheetView>
  </sheetViews>
  <sheetFormatPr defaultColWidth="9.140625" defaultRowHeight="15" x14ac:dyDescent="0.2"/>
  <cols>
    <col min="1" max="1" width="30.5703125" style="5" customWidth="1"/>
    <col min="2" max="2" width="21.140625" style="5" customWidth="1"/>
    <col min="3" max="3" width="16.42578125" style="5" customWidth="1"/>
    <col min="4" max="4" width="19.28515625" style="5" customWidth="1"/>
    <col min="5" max="5" width="17.5703125" style="5" customWidth="1"/>
    <col min="6" max="6" width="17.42578125" style="5" customWidth="1"/>
    <col min="7" max="7" width="19.28515625" style="5" customWidth="1"/>
    <col min="8" max="8" width="16.42578125" style="5" customWidth="1"/>
    <col min="9" max="9" width="17.5703125" style="5" customWidth="1"/>
    <col min="10" max="10" width="16.7109375" style="5" bestFit="1" customWidth="1"/>
    <col min="11" max="11" width="18.85546875" style="5" customWidth="1"/>
    <col min="12" max="12" width="17.5703125" style="5" customWidth="1"/>
    <col min="13" max="13" width="18.5703125" style="5" customWidth="1"/>
    <col min="14" max="14" width="17.42578125" style="5" customWidth="1"/>
    <col min="15" max="16" width="25.85546875" style="5" customWidth="1"/>
    <col min="17" max="16384" width="9.140625" style="5"/>
  </cols>
  <sheetData>
    <row r="1" spans="1:16" s="8" customFormat="1" ht="23.25" x14ac:dyDescent="0.35">
      <c r="A1" s="29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1" customFormat="1" ht="15.75" x14ac:dyDescent="0.25">
      <c r="A2" s="9" t="s">
        <v>4</v>
      </c>
      <c r="B2" s="16"/>
      <c r="C2" s="16"/>
      <c r="I2" s="12"/>
      <c r="J2" s="12"/>
      <c r="K2" s="12"/>
      <c r="L2" s="12"/>
      <c r="M2" s="12"/>
      <c r="N2" s="13"/>
    </row>
    <row r="3" spans="1:16" s="11" customFormat="1" ht="15.75" x14ac:dyDescent="0.25">
      <c r="A3" s="9" t="s">
        <v>13</v>
      </c>
      <c r="B3" s="16"/>
      <c r="C3" s="16"/>
      <c r="I3" s="12"/>
      <c r="J3" s="12"/>
      <c r="K3" s="12"/>
      <c r="L3" s="12"/>
      <c r="M3" s="12"/>
      <c r="N3" s="13"/>
    </row>
    <row r="4" spans="1:16" s="67" customFormat="1" ht="72.75" customHeight="1" thickBot="1" x14ac:dyDescent="0.25">
      <c r="A4" s="64" t="s">
        <v>375</v>
      </c>
      <c r="B4" s="65" t="s">
        <v>376</v>
      </c>
      <c r="C4" s="65" t="s">
        <v>377</v>
      </c>
      <c r="D4" s="65" t="s">
        <v>378</v>
      </c>
      <c r="E4" s="65" t="s">
        <v>379</v>
      </c>
      <c r="F4" s="65" t="s">
        <v>380</v>
      </c>
      <c r="G4" s="65" t="s">
        <v>381</v>
      </c>
      <c r="H4" s="65" t="s">
        <v>382</v>
      </c>
      <c r="I4" s="65" t="s">
        <v>383</v>
      </c>
      <c r="J4" s="65" t="s">
        <v>384</v>
      </c>
      <c r="K4" s="65" t="s">
        <v>385</v>
      </c>
      <c r="L4" s="65" t="s">
        <v>386</v>
      </c>
      <c r="M4" s="65" t="s">
        <v>387</v>
      </c>
      <c r="N4" s="65" t="s">
        <v>388</v>
      </c>
      <c r="O4" s="66" t="s">
        <v>1</v>
      </c>
      <c r="P4" s="66" t="s">
        <v>2</v>
      </c>
    </row>
    <row r="5" spans="1:16" s="21" customFormat="1" ht="15.75" thickTop="1" x14ac:dyDescent="0.2">
      <c r="A5" s="21" t="s">
        <v>92</v>
      </c>
      <c r="B5" s="22" t="s">
        <v>0</v>
      </c>
      <c r="C5" s="22" t="s">
        <v>0</v>
      </c>
      <c r="D5" s="22" t="s">
        <v>0</v>
      </c>
      <c r="E5" s="22" t="s">
        <v>0</v>
      </c>
      <c r="F5" s="22" t="s">
        <v>0</v>
      </c>
      <c r="G5" s="22" t="s">
        <v>0</v>
      </c>
      <c r="H5" s="22" t="s">
        <v>0</v>
      </c>
      <c r="I5" s="22" t="s">
        <v>0</v>
      </c>
      <c r="J5" s="22" t="s">
        <v>0</v>
      </c>
      <c r="K5" s="22" t="s">
        <v>0</v>
      </c>
      <c r="L5" s="22" t="s">
        <v>0</v>
      </c>
      <c r="M5" s="22">
        <v>13788.51</v>
      </c>
      <c r="N5" s="22">
        <v>2666.17</v>
      </c>
      <c r="O5" s="23">
        <f t="shared" ref="O5:O39" si="0">SUM(C5:N5)</f>
        <v>16454.68</v>
      </c>
      <c r="P5" s="23">
        <f t="shared" ref="P5:P39" si="1">SUM(B5:M5)</f>
        <v>13788.51</v>
      </c>
    </row>
    <row r="6" spans="1:16" s="21" customFormat="1" x14ac:dyDescent="0.2">
      <c r="A6" s="21" t="s">
        <v>93</v>
      </c>
      <c r="B6" s="22">
        <v>5775.23</v>
      </c>
      <c r="C6" s="22">
        <v>5574.53</v>
      </c>
      <c r="D6" s="19">
        <v>6357.53</v>
      </c>
      <c r="E6" s="24">
        <v>6110.57</v>
      </c>
      <c r="F6" s="24">
        <v>8128.82</v>
      </c>
      <c r="G6" s="25">
        <v>6838.95</v>
      </c>
      <c r="H6" s="25">
        <v>6882.06</v>
      </c>
      <c r="I6" s="24">
        <v>6694.67</v>
      </c>
      <c r="J6" s="26">
        <v>7102.66</v>
      </c>
      <c r="K6" s="22">
        <v>7151.98</v>
      </c>
      <c r="L6" s="22">
        <v>6585.6</v>
      </c>
      <c r="M6" s="27">
        <v>6672.84</v>
      </c>
      <c r="N6" s="22">
        <v>6613.51</v>
      </c>
      <c r="O6" s="23">
        <f t="shared" si="0"/>
        <v>80713.719999999987</v>
      </c>
      <c r="P6" s="23">
        <f t="shared" si="1"/>
        <v>79875.439999999988</v>
      </c>
    </row>
    <row r="7" spans="1:16" s="21" customFormat="1" x14ac:dyDescent="0.2">
      <c r="A7" s="21" t="s">
        <v>94</v>
      </c>
      <c r="B7" s="22">
        <v>24733.18</v>
      </c>
      <c r="C7" s="22">
        <v>23874.1</v>
      </c>
      <c r="D7" s="19">
        <v>27228.89</v>
      </c>
      <c r="E7" s="24">
        <v>26170.55</v>
      </c>
      <c r="F7" s="24">
        <v>34772.160000000003</v>
      </c>
      <c r="G7" s="25">
        <v>29289.19</v>
      </c>
      <c r="H7" s="25">
        <v>29470.080000000002</v>
      </c>
      <c r="I7" s="24">
        <v>28388.22</v>
      </c>
      <c r="J7" s="26">
        <v>30112.55</v>
      </c>
      <c r="K7" s="22">
        <v>30320.959999999999</v>
      </c>
      <c r="L7" s="22">
        <v>27919.3</v>
      </c>
      <c r="M7" s="27">
        <v>28291.21</v>
      </c>
      <c r="N7" s="22">
        <v>28038.15</v>
      </c>
      <c r="O7" s="23">
        <f t="shared" si="0"/>
        <v>343875.36</v>
      </c>
      <c r="P7" s="23">
        <f t="shared" si="1"/>
        <v>340570.39</v>
      </c>
    </row>
    <row r="8" spans="1:16" s="21" customFormat="1" x14ac:dyDescent="0.2">
      <c r="A8" s="21" t="s">
        <v>95</v>
      </c>
      <c r="B8" s="22">
        <v>1360.22</v>
      </c>
      <c r="C8" s="22">
        <v>1312.84</v>
      </c>
      <c r="D8" s="19">
        <v>1496.88</v>
      </c>
      <c r="E8" s="24">
        <v>1438.89</v>
      </c>
      <c r="F8" s="24">
        <v>1924.98</v>
      </c>
      <c r="G8" s="25">
        <v>1610.63</v>
      </c>
      <c r="H8" s="25">
        <v>1621.75</v>
      </c>
      <c r="I8" s="24">
        <v>1577.06</v>
      </c>
      <c r="J8" s="26">
        <v>1674.79</v>
      </c>
      <c r="K8" s="22">
        <v>1686.61</v>
      </c>
      <c r="L8" s="22">
        <v>1553.18</v>
      </c>
      <c r="M8" s="27">
        <v>1573.17</v>
      </c>
      <c r="N8" s="22">
        <v>1559.61</v>
      </c>
      <c r="O8" s="23">
        <f t="shared" si="0"/>
        <v>19030.39</v>
      </c>
      <c r="P8" s="23">
        <f t="shared" si="1"/>
        <v>18831</v>
      </c>
    </row>
    <row r="9" spans="1:16" s="21" customFormat="1" x14ac:dyDescent="0.2">
      <c r="A9" s="21" t="s">
        <v>96</v>
      </c>
      <c r="B9" s="22">
        <v>5242.0600000000004</v>
      </c>
      <c r="C9" s="22">
        <v>5060.16</v>
      </c>
      <c r="D9" s="19">
        <v>5771.8</v>
      </c>
      <c r="E9" s="24">
        <v>5547.21</v>
      </c>
      <c r="F9" s="24">
        <v>7352.99</v>
      </c>
      <c r="G9" s="25">
        <v>6207.88</v>
      </c>
      <c r="H9" s="25">
        <v>6244.67</v>
      </c>
      <c r="I9" s="24">
        <v>5907.28</v>
      </c>
      <c r="J9" s="26">
        <v>6263.69</v>
      </c>
      <c r="K9" s="22">
        <v>6306.76</v>
      </c>
      <c r="L9" s="22">
        <v>5807.01</v>
      </c>
      <c r="M9" s="27">
        <v>5885.23</v>
      </c>
      <c r="N9" s="22">
        <v>5831.95</v>
      </c>
      <c r="O9" s="23">
        <f t="shared" si="0"/>
        <v>72186.63</v>
      </c>
      <c r="P9" s="23">
        <f t="shared" si="1"/>
        <v>71596.739999999991</v>
      </c>
    </row>
    <row r="10" spans="1:16" s="21" customFormat="1" x14ac:dyDescent="0.2">
      <c r="A10" s="21" t="s">
        <v>97</v>
      </c>
      <c r="B10" s="22">
        <v>1176.8699999999999</v>
      </c>
      <c r="C10" s="22">
        <v>1135.8499999999999</v>
      </c>
      <c r="D10" s="19">
        <v>1294.97</v>
      </c>
      <c r="E10" s="24">
        <v>1244.8399999999999</v>
      </c>
      <c r="F10" s="24">
        <v>1668.46</v>
      </c>
      <c r="G10" s="25">
        <v>1393.5</v>
      </c>
      <c r="H10" s="25">
        <v>1403.38</v>
      </c>
      <c r="I10" s="24">
        <v>1430.67</v>
      </c>
      <c r="J10" s="26">
        <v>1519.58</v>
      </c>
      <c r="K10" s="22">
        <v>1530.33</v>
      </c>
      <c r="L10" s="22">
        <v>1409.29</v>
      </c>
      <c r="M10" s="27">
        <v>1427.33</v>
      </c>
      <c r="N10" s="22">
        <v>1415.1</v>
      </c>
      <c r="O10" s="23">
        <f t="shared" si="0"/>
        <v>16873.3</v>
      </c>
      <c r="P10" s="23">
        <f t="shared" si="1"/>
        <v>16635.07</v>
      </c>
    </row>
    <row r="11" spans="1:16" s="21" customFormat="1" x14ac:dyDescent="0.2">
      <c r="A11" s="21" t="s">
        <v>98</v>
      </c>
      <c r="B11" s="22">
        <v>341105.17</v>
      </c>
      <c r="C11" s="22">
        <v>329278.78999999998</v>
      </c>
      <c r="D11" s="19">
        <v>375619.58</v>
      </c>
      <c r="E11" s="24">
        <v>360989.44</v>
      </c>
      <c r="F11" s="24">
        <v>477546.6</v>
      </c>
      <c r="G11" s="25">
        <v>403962.62</v>
      </c>
      <c r="H11" s="25">
        <v>406272.55</v>
      </c>
      <c r="I11" s="24">
        <v>392997.32</v>
      </c>
      <c r="J11" s="26">
        <v>416556.29</v>
      </c>
      <c r="K11" s="22">
        <v>419402.3</v>
      </c>
      <c r="L11" s="22">
        <v>386155.61</v>
      </c>
      <c r="M11" s="27">
        <v>391412.88</v>
      </c>
      <c r="N11" s="22">
        <v>387828.96</v>
      </c>
      <c r="O11" s="23">
        <f t="shared" si="0"/>
        <v>4748022.9399999995</v>
      </c>
      <c r="P11" s="23">
        <f t="shared" si="1"/>
        <v>4701299.1499999994</v>
      </c>
    </row>
    <row r="12" spans="1:16" s="21" customFormat="1" x14ac:dyDescent="0.2">
      <c r="A12" s="21" t="s">
        <v>99</v>
      </c>
      <c r="B12" s="22">
        <v>20029.98</v>
      </c>
      <c r="C12" s="22">
        <v>19335.39</v>
      </c>
      <c r="D12" s="19">
        <v>22056.09</v>
      </c>
      <c r="E12" s="24">
        <v>21197.22</v>
      </c>
      <c r="F12" s="24">
        <v>28054.73</v>
      </c>
      <c r="G12" s="25">
        <v>23720.87</v>
      </c>
      <c r="H12" s="25">
        <v>23857.69</v>
      </c>
      <c r="I12" s="24">
        <v>22915.3</v>
      </c>
      <c r="J12" s="26">
        <v>24291.02</v>
      </c>
      <c r="K12" s="22">
        <v>24457.22</v>
      </c>
      <c r="L12" s="22">
        <v>22518.63</v>
      </c>
      <c r="M12" s="27">
        <v>22824.47</v>
      </c>
      <c r="N12" s="22">
        <v>22616.02</v>
      </c>
      <c r="O12" s="23">
        <f t="shared" si="0"/>
        <v>277844.64999999997</v>
      </c>
      <c r="P12" s="23">
        <f t="shared" si="1"/>
        <v>275258.61</v>
      </c>
    </row>
    <row r="13" spans="1:16" s="21" customFormat="1" x14ac:dyDescent="0.2">
      <c r="A13" s="21" t="s">
        <v>100</v>
      </c>
      <c r="B13" s="22">
        <v>6863.58</v>
      </c>
      <c r="C13" s="22">
        <v>6625.46</v>
      </c>
      <c r="D13" s="19">
        <v>7557.41</v>
      </c>
      <c r="E13" s="24">
        <v>7263.26</v>
      </c>
      <c r="F13" s="24">
        <v>9622.86</v>
      </c>
      <c r="G13" s="25">
        <v>8128.21</v>
      </c>
      <c r="H13" s="25">
        <v>8175.96</v>
      </c>
      <c r="I13" s="24">
        <v>8436.08</v>
      </c>
      <c r="J13" s="26">
        <v>8943.36</v>
      </c>
      <c r="K13" s="22">
        <v>9004.65</v>
      </c>
      <c r="L13" s="22">
        <v>8290.9699999999993</v>
      </c>
      <c r="M13" s="27">
        <v>8403.2800000000007</v>
      </c>
      <c r="N13" s="22">
        <v>8326.75</v>
      </c>
      <c r="O13" s="23">
        <f t="shared" si="0"/>
        <v>98778.25</v>
      </c>
      <c r="P13" s="23">
        <f t="shared" si="1"/>
        <v>97315.079999999987</v>
      </c>
    </row>
    <row r="14" spans="1:16" s="21" customFormat="1" x14ac:dyDescent="0.2">
      <c r="A14" s="21" t="s">
        <v>101</v>
      </c>
      <c r="B14" s="22">
        <v>1023646.25</v>
      </c>
      <c r="C14" s="22">
        <v>987871.1</v>
      </c>
      <c r="D14" s="19">
        <v>1125964.99</v>
      </c>
      <c r="E14" s="24">
        <v>1082512.1200000001</v>
      </c>
      <c r="F14" s="24">
        <v>1459733.11</v>
      </c>
      <c r="G14" s="25">
        <v>1211966.8500000001</v>
      </c>
      <c r="H14" s="25">
        <v>1221346.95</v>
      </c>
      <c r="I14" s="24">
        <v>1238225.02</v>
      </c>
      <c r="J14" s="26">
        <v>1317490.3600000001</v>
      </c>
      <c r="K14" s="22">
        <v>1327089.3</v>
      </c>
      <c r="L14" s="22">
        <v>1222320.46</v>
      </c>
      <c r="M14" s="27">
        <v>1237129.55</v>
      </c>
      <c r="N14" s="22">
        <v>1227139.5900000001</v>
      </c>
      <c r="O14" s="23">
        <f t="shared" si="0"/>
        <v>14658789.400000002</v>
      </c>
      <c r="P14" s="23">
        <f t="shared" si="1"/>
        <v>14455296.060000002</v>
      </c>
    </row>
    <row r="15" spans="1:16" s="21" customFormat="1" x14ac:dyDescent="0.2">
      <c r="A15" s="21" t="s">
        <v>102</v>
      </c>
      <c r="B15" s="22">
        <v>16459.759999999998</v>
      </c>
      <c r="C15" s="22">
        <v>15889.04</v>
      </c>
      <c r="D15" s="19">
        <v>18125.02</v>
      </c>
      <c r="E15" s="24">
        <v>17419.13</v>
      </c>
      <c r="F15" s="24">
        <v>23048.12</v>
      </c>
      <c r="G15" s="25">
        <v>19492.849999999999</v>
      </c>
      <c r="H15" s="25">
        <v>19604.72</v>
      </c>
      <c r="I15" s="24">
        <v>19193.52</v>
      </c>
      <c r="J15" s="26">
        <v>20344.46</v>
      </c>
      <c r="K15" s="22">
        <v>20483.5</v>
      </c>
      <c r="L15" s="22">
        <v>18859.77</v>
      </c>
      <c r="M15" s="27">
        <v>19116.41</v>
      </c>
      <c r="N15" s="22">
        <v>18941.47</v>
      </c>
      <c r="O15" s="23">
        <f t="shared" si="0"/>
        <v>230518.00999999998</v>
      </c>
      <c r="P15" s="23">
        <f t="shared" si="1"/>
        <v>228036.29999999996</v>
      </c>
    </row>
    <row r="16" spans="1:16" s="21" customFormat="1" x14ac:dyDescent="0.2">
      <c r="A16" s="21" t="s">
        <v>103</v>
      </c>
      <c r="B16" s="22">
        <v>11711.83</v>
      </c>
      <c r="C16" s="22">
        <v>11305.47</v>
      </c>
      <c r="D16" s="19">
        <v>12895.54</v>
      </c>
      <c r="E16" s="24">
        <v>12393.69</v>
      </c>
      <c r="F16" s="24">
        <v>16424.86</v>
      </c>
      <c r="G16" s="25">
        <v>13869.7</v>
      </c>
      <c r="H16" s="25">
        <v>13951.62</v>
      </c>
      <c r="I16" s="24">
        <v>13880.14</v>
      </c>
      <c r="J16" s="26">
        <v>14716.14</v>
      </c>
      <c r="K16" s="22">
        <v>14817.15</v>
      </c>
      <c r="L16" s="22">
        <v>13642.9</v>
      </c>
      <c r="M16" s="27">
        <v>13827.22</v>
      </c>
      <c r="N16" s="22">
        <v>13701.65</v>
      </c>
      <c r="O16" s="23">
        <f t="shared" si="0"/>
        <v>165426.07999999999</v>
      </c>
      <c r="P16" s="23">
        <f t="shared" si="1"/>
        <v>163436.25999999998</v>
      </c>
    </row>
    <row r="17" spans="1:16" s="21" customFormat="1" x14ac:dyDescent="0.2">
      <c r="A17" s="21" t="s">
        <v>104</v>
      </c>
      <c r="B17" s="22">
        <v>7895.09</v>
      </c>
      <c r="C17" s="22">
        <v>7620.92</v>
      </c>
      <c r="D17" s="19">
        <v>8691.98</v>
      </c>
      <c r="E17" s="24">
        <v>8354.07</v>
      </c>
      <c r="F17" s="24">
        <v>11094.76</v>
      </c>
      <c r="G17" s="25">
        <v>9349.48</v>
      </c>
      <c r="H17" s="25">
        <v>9406.77</v>
      </c>
      <c r="I17" s="24">
        <v>9083.2900000000009</v>
      </c>
      <c r="J17" s="26">
        <v>9634.2199999999993</v>
      </c>
      <c r="K17" s="22">
        <v>9700.7999999999993</v>
      </c>
      <c r="L17" s="22">
        <v>8932.36</v>
      </c>
      <c r="M17" s="27">
        <v>9051.6299999999992</v>
      </c>
      <c r="N17" s="22">
        <v>8970.4500000000007</v>
      </c>
      <c r="O17" s="23">
        <f t="shared" si="0"/>
        <v>109890.73000000001</v>
      </c>
      <c r="P17" s="23">
        <f t="shared" si="1"/>
        <v>108815.37000000002</v>
      </c>
    </row>
    <row r="18" spans="1:16" s="21" customFormat="1" x14ac:dyDescent="0.2">
      <c r="A18" s="21" t="s">
        <v>105</v>
      </c>
      <c r="B18" s="22">
        <v>9030.82</v>
      </c>
      <c r="C18" s="22">
        <v>8716.92</v>
      </c>
      <c r="D18" s="19">
        <v>9941.09</v>
      </c>
      <c r="E18" s="24">
        <v>9555.01</v>
      </c>
      <c r="F18" s="24">
        <v>12717.32</v>
      </c>
      <c r="G18" s="25">
        <v>10694.11</v>
      </c>
      <c r="H18" s="25">
        <v>10762.09</v>
      </c>
      <c r="I18" s="24">
        <v>11751.52</v>
      </c>
      <c r="J18" s="26">
        <v>12467.88</v>
      </c>
      <c r="K18" s="22">
        <v>12554.47</v>
      </c>
      <c r="L18" s="22">
        <v>11560.28</v>
      </c>
      <c r="M18" s="27">
        <v>11713.34</v>
      </c>
      <c r="N18" s="22">
        <v>11609.25</v>
      </c>
      <c r="O18" s="23">
        <f t="shared" si="0"/>
        <v>134043.28000000003</v>
      </c>
      <c r="P18" s="23">
        <f t="shared" si="1"/>
        <v>131464.85</v>
      </c>
    </row>
    <row r="19" spans="1:16" s="21" customFormat="1" x14ac:dyDescent="0.2">
      <c r="A19" s="21" t="s">
        <v>106</v>
      </c>
      <c r="B19" s="22">
        <v>33435.120000000003</v>
      </c>
      <c r="C19" s="22">
        <v>32274.21</v>
      </c>
      <c r="D19" s="19">
        <v>36810.769999999997</v>
      </c>
      <c r="E19" s="24">
        <v>35379.4</v>
      </c>
      <c r="F19" s="24">
        <v>46966.89</v>
      </c>
      <c r="G19" s="25">
        <v>39594.550000000003</v>
      </c>
      <c r="H19" s="25">
        <v>39835.480000000003</v>
      </c>
      <c r="I19" s="24">
        <v>40767.42</v>
      </c>
      <c r="J19" s="26">
        <v>43238.28</v>
      </c>
      <c r="K19" s="22">
        <v>43536.89</v>
      </c>
      <c r="L19" s="22">
        <v>40087.96</v>
      </c>
      <c r="M19" s="27">
        <v>40623.93</v>
      </c>
      <c r="N19" s="22">
        <v>40259.120000000003</v>
      </c>
      <c r="O19" s="23">
        <f t="shared" si="0"/>
        <v>479374.9</v>
      </c>
      <c r="P19" s="23">
        <f t="shared" si="1"/>
        <v>472550.9</v>
      </c>
    </row>
    <row r="20" spans="1:16" s="21" customFormat="1" x14ac:dyDescent="0.2">
      <c r="A20" s="21" t="s">
        <v>107</v>
      </c>
      <c r="B20" s="22">
        <v>863.66</v>
      </c>
      <c r="C20" s="22">
        <v>833.59</v>
      </c>
      <c r="D20" s="19">
        <v>950.47</v>
      </c>
      <c r="E20" s="24">
        <v>913.64</v>
      </c>
      <c r="F20" s="24">
        <v>1221.33</v>
      </c>
      <c r="G20" s="25">
        <v>1022.67</v>
      </c>
      <c r="H20" s="25">
        <v>1029.6400000000001</v>
      </c>
      <c r="I20" s="24">
        <v>1032.67</v>
      </c>
      <c r="J20" s="26">
        <v>1096.42</v>
      </c>
      <c r="K20" s="22">
        <v>1104.1300000000001</v>
      </c>
      <c r="L20" s="22">
        <v>1016.76</v>
      </c>
      <c r="M20" s="27">
        <v>1029.93</v>
      </c>
      <c r="N20" s="22">
        <v>1020.99</v>
      </c>
      <c r="O20" s="23">
        <f t="shared" si="0"/>
        <v>12272.240000000002</v>
      </c>
      <c r="P20" s="23">
        <f t="shared" si="1"/>
        <v>12114.910000000002</v>
      </c>
    </row>
    <row r="21" spans="1:16" s="21" customFormat="1" x14ac:dyDescent="0.2">
      <c r="A21" s="21" t="s">
        <v>108</v>
      </c>
      <c r="B21" s="22">
        <v>1457.37</v>
      </c>
      <c r="C21" s="22">
        <v>1406.54</v>
      </c>
      <c r="D21" s="19">
        <v>1603.5</v>
      </c>
      <c r="E21" s="24">
        <v>1541.47</v>
      </c>
      <c r="F21" s="24">
        <v>2068.48</v>
      </c>
      <c r="G21" s="25">
        <v>1725.6</v>
      </c>
      <c r="H21" s="25">
        <v>1738.06</v>
      </c>
      <c r="I21" s="24">
        <v>1778.06</v>
      </c>
      <c r="J21" s="26">
        <v>1888.9</v>
      </c>
      <c r="K21" s="22">
        <v>1902.31</v>
      </c>
      <c r="L21" s="22">
        <v>1751.88</v>
      </c>
      <c r="M21" s="27">
        <v>1774.18</v>
      </c>
      <c r="N21" s="22">
        <v>1759.06</v>
      </c>
      <c r="O21" s="23">
        <f t="shared" si="0"/>
        <v>20938.04</v>
      </c>
      <c r="P21" s="23">
        <f t="shared" si="1"/>
        <v>20636.350000000002</v>
      </c>
    </row>
    <row r="22" spans="1:16" s="21" customFormat="1" x14ac:dyDescent="0.2">
      <c r="A22" s="21" t="s">
        <v>109</v>
      </c>
      <c r="B22" s="22">
        <v>4358.49</v>
      </c>
      <c r="C22" s="22">
        <v>4206.33</v>
      </c>
      <c r="D22" s="19">
        <v>4794.8599999999997</v>
      </c>
      <c r="E22" s="24">
        <v>4609.59</v>
      </c>
      <c r="F22" s="24">
        <v>6200.08</v>
      </c>
      <c r="G22" s="25">
        <v>5160.5</v>
      </c>
      <c r="H22" s="25">
        <v>5199.04</v>
      </c>
      <c r="I22" s="24">
        <v>5096.03</v>
      </c>
      <c r="J22" s="26">
        <v>5416.64</v>
      </c>
      <c r="K22" s="22">
        <v>5455.44</v>
      </c>
      <c r="L22" s="22">
        <v>5024.28</v>
      </c>
      <c r="M22" s="27">
        <v>5087.18</v>
      </c>
      <c r="N22" s="22">
        <v>5044.6099999999997</v>
      </c>
      <c r="O22" s="23">
        <f t="shared" si="0"/>
        <v>61294.58</v>
      </c>
      <c r="P22" s="23">
        <f t="shared" si="1"/>
        <v>60608.46</v>
      </c>
    </row>
    <row r="23" spans="1:16" s="21" customFormat="1" x14ac:dyDescent="0.2">
      <c r="A23" s="21" t="s">
        <v>110</v>
      </c>
      <c r="B23" s="22">
        <v>3949.14</v>
      </c>
      <c r="C23" s="22">
        <v>3811.62</v>
      </c>
      <c r="D23" s="19">
        <v>4346.08</v>
      </c>
      <c r="E23" s="24">
        <v>4177.6499999999996</v>
      </c>
      <c r="F23" s="24">
        <v>5584.99</v>
      </c>
      <c r="G23" s="25">
        <v>4676.21</v>
      </c>
      <c r="H23" s="25">
        <v>4708.12</v>
      </c>
      <c r="I23" s="24">
        <v>4568.28</v>
      </c>
      <c r="J23" s="26">
        <v>4850.8100000000004</v>
      </c>
      <c r="K23" s="22">
        <v>4884.9799999999996</v>
      </c>
      <c r="L23" s="22">
        <v>4498.4799999999996</v>
      </c>
      <c r="M23" s="27">
        <v>4556.57</v>
      </c>
      <c r="N23" s="22">
        <v>4517.1499999999996</v>
      </c>
      <c r="O23" s="23">
        <f t="shared" si="0"/>
        <v>55180.939999999988</v>
      </c>
      <c r="P23" s="23">
        <f t="shared" si="1"/>
        <v>54612.929999999986</v>
      </c>
    </row>
    <row r="24" spans="1:16" s="21" customFormat="1" x14ac:dyDescent="0.2">
      <c r="A24" s="21" t="s">
        <v>111</v>
      </c>
      <c r="B24" s="22" t="s">
        <v>0</v>
      </c>
      <c r="C24" s="22" t="s">
        <v>0</v>
      </c>
      <c r="D24" s="22" t="s">
        <v>0</v>
      </c>
      <c r="E24" s="22" t="s">
        <v>0</v>
      </c>
      <c r="F24" s="22" t="s">
        <v>0</v>
      </c>
      <c r="G24" s="22" t="s">
        <v>0</v>
      </c>
      <c r="H24" s="22" t="s">
        <v>0</v>
      </c>
      <c r="I24" s="22" t="s">
        <v>0</v>
      </c>
      <c r="J24" s="22" t="s">
        <v>0</v>
      </c>
      <c r="K24" s="22" t="s">
        <v>0</v>
      </c>
      <c r="L24" s="22" t="s">
        <v>0</v>
      </c>
      <c r="M24" s="22" t="s">
        <v>0</v>
      </c>
      <c r="N24" s="22" t="s">
        <v>0</v>
      </c>
      <c r="O24" s="23">
        <f t="shared" si="0"/>
        <v>0</v>
      </c>
      <c r="P24" s="23">
        <f t="shared" si="1"/>
        <v>0</v>
      </c>
    </row>
    <row r="25" spans="1:16" s="21" customFormat="1" x14ac:dyDescent="0.2">
      <c r="A25" s="21" t="s">
        <v>112</v>
      </c>
      <c r="B25" s="22" t="s">
        <v>0</v>
      </c>
      <c r="C25" s="22" t="s">
        <v>0</v>
      </c>
      <c r="D25" s="22" t="s">
        <v>0</v>
      </c>
      <c r="E25" s="22" t="s">
        <v>0</v>
      </c>
      <c r="F25" s="22" t="s">
        <v>0</v>
      </c>
      <c r="G25" s="22" t="s">
        <v>0</v>
      </c>
      <c r="H25" s="22" t="s">
        <v>0</v>
      </c>
      <c r="I25" s="22" t="s">
        <v>0</v>
      </c>
      <c r="J25" s="22" t="s">
        <v>0</v>
      </c>
      <c r="K25" s="22" t="s">
        <v>0</v>
      </c>
      <c r="L25" s="22" t="s">
        <v>0</v>
      </c>
      <c r="M25" s="22" t="s">
        <v>0</v>
      </c>
      <c r="N25" s="22" t="s">
        <v>0</v>
      </c>
      <c r="O25" s="23">
        <f t="shared" si="0"/>
        <v>0</v>
      </c>
      <c r="P25" s="23">
        <f t="shared" si="1"/>
        <v>0</v>
      </c>
    </row>
    <row r="26" spans="1:16" s="21" customFormat="1" x14ac:dyDescent="0.2">
      <c r="A26" s="21" t="s">
        <v>113</v>
      </c>
      <c r="B26" s="22">
        <v>199034.76</v>
      </c>
      <c r="C26" s="22">
        <v>192133.04</v>
      </c>
      <c r="D26" s="19">
        <v>219169.36</v>
      </c>
      <c r="E26" s="24">
        <v>210634.3</v>
      </c>
      <c r="F26" s="24">
        <v>278744.58</v>
      </c>
      <c r="G26" s="25">
        <v>235710.93</v>
      </c>
      <c r="H26" s="25">
        <v>237067.63</v>
      </c>
      <c r="I26" s="24">
        <v>230914.43</v>
      </c>
      <c r="J26" s="26">
        <v>244769.63</v>
      </c>
      <c r="K26" s="22">
        <v>246443.44</v>
      </c>
      <c r="L26" s="22">
        <v>226908.55</v>
      </c>
      <c r="M26" s="27">
        <v>229993.19</v>
      </c>
      <c r="N26" s="22">
        <v>227890.63</v>
      </c>
      <c r="O26" s="23">
        <f t="shared" si="0"/>
        <v>2780379.7099999995</v>
      </c>
      <c r="P26" s="23">
        <f t="shared" si="1"/>
        <v>2751523.84</v>
      </c>
    </row>
    <row r="27" spans="1:16" s="21" customFormat="1" x14ac:dyDescent="0.2">
      <c r="A27" s="21" t="s">
        <v>114</v>
      </c>
      <c r="B27" s="22">
        <v>2567.06</v>
      </c>
      <c r="C27" s="22">
        <v>2477.7399999999998</v>
      </c>
      <c r="D27" s="19">
        <v>2825.38</v>
      </c>
      <c r="E27" s="24">
        <v>2715.79</v>
      </c>
      <c r="F27" s="24">
        <v>3624.27</v>
      </c>
      <c r="G27" s="25">
        <v>3039.76</v>
      </c>
      <c r="H27" s="25">
        <v>3059.93</v>
      </c>
      <c r="I27" s="24">
        <v>3022.03</v>
      </c>
      <c r="J27" s="26">
        <v>3207.82</v>
      </c>
      <c r="K27" s="22">
        <v>3230.28</v>
      </c>
      <c r="L27" s="22">
        <v>2974.61</v>
      </c>
      <c r="M27" s="27">
        <v>3013.43</v>
      </c>
      <c r="N27" s="22">
        <v>2987.06</v>
      </c>
      <c r="O27" s="23">
        <f t="shared" si="0"/>
        <v>36178.099999999991</v>
      </c>
      <c r="P27" s="23">
        <f t="shared" si="1"/>
        <v>35758.1</v>
      </c>
    </row>
    <row r="28" spans="1:16" s="21" customFormat="1" x14ac:dyDescent="0.2">
      <c r="A28" s="21" t="s">
        <v>115</v>
      </c>
      <c r="B28" s="22">
        <v>498.43</v>
      </c>
      <c r="C28" s="22">
        <v>481.02</v>
      </c>
      <c r="D28" s="19">
        <v>548.29999999999995</v>
      </c>
      <c r="E28" s="24">
        <v>527.13</v>
      </c>
      <c r="F28" s="24">
        <v>709.74</v>
      </c>
      <c r="G28" s="25">
        <v>590.14</v>
      </c>
      <c r="H28" s="25">
        <v>594.61</v>
      </c>
      <c r="I28" s="22" t="s">
        <v>0</v>
      </c>
      <c r="J28" s="22" t="s">
        <v>0</v>
      </c>
      <c r="K28" s="22" t="s">
        <v>0</v>
      </c>
      <c r="L28" s="22">
        <v>2491.54</v>
      </c>
      <c r="M28" s="27">
        <v>603.79</v>
      </c>
      <c r="N28" s="22">
        <v>598.74</v>
      </c>
      <c r="O28" s="23">
        <f t="shared" si="0"/>
        <v>7145.0099999999993</v>
      </c>
      <c r="P28" s="23">
        <f t="shared" si="1"/>
        <v>7044.7</v>
      </c>
    </row>
    <row r="29" spans="1:16" s="21" customFormat="1" x14ac:dyDescent="0.2">
      <c r="A29" s="21" t="s">
        <v>116</v>
      </c>
      <c r="B29" s="22">
        <v>20335.509999999998</v>
      </c>
      <c r="C29" s="22">
        <v>19629.18</v>
      </c>
      <c r="D29" s="19">
        <v>22387.47</v>
      </c>
      <c r="E29" s="24">
        <v>21517.31</v>
      </c>
      <c r="F29" s="24">
        <v>28589.75</v>
      </c>
      <c r="G29" s="25">
        <v>24081.45</v>
      </c>
      <c r="H29" s="25">
        <v>24230.19</v>
      </c>
      <c r="I29" s="24">
        <v>23616.09</v>
      </c>
      <c r="J29" s="26">
        <v>25050.09</v>
      </c>
      <c r="K29" s="22">
        <v>25223.41</v>
      </c>
      <c r="L29" s="22">
        <v>23225.48</v>
      </c>
      <c r="M29" s="27">
        <v>23535.02</v>
      </c>
      <c r="N29" s="22">
        <v>23324.39</v>
      </c>
      <c r="O29" s="23">
        <f t="shared" si="0"/>
        <v>284409.83</v>
      </c>
      <c r="P29" s="23">
        <f t="shared" si="1"/>
        <v>281420.95</v>
      </c>
    </row>
    <row r="30" spans="1:16" s="21" customFormat="1" x14ac:dyDescent="0.2">
      <c r="A30" s="21" t="s">
        <v>117</v>
      </c>
      <c r="B30" s="22">
        <v>101863.1</v>
      </c>
      <c r="C30" s="22">
        <v>98330.15</v>
      </c>
      <c r="D30" s="19">
        <v>112164.37</v>
      </c>
      <c r="E30" s="24">
        <v>107797.45</v>
      </c>
      <c r="F30" s="24">
        <v>142727.70000000001</v>
      </c>
      <c r="G30" s="25">
        <v>120632.6</v>
      </c>
      <c r="H30" s="25">
        <v>121333.4</v>
      </c>
      <c r="I30" s="24">
        <v>120533.28</v>
      </c>
      <c r="J30" s="26">
        <v>127777.63</v>
      </c>
      <c r="K30" s="22">
        <v>128652.86</v>
      </c>
      <c r="L30" s="22">
        <v>118455.95</v>
      </c>
      <c r="M30" s="27">
        <v>120061.84</v>
      </c>
      <c r="N30" s="22">
        <v>118967.49</v>
      </c>
      <c r="O30" s="23">
        <f t="shared" si="0"/>
        <v>1437434.7200000002</v>
      </c>
      <c r="P30" s="23">
        <f t="shared" si="1"/>
        <v>1420330.3300000003</v>
      </c>
    </row>
    <row r="31" spans="1:16" s="21" customFormat="1" x14ac:dyDescent="0.2">
      <c r="A31" s="21" t="s">
        <v>118</v>
      </c>
      <c r="B31" s="22">
        <v>704.06</v>
      </c>
      <c r="C31" s="22">
        <v>679.55</v>
      </c>
      <c r="D31" s="19">
        <v>774.84</v>
      </c>
      <c r="E31" s="24">
        <v>744.81</v>
      </c>
      <c r="F31" s="24">
        <v>995.37</v>
      </c>
      <c r="G31" s="25">
        <v>833.69</v>
      </c>
      <c r="H31" s="25">
        <v>839.35</v>
      </c>
      <c r="I31" s="24">
        <v>835.22</v>
      </c>
      <c r="J31" s="26">
        <v>886.76</v>
      </c>
      <c r="K31" s="22">
        <v>893</v>
      </c>
      <c r="L31" s="22">
        <v>822.33</v>
      </c>
      <c r="M31" s="27">
        <v>832.99</v>
      </c>
      <c r="N31" s="22">
        <v>825.76</v>
      </c>
      <c r="O31" s="23">
        <f t="shared" si="0"/>
        <v>9963.67</v>
      </c>
      <c r="P31" s="23">
        <f t="shared" si="1"/>
        <v>9841.9700000000012</v>
      </c>
    </row>
    <row r="32" spans="1:16" s="21" customFormat="1" x14ac:dyDescent="0.2">
      <c r="A32" s="21" t="s">
        <v>119</v>
      </c>
      <c r="B32" s="22">
        <v>190518.01</v>
      </c>
      <c r="C32" s="22">
        <v>183911.86</v>
      </c>
      <c r="D32" s="19">
        <v>209792.11</v>
      </c>
      <c r="E32" s="24">
        <v>201621.89</v>
      </c>
      <c r="F32" s="24">
        <v>266794.43</v>
      </c>
      <c r="G32" s="25">
        <v>225625.06</v>
      </c>
      <c r="H32" s="25">
        <v>226921.63</v>
      </c>
      <c r="I32" s="24">
        <v>225974.59</v>
      </c>
      <c r="J32" s="26">
        <v>239525.11</v>
      </c>
      <c r="K32" s="22">
        <v>241162.08</v>
      </c>
      <c r="L32" s="22">
        <v>222045.12</v>
      </c>
      <c r="M32" s="27">
        <v>225066.66</v>
      </c>
      <c r="N32" s="22">
        <v>223006.94</v>
      </c>
      <c r="O32" s="23">
        <f t="shared" si="0"/>
        <v>2691447.4800000004</v>
      </c>
      <c r="P32" s="23">
        <f t="shared" si="1"/>
        <v>2658958.5500000007</v>
      </c>
    </row>
    <row r="33" spans="1:16" s="21" customFormat="1" x14ac:dyDescent="0.2">
      <c r="A33" s="21" t="s">
        <v>120</v>
      </c>
      <c r="B33" s="22">
        <v>12647.46</v>
      </c>
      <c r="C33" s="22">
        <v>12208.44</v>
      </c>
      <c r="D33" s="19">
        <v>13924.87</v>
      </c>
      <c r="E33" s="24">
        <v>13383.24</v>
      </c>
      <c r="F33" s="24">
        <v>17755.330000000002</v>
      </c>
      <c r="G33" s="25">
        <v>14977.5</v>
      </c>
      <c r="H33" s="25">
        <v>15067.65</v>
      </c>
      <c r="I33" s="24">
        <v>14865.94</v>
      </c>
      <c r="J33" s="26">
        <v>15764.31</v>
      </c>
      <c r="K33" s="22">
        <v>15872.87</v>
      </c>
      <c r="L33" s="22">
        <v>14615.22</v>
      </c>
      <c r="M33" s="27">
        <v>14811.58</v>
      </c>
      <c r="N33" s="22">
        <v>14677.87</v>
      </c>
      <c r="O33" s="23">
        <f t="shared" si="0"/>
        <v>177924.81999999998</v>
      </c>
      <c r="P33" s="23">
        <f t="shared" si="1"/>
        <v>175894.40999999997</v>
      </c>
    </row>
    <row r="34" spans="1:16" s="21" customFormat="1" x14ac:dyDescent="0.2">
      <c r="A34" s="21" t="s">
        <v>121</v>
      </c>
      <c r="B34" s="22">
        <v>11722.81</v>
      </c>
      <c r="C34" s="22">
        <v>11315.7</v>
      </c>
      <c r="D34" s="19">
        <v>12905.99</v>
      </c>
      <c r="E34" s="24">
        <v>12404.27</v>
      </c>
      <c r="F34" s="24">
        <v>16475.060000000001</v>
      </c>
      <c r="G34" s="25">
        <v>13882.3</v>
      </c>
      <c r="H34" s="25">
        <v>13967.49</v>
      </c>
      <c r="I34" s="24">
        <v>12951.51</v>
      </c>
      <c r="J34" s="26">
        <v>13738.19</v>
      </c>
      <c r="K34" s="22">
        <v>13833.27</v>
      </c>
      <c r="L34" s="22">
        <v>12737.57</v>
      </c>
      <c r="M34" s="27">
        <v>12907.25</v>
      </c>
      <c r="N34" s="22">
        <v>12791.79</v>
      </c>
      <c r="O34" s="23">
        <f t="shared" si="0"/>
        <v>159910.39000000001</v>
      </c>
      <c r="P34" s="23">
        <f t="shared" si="1"/>
        <v>158841.41</v>
      </c>
    </row>
    <row r="35" spans="1:16" s="21" customFormat="1" x14ac:dyDescent="0.2">
      <c r="A35" s="21" t="s">
        <v>122</v>
      </c>
      <c r="B35" s="22">
        <v>10749.66</v>
      </c>
      <c r="C35" s="22">
        <v>10376.01</v>
      </c>
      <c r="D35" s="19">
        <v>11833.18</v>
      </c>
      <c r="E35" s="24">
        <v>11373.62</v>
      </c>
      <c r="F35" s="24">
        <v>15137.9</v>
      </c>
      <c r="G35" s="25">
        <v>12729.52</v>
      </c>
      <c r="H35" s="25">
        <v>12810.44</v>
      </c>
      <c r="I35" s="22" t="s">
        <v>0</v>
      </c>
      <c r="J35" s="22" t="s">
        <v>0</v>
      </c>
      <c r="K35" s="22" t="s">
        <v>0</v>
      </c>
      <c r="L35" s="22" t="s">
        <v>0</v>
      </c>
      <c r="M35" s="22" t="s">
        <v>0</v>
      </c>
      <c r="N35" s="22">
        <v>75347.19</v>
      </c>
      <c r="O35" s="23">
        <f t="shared" si="0"/>
        <v>149607.86000000002</v>
      </c>
      <c r="P35" s="23">
        <f t="shared" si="1"/>
        <v>85010.33</v>
      </c>
    </row>
    <row r="36" spans="1:16" s="21" customFormat="1" x14ac:dyDescent="0.2">
      <c r="A36" s="21" t="s">
        <v>123</v>
      </c>
      <c r="B36" s="22">
        <v>2618.98</v>
      </c>
      <c r="C36" s="22">
        <v>2527.87</v>
      </c>
      <c r="D36" s="19">
        <v>2882.62</v>
      </c>
      <c r="E36" s="24">
        <v>2770.78</v>
      </c>
      <c r="F36" s="24">
        <v>3695.37</v>
      </c>
      <c r="G36" s="25">
        <v>3101.26</v>
      </c>
      <c r="H36" s="25">
        <v>3121.64</v>
      </c>
      <c r="I36" s="24">
        <v>3089.17</v>
      </c>
      <c r="J36" s="26">
        <v>3278.74</v>
      </c>
      <c r="K36" s="22">
        <v>3301.67</v>
      </c>
      <c r="L36" s="22">
        <v>3040.31</v>
      </c>
      <c r="M36" s="27">
        <v>3080.11</v>
      </c>
      <c r="N36" s="22">
        <v>3053.07</v>
      </c>
      <c r="O36" s="23">
        <f t="shared" si="0"/>
        <v>36942.609999999993</v>
      </c>
      <c r="P36" s="23">
        <f t="shared" si="1"/>
        <v>36508.51999999999</v>
      </c>
    </row>
    <row r="37" spans="1:16" s="21" customFormat="1" x14ac:dyDescent="0.2">
      <c r="A37" s="21" t="s">
        <v>124</v>
      </c>
      <c r="B37" s="22">
        <v>877.78</v>
      </c>
      <c r="C37" s="22">
        <v>847.2</v>
      </c>
      <c r="D37" s="19">
        <v>965.93</v>
      </c>
      <c r="E37" s="24">
        <v>928.52</v>
      </c>
      <c r="F37" s="24">
        <v>1242.98</v>
      </c>
      <c r="G37" s="25">
        <v>1039.3699999999999</v>
      </c>
      <c r="H37" s="25">
        <v>1046.6099999999999</v>
      </c>
      <c r="I37" s="24">
        <v>1041.79</v>
      </c>
      <c r="J37" s="26">
        <v>1106.3900000000001</v>
      </c>
      <c r="K37" s="22">
        <v>1114.2</v>
      </c>
      <c r="L37" s="22">
        <v>1026.06</v>
      </c>
      <c r="M37" s="27">
        <v>1039.25</v>
      </c>
      <c r="N37" s="22">
        <v>1030.3</v>
      </c>
      <c r="O37" s="23">
        <f t="shared" si="0"/>
        <v>12428.599999999999</v>
      </c>
      <c r="P37" s="23">
        <f t="shared" si="1"/>
        <v>12276.08</v>
      </c>
    </row>
    <row r="38" spans="1:16" s="21" customFormat="1" x14ac:dyDescent="0.2">
      <c r="A38" s="21" t="s">
        <v>125</v>
      </c>
      <c r="B38" s="22">
        <v>51606.06</v>
      </c>
      <c r="C38" s="22">
        <v>49814.18</v>
      </c>
      <c r="D38" s="19">
        <v>56816</v>
      </c>
      <c r="E38" s="24">
        <v>54606.82</v>
      </c>
      <c r="F38" s="24">
        <v>72497.56</v>
      </c>
      <c r="G38" s="25">
        <v>61112.89</v>
      </c>
      <c r="H38" s="25">
        <v>61485.26</v>
      </c>
      <c r="I38" s="24">
        <v>59457.49</v>
      </c>
      <c r="J38" s="26">
        <v>63060.95</v>
      </c>
      <c r="K38" s="22">
        <v>63496.44</v>
      </c>
      <c r="L38" s="22">
        <v>58466.33</v>
      </c>
      <c r="M38" s="27">
        <v>59248.07</v>
      </c>
      <c r="N38" s="22">
        <v>58715.97</v>
      </c>
      <c r="O38" s="23">
        <f t="shared" si="0"/>
        <v>718777.96</v>
      </c>
      <c r="P38" s="23">
        <f t="shared" si="1"/>
        <v>711668.04999999981</v>
      </c>
    </row>
    <row r="39" spans="1:16" s="21" customFormat="1" x14ac:dyDescent="0.2">
      <c r="A39" s="21" t="s">
        <v>126</v>
      </c>
      <c r="B39" s="22">
        <v>16430.490000000002</v>
      </c>
      <c r="C39" s="22">
        <v>15860.68</v>
      </c>
      <c r="D39" s="19">
        <v>18092.330000000002</v>
      </c>
      <c r="E39" s="24">
        <v>17387.86</v>
      </c>
      <c r="F39" s="24">
        <v>23016.61</v>
      </c>
      <c r="G39" s="25">
        <v>19458.07</v>
      </c>
      <c r="H39" s="25">
        <v>19570.62</v>
      </c>
      <c r="I39" s="24">
        <v>19395.41</v>
      </c>
      <c r="J39" s="26">
        <v>20559.689999999999</v>
      </c>
      <c r="K39" s="22">
        <v>20700.34</v>
      </c>
      <c r="L39" s="22">
        <v>19059.53</v>
      </c>
      <c r="M39" s="27">
        <v>19318.439999999999</v>
      </c>
      <c r="N39" s="22">
        <v>19141.97</v>
      </c>
      <c r="O39" s="23">
        <f t="shared" si="0"/>
        <v>231561.55000000002</v>
      </c>
      <c r="P39" s="23">
        <f t="shared" si="1"/>
        <v>228850.07</v>
      </c>
    </row>
    <row r="40" spans="1:16" s="21" customFormat="1" x14ac:dyDescent="0.2">
      <c r="A40" s="21" t="s">
        <v>127</v>
      </c>
      <c r="B40" s="22">
        <v>29401.77</v>
      </c>
      <c r="C40" s="22">
        <v>28382.04</v>
      </c>
      <c r="D40" s="28">
        <v>32375.23</v>
      </c>
      <c r="E40" s="24">
        <v>31114.720000000001</v>
      </c>
      <c r="F40" s="24">
        <v>41194.769999999997</v>
      </c>
      <c r="G40" s="25">
        <v>34819.42</v>
      </c>
      <c r="H40" s="25">
        <v>35021.5</v>
      </c>
      <c r="I40" s="24">
        <v>36957.919999999998</v>
      </c>
      <c r="J40" s="26">
        <v>39179.370000000003</v>
      </c>
      <c r="K40" s="22">
        <v>39447.760000000002</v>
      </c>
      <c r="L40" s="22">
        <v>36321.18</v>
      </c>
      <c r="M40" s="27">
        <v>36813.51</v>
      </c>
      <c r="N40" s="22">
        <v>36478.01</v>
      </c>
      <c r="O40" s="23">
        <f>SUM(C40:N40)</f>
        <v>428105.43</v>
      </c>
      <c r="P40" s="23">
        <f>SUM(B40:M40)</f>
        <v>421029.19</v>
      </c>
    </row>
    <row r="41" spans="1:16" s="21" customFormat="1" x14ac:dyDescent="0.2">
      <c r="A41" s="21" t="s">
        <v>128</v>
      </c>
      <c r="B41" s="22">
        <v>195289.79</v>
      </c>
      <c r="C41" s="22">
        <v>188516.34</v>
      </c>
      <c r="D41" s="19">
        <v>215038.51</v>
      </c>
      <c r="E41" s="24">
        <v>206666.58</v>
      </c>
      <c r="F41" s="24">
        <v>273648.65999999997</v>
      </c>
      <c r="G41" s="25">
        <v>231274.13</v>
      </c>
      <c r="H41" s="25">
        <v>232618.98</v>
      </c>
      <c r="I41" s="24">
        <v>232733.68</v>
      </c>
      <c r="J41" s="26">
        <v>246719.15</v>
      </c>
      <c r="K41" s="22">
        <v>248408.8</v>
      </c>
      <c r="L41" s="22">
        <v>228719.93</v>
      </c>
      <c r="M41" s="27">
        <v>231821.52</v>
      </c>
      <c r="N41" s="22">
        <v>229707.85</v>
      </c>
      <c r="O41" s="23">
        <f t="shared" ref="O41:O104" si="2">SUM(C41:N41)</f>
        <v>2765874.13</v>
      </c>
      <c r="P41" s="23">
        <f t="shared" ref="P41:P104" si="3">SUM(B41:M41)</f>
        <v>2731456.07</v>
      </c>
    </row>
    <row r="42" spans="1:16" s="21" customFormat="1" x14ac:dyDescent="0.2">
      <c r="A42" s="21" t="s">
        <v>129</v>
      </c>
      <c r="B42" s="22">
        <v>7568.21</v>
      </c>
      <c r="C42" s="22">
        <v>7305.32</v>
      </c>
      <c r="D42" s="19">
        <v>8331.84</v>
      </c>
      <c r="E42" s="24">
        <v>8008</v>
      </c>
      <c r="F42" s="24">
        <v>10641.03</v>
      </c>
      <c r="G42" s="25">
        <v>8962.31</v>
      </c>
      <c r="H42" s="25">
        <v>9017.75</v>
      </c>
      <c r="I42" s="24">
        <v>8765.41</v>
      </c>
      <c r="J42" s="26">
        <v>9297.84</v>
      </c>
      <c r="K42" s="22">
        <v>9362.19</v>
      </c>
      <c r="L42" s="22">
        <v>8620.6299999999992</v>
      </c>
      <c r="M42" s="27">
        <v>8735.4599999999991</v>
      </c>
      <c r="N42" s="22">
        <v>8657.33</v>
      </c>
      <c r="O42" s="23">
        <f t="shared" si="2"/>
        <v>105705.11</v>
      </c>
      <c r="P42" s="23">
        <f t="shared" si="3"/>
        <v>104615.98999999999</v>
      </c>
    </row>
    <row r="43" spans="1:16" s="21" customFormat="1" x14ac:dyDescent="0.2">
      <c r="A43" s="21" t="s">
        <v>130</v>
      </c>
      <c r="B43" s="22">
        <v>303786.05</v>
      </c>
      <c r="C43" s="22">
        <v>293253.5</v>
      </c>
      <c r="D43" s="19">
        <v>334524.14</v>
      </c>
      <c r="E43" s="24">
        <v>321494.71000000002</v>
      </c>
      <c r="F43" s="24">
        <v>425304.66</v>
      </c>
      <c r="G43" s="25">
        <v>359766.43</v>
      </c>
      <c r="H43" s="25">
        <v>361824.08</v>
      </c>
      <c r="I43" s="24">
        <v>345269.72</v>
      </c>
      <c r="J43" s="26">
        <v>365971.25</v>
      </c>
      <c r="K43" s="22">
        <v>368472.08</v>
      </c>
      <c r="L43" s="22">
        <v>339263.03</v>
      </c>
      <c r="M43" s="27">
        <v>343880.55</v>
      </c>
      <c r="N43" s="22">
        <v>340732.82</v>
      </c>
      <c r="O43" s="23">
        <f t="shared" si="2"/>
        <v>4199756.9700000007</v>
      </c>
      <c r="P43" s="23">
        <f t="shared" si="3"/>
        <v>4162810.2</v>
      </c>
    </row>
    <row r="44" spans="1:16" s="21" customFormat="1" x14ac:dyDescent="0.2">
      <c r="A44" s="21" t="s">
        <v>131</v>
      </c>
      <c r="B44" s="22">
        <v>3000.25</v>
      </c>
      <c r="C44" s="22">
        <v>2895.69</v>
      </c>
      <c r="D44" s="19">
        <v>3301.45</v>
      </c>
      <c r="E44" s="24">
        <v>3173.62</v>
      </c>
      <c r="F44" s="24">
        <v>4250.58</v>
      </c>
      <c r="G44" s="25">
        <v>3552.53</v>
      </c>
      <c r="H44" s="25">
        <v>3577.47</v>
      </c>
      <c r="I44" s="24">
        <v>6923.76</v>
      </c>
      <c r="J44" s="26">
        <v>7343.06</v>
      </c>
      <c r="K44" s="22">
        <v>7393.73</v>
      </c>
      <c r="L44" s="22">
        <v>6807.98</v>
      </c>
      <c r="M44" s="27">
        <v>6899.13</v>
      </c>
      <c r="N44" s="22">
        <v>6837.08</v>
      </c>
      <c r="O44" s="23">
        <f t="shared" si="2"/>
        <v>62956.079999999994</v>
      </c>
      <c r="P44" s="23">
        <f t="shared" si="3"/>
        <v>59119.249999999993</v>
      </c>
    </row>
    <row r="45" spans="1:16" s="21" customFormat="1" x14ac:dyDescent="0.2">
      <c r="A45" s="21" t="s">
        <v>132</v>
      </c>
      <c r="B45" s="22">
        <v>4276.53</v>
      </c>
      <c r="C45" s="22">
        <v>4127.43</v>
      </c>
      <c r="D45" s="19">
        <v>4705.6000000000004</v>
      </c>
      <c r="E45" s="24">
        <v>4523.49</v>
      </c>
      <c r="F45" s="24">
        <v>6064.19</v>
      </c>
      <c r="G45" s="25">
        <v>5063.68</v>
      </c>
      <c r="H45" s="25">
        <v>5099.7299999999996</v>
      </c>
      <c r="I45" s="24">
        <v>5027.4799999999996</v>
      </c>
      <c r="J45" s="26">
        <v>5340.68</v>
      </c>
      <c r="K45" s="22">
        <v>5378.57</v>
      </c>
      <c r="L45" s="22">
        <v>4953.22</v>
      </c>
      <c r="M45" s="27">
        <v>5016.3500000000004</v>
      </c>
      <c r="N45" s="22">
        <v>4973.5600000000004</v>
      </c>
      <c r="O45" s="23">
        <f t="shared" si="2"/>
        <v>60273.979999999996</v>
      </c>
      <c r="P45" s="23">
        <f t="shared" si="3"/>
        <v>59576.94999999999</v>
      </c>
    </row>
    <row r="46" spans="1:16" s="21" customFormat="1" x14ac:dyDescent="0.2">
      <c r="A46" s="21" t="s">
        <v>133</v>
      </c>
      <c r="B46" s="22">
        <v>778.32</v>
      </c>
      <c r="C46" s="22">
        <v>751.24</v>
      </c>
      <c r="D46" s="19">
        <v>856.66</v>
      </c>
      <c r="E46" s="24">
        <v>823.42</v>
      </c>
      <c r="F46" s="24">
        <v>1098.45</v>
      </c>
      <c r="G46" s="25">
        <v>921.64</v>
      </c>
      <c r="H46" s="25">
        <v>927.72</v>
      </c>
      <c r="I46" s="24">
        <v>876.85</v>
      </c>
      <c r="J46" s="26">
        <v>930.8</v>
      </c>
      <c r="K46" s="22">
        <v>937.32</v>
      </c>
      <c r="L46" s="22">
        <v>863.14</v>
      </c>
      <c r="M46" s="27">
        <v>874.39</v>
      </c>
      <c r="N46" s="22">
        <v>866.75</v>
      </c>
      <c r="O46" s="23">
        <f t="shared" si="2"/>
        <v>10728.380000000001</v>
      </c>
      <c r="P46" s="23">
        <f t="shared" si="3"/>
        <v>10639.95</v>
      </c>
    </row>
    <row r="47" spans="1:16" s="21" customFormat="1" x14ac:dyDescent="0.2">
      <c r="A47" s="21" t="s">
        <v>134</v>
      </c>
      <c r="B47" s="22">
        <v>18724.240000000002</v>
      </c>
      <c r="C47" s="22">
        <v>18073.689999999999</v>
      </c>
      <c r="D47" s="19">
        <v>20612.8</v>
      </c>
      <c r="E47" s="24">
        <v>19811.88</v>
      </c>
      <c r="F47" s="24">
        <v>26341.83</v>
      </c>
      <c r="G47" s="25">
        <v>22173.17</v>
      </c>
      <c r="H47" s="25">
        <v>22311.73</v>
      </c>
      <c r="I47" s="24">
        <v>21734.38</v>
      </c>
      <c r="J47" s="26">
        <v>23056.83</v>
      </c>
      <c r="K47" s="22">
        <v>23216.68</v>
      </c>
      <c r="L47" s="22">
        <v>21377.93</v>
      </c>
      <c r="M47" s="27">
        <v>21661.87</v>
      </c>
      <c r="N47" s="22">
        <v>21468.720000000001</v>
      </c>
      <c r="O47" s="23">
        <f t="shared" si="2"/>
        <v>261841.50999999998</v>
      </c>
      <c r="P47" s="23">
        <f t="shared" si="3"/>
        <v>259097.02999999997</v>
      </c>
    </row>
    <row r="48" spans="1:16" s="21" customFormat="1" x14ac:dyDescent="0.2">
      <c r="A48" s="21" t="s">
        <v>135</v>
      </c>
      <c r="B48" s="22">
        <v>3504.35</v>
      </c>
      <c r="C48" s="22">
        <v>3382.31</v>
      </c>
      <c r="D48" s="19">
        <v>3856.57</v>
      </c>
      <c r="E48" s="24">
        <v>3707.12</v>
      </c>
      <c r="F48" s="24">
        <v>4955.97</v>
      </c>
      <c r="G48" s="25">
        <v>4149.53</v>
      </c>
      <c r="H48" s="25">
        <v>4177.84</v>
      </c>
      <c r="I48" s="24">
        <v>4075.5</v>
      </c>
      <c r="J48" s="26">
        <v>4327.49</v>
      </c>
      <c r="K48" s="22">
        <v>4357.96</v>
      </c>
      <c r="L48" s="22">
        <v>4013.16</v>
      </c>
      <c r="M48" s="27">
        <v>4065</v>
      </c>
      <c r="N48" s="22">
        <v>4029.82</v>
      </c>
      <c r="O48" s="23">
        <f t="shared" si="2"/>
        <v>49098.27</v>
      </c>
      <c r="P48" s="23">
        <f t="shared" si="3"/>
        <v>48572.800000000003</v>
      </c>
    </row>
    <row r="49" spans="1:16" s="21" customFormat="1" x14ac:dyDescent="0.2">
      <c r="A49" s="21" t="s">
        <v>136</v>
      </c>
      <c r="B49" s="22">
        <v>1428.38</v>
      </c>
      <c r="C49" s="22">
        <v>1378.61</v>
      </c>
      <c r="D49" s="19">
        <v>1571.82</v>
      </c>
      <c r="E49" s="24">
        <v>1510.94</v>
      </c>
      <c r="F49" s="24">
        <v>2022.79</v>
      </c>
      <c r="G49" s="25">
        <v>1691.32</v>
      </c>
      <c r="H49" s="25">
        <v>1703.11</v>
      </c>
      <c r="I49" s="24">
        <v>1729.59</v>
      </c>
      <c r="J49" s="26">
        <v>1836.75</v>
      </c>
      <c r="K49" s="22">
        <v>1849.71</v>
      </c>
      <c r="L49" s="22">
        <v>1703.38</v>
      </c>
      <c r="M49" s="27">
        <v>1725.31</v>
      </c>
      <c r="N49" s="22">
        <v>1710.43</v>
      </c>
      <c r="O49" s="23">
        <f t="shared" si="2"/>
        <v>20433.760000000002</v>
      </c>
      <c r="P49" s="23">
        <f t="shared" si="3"/>
        <v>20151.710000000003</v>
      </c>
    </row>
    <row r="50" spans="1:16" s="21" customFormat="1" x14ac:dyDescent="0.2">
      <c r="A50" s="21" t="s">
        <v>137</v>
      </c>
      <c r="B50" s="22">
        <v>436.02</v>
      </c>
      <c r="C50" s="22">
        <v>420.83</v>
      </c>
      <c r="D50" s="19">
        <v>479.8</v>
      </c>
      <c r="E50" s="24">
        <v>461.22</v>
      </c>
      <c r="F50" s="24">
        <v>617.66</v>
      </c>
      <c r="G50" s="25">
        <v>516.28</v>
      </c>
      <c r="H50" s="25">
        <v>519.9</v>
      </c>
      <c r="I50" s="24">
        <v>517.05999999999995</v>
      </c>
      <c r="J50" s="26">
        <v>549.16</v>
      </c>
      <c r="K50" s="22">
        <v>553.04</v>
      </c>
      <c r="L50" s="22">
        <v>509.3</v>
      </c>
      <c r="M50" s="27">
        <v>515.83000000000004</v>
      </c>
      <c r="N50" s="22">
        <v>511.4</v>
      </c>
      <c r="O50" s="23">
        <f t="shared" si="2"/>
        <v>6171.48</v>
      </c>
      <c r="P50" s="23">
        <f t="shared" si="3"/>
        <v>6096.0999999999995</v>
      </c>
    </row>
    <row r="51" spans="1:16" s="21" customFormat="1" x14ac:dyDescent="0.2">
      <c r="A51" s="21" t="s">
        <v>138</v>
      </c>
      <c r="B51" s="22">
        <v>1097.8599999999999</v>
      </c>
      <c r="C51" s="22">
        <v>1059.69</v>
      </c>
      <c r="D51" s="19">
        <v>1208.5</v>
      </c>
      <c r="E51" s="24">
        <v>1161.57</v>
      </c>
      <c r="F51" s="24">
        <v>1546.48</v>
      </c>
      <c r="G51" s="25">
        <v>1300.06</v>
      </c>
      <c r="H51" s="25">
        <v>1308.3599999999999</v>
      </c>
      <c r="I51" s="24">
        <v>1217.42</v>
      </c>
      <c r="J51" s="26">
        <v>1291.9100000000001</v>
      </c>
      <c r="K51" s="22">
        <v>1300.9100000000001</v>
      </c>
      <c r="L51" s="22">
        <v>1197.92</v>
      </c>
      <c r="M51" s="27">
        <v>1213.68</v>
      </c>
      <c r="N51" s="22">
        <v>1202.96</v>
      </c>
      <c r="O51" s="23">
        <f t="shared" si="2"/>
        <v>15009.46</v>
      </c>
      <c r="P51" s="23">
        <f t="shared" si="3"/>
        <v>14904.36</v>
      </c>
    </row>
    <row r="52" spans="1:16" s="21" customFormat="1" x14ac:dyDescent="0.2">
      <c r="A52" s="21" t="s">
        <v>139</v>
      </c>
      <c r="B52" s="22">
        <v>1712233.54</v>
      </c>
      <c r="C52" s="22">
        <v>1651578.21</v>
      </c>
      <c r="D52" s="19">
        <v>1879777.37</v>
      </c>
      <c r="E52" s="24">
        <v>1808388.39</v>
      </c>
      <c r="F52" s="24">
        <v>2517935.31</v>
      </c>
      <c r="G52" s="25">
        <v>2026338.24</v>
      </c>
      <c r="H52" s="25">
        <v>2049039.26</v>
      </c>
      <c r="I52" s="24">
        <v>1970048.07</v>
      </c>
      <c r="J52" s="26">
        <v>2102987.34</v>
      </c>
      <c r="K52" s="22">
        <v>2119115.83</v>
      </c>
      <c r="L52" s="22">
        <v>1952401.78</v>
      </c>
      <c r="M52" s="27">
        <v>1973585.23</v>
      </c>
      <c r="N52" s="22">
        <v>1959455.15</v>
      </c>
      <c r="O52" s="23">
        <f t="shared" si="2"/>
        <v>24010650.18</v>
      </c>
      <c r="P52" s="23">
        <f t="shared" si="3"/>
        <v>23763428.570000004</v>
      </c>
    </row>
    <row r="53" spans="1:16" s="21" customFormat="1" x14ac:dyDescent="0.2">
      <c r="A53" s="21" t="s">
        <v>140</v>
      </c>
      <c r="B53" s="22">
        <v>3690.98</v>
      </c>
      <c r="C53" s="22">
        <v>3562.81</v>
      </c>
      <c r="D53" s="19">
        <v>4063.57</v>
      </c>
      <c r="E53" s="24">
        <v>3905.57</v>
      </c>
      <c r="F53" s="24">
        <v>5185.97</v>
      </c>
      <c r="G53" s="25">
        <v>4370.92</v>
      </c>
      <c r="H53" s="25">
        <v>4397.62</v>
      </c>
      <c r="I53" s="24">
        <v>4417.08</v>
      </c>
      <c r="J53" s="26">
        <v>4684.5600000000004</v>
      </c>
      <c r="K53" s="22">
        <v>4716.88</v>
      </c>
      <c r="L53" s="22">
        <v>4343.2</v>
      </c>
      <c r="M53" s="27">
        <v>4401.3500000000004</v>
      </c>
      <c r="N53" s="22">
        <v>4361.7700000000004</v>
      </c>
      <c r="O53" s="23">
        <f t="shared" si="2"/>
        <v>52411.299999999988</v>
      </c>
      <c r="P53" s="23">
        <f t="shared" si="3"/>
        <v>51740.509999999987</v>
      </c>
    </row>
    <row r="54" spans="1:16" s="21" customFormat="1" x14ac:dyDescent="0.2">
      <c r="A54" s="21" t="s">
        <v>141</v>
      </c>
      <c r="B54" s="22">
        <v>177461.53</v>
      </c>
      <c r="C54" s="22">
        <v>171306.96</v>
      </c>
      <c r="D54" s="19">
        <v>195409.68</v>
      </c>
      <c r="E54" s="24">
        <v>187801.2</v>
      </c>
      <c r="F54" s="24">
        <v>248618.12</v>
      </c>
      <c r="G54" s="25">
        <v>210161.39</v>
      </c>
      <c r="H54" s="25">
        <v>211378.98</v>
      </c>
      <c r="I54" s="24">
        <v>209780.51</v>
      </c>
      <c r="J54" s="26">
        <v>222377.44</v>
      </c>
      <c r="K54" s="22">
        <v>223899.29</v>
      </c>
      <c r="L54" s="22">
        <v>206152.26</v>
      </c>
      <c r="M54" s="27">
        <v>208951.17</v>
      </c>
      <c r="N54" s="22">
        <v>207043.58</v>
      </c>
      <c r="O54" s="23">
        <f t="shared" si="2"/>
        <v>2502880.58</v>
      </c>
      <c r="P54" s="23">
        <f t="shared" si="3"/>
        <v>2473298.5299999998</v>
      </c>
    </row>
    <row r="55" spans="1:16" s="21" customFormat="1" x14ac:dyDescent="0.2">
      <c r="A55" s="21" t="s">
        <v>142</v>
      </c>
      <c r="B55" s="22">
        <v>24199.55</v>
      </c>
      <c r="C55" s="22">
        <v>23359.23</v>
      </c>
      <c r="D55" s="19">
        <v>26642.39</v>
      </c>
      <c r="E55" s="24">
        <v>25606.54</v>
      </c>
      <c r="F55" s="24">
        <v>34001.5</v>
      </c>
      <c r="G55" s="25">
        <v>28657.51</v>
      </c>
      <c r="H55" s="25">
        <v>28832.62</v>
      </c>
      <c r="I55" s="24">
        <v>27662.31</v>
      </c>
      <c r="J55" s="26">
        <v>29339.59</v>
      </c>
      <c r="K55" s="22">
        <v>29542.3</v>
      </c>
      <c r="L55" s="22">
        <v>27202.06</v>
      </c>
      <c r="M55" s="27">
        <v>27565.49</v>
      </c>
      <c r="N55" s="22">
        <v>27318.13</v>
      </c>
      <c r="O55" s="23">
        <f t="shared" si="2"/>
        <v>335729.67</v>
      </c>
      <c r="P55" s="23">
        <f t="shared" si="3"/>
        <v>332611.08999999997</v>
      </c>
    </row>
    <row r="56" spans="1:16" s="21" customFormat="1" x14ac:dyDescent="0.2">
      <c r="A56" s="21" t="s">
        <v>143</v>
      </c>
      <c r="B56" s="22">
        <v>26415.63</v>
      </c>
      <c r="C56" s="22">
        <v>25498.76</v>
      </c>
      <c r="D56" s="19">
        <v>29083.95</v>
      </c>
      <c r="E56" s="24">
        <v>27952.6</v>
      </c>
      <c r="F56" s="24">
        <v>37077.67</v>
      </c>
      <c r="G56" s="25">
        <v>31282.27</v>
      </c>
      <c r="H56" s="25">
        <v>31469.97</v>
      </c>
      <c r="I56" s="24">
        <v>30864.720000000001</v>
      </c>
      <c r="J56" s="26">
        <v>32729.21</v>
      </c>
      <c r="K56" s="22">
        <v>32954.51</v>
      </c>
      <c r="L56" s="22">
        <v>30343.38</v>
      </c>
      <c r="M56" s="27">
        <v>30751.3</v>
      </c>
      <c r="N56" s="22">
        <v>30473.52</v>
      </c>
      <c r="O56" s="23">
        <f t="shared" si="2"/>
        <v>370481.86</v>
      </c>
      <c r="P56" s="23">
        <f t="shared" si="3"/>
        <v>366423.97</v>
      </c>
    </row>
    <row r="57" spans="1:16" s="21" customFormat="1" x14ac:dyDescent="0.2">
      <c r="A57" s="21" t="s">
        <v>144</v>
      </c>
      <c r="B57" s="22">
        <v>0</v>
      </c>
      <c r="C57" s="22">
        <v>1334.02</v>
      </c>
      <c r="D57" s="19">
        <v>10851.810000000001</v>
      </c>
      <c r="E57" s="24">
        <v>1462.28</v>
      </c>
      <c r="F57" s="24">
        <v>1946.31</v>
      </c>
      <c r="G57" s="25">
        <v>1636.6</v>
      </c>
      <c r="H57" s="25">
        <v>1647.01</v>
      </c>
      <c r="I57" s="24">
        <v>1643.3</v>
      </c>
      <c r="J57" s="26">
        <v>1743.52</v>
      </c>
      <c r="K57" s="22">
        <v>1755.64</v>
      </c>
      <c r="L57" s="22">
        <v>1616.61</v>
      </c>
      <c r="M57" s="27">
        <v>1638</v>
      </c>
      <c r="N57" s="22">
        <v>1623.46</v>
      </c>
      <c r="O57" s="23">
        <f t="shared" si="2"/>
        <v>28898.559999999998</v>
      </c>
      <c r="P57" s="23">
        <f t="shared" si="3"/>
        <v>27275.1</v>
      </c>
    </row>
    <row r="58" spans="1:16" s="21" customFormat="1" x14ac:dyDescent="0.2">
      <c r="A58" s="21" t="s">
        <v>145</v>
      </c>
      <c r="B58" s="22">
        <v>1590.75</v>
      </c>
      <c r="C58" s="22">
        <v>1535.41</v>
      </c>
      <c r="D58" s="19">
        <v>1750.89</v>
      </c>
      <c r="E58" s="24">
        <v>1682.96</v>
      </c>
      <c r="F58" s="24">
        <v>2244.46</v>
      </c>
      <c r="G58" s="25">
        <v>1883.69</v>
      </c>
      <c r="H58" s="25">
        <v>1896.06</v>
      </c>
      <c r="I58" s="24">
        <v>1719.81</v>
      </c>
      <c r="J58" s="26">
        <v>1825.71</v>
      </c>
      <c r="K58" s="22">
        <v>1838.51</v>
      </c>
      <c r="L58" s="22">
        <v>1693.01</v>
      </c>
      <c r="M58" s="27">
        <v>1715.04</v>
      </c>
      <c r="N58" s="22">
        <v>1700.08</v>
      </c>
      <c r="O58" s="23">
        <f t="shared" si="2"/>
        <v>21485.629999999997</v>
      </c>
      <c r="P58" s="23">
        <f t="shared" si="3"/>
        <v>21376.3</v>
      </c>
    </row>
    <row r="59" spans="1:16" s="21" customFormat="1" x14ac:dyDescent="0.2">
      <c r="A59" s="21" t="s">
        <v>146</v>
      </c>
      <c r="B59" s="22">
        <v>4950.68</v>
      </c>
      <c r="C59" s="22">
        <v>4778.8</v>
      </c>
      <c r="D59" s="19">
        <v>5450.58</v>
      </c>
      <c r="E59" s="24">
        <v>5238.6099999999997</v>
      </c>
      <c r="F59" s="24">
        <v>6952.82</v>
      </c>
      <c r="G59" s="25">
        <v>5862.72</v>
      </c>
      <c r="H59" s="25">
        <v>5898.25</v>
      </c>
      <c r="I59" s="24">
        <v>5569.46</v>
      </c>
      <c r="J59" s="26">
        <v>5906.83</v>
      </c>
      <c r="K59" s="22">
        <v>5947.6</v>
      </c>
      <c r="L59" s="22">
        <v>5476.42</v>
      </c>
      <c r="M59" s="27">
        <v>5549.71</v>
      </c>
      <c r="N59" s="22">
        <v>5499.82</v>
      </c>
      <c r="O59" s="23">
        <f t="shared" si="2"/>
        <v>68131.62</v>
      </c>
      <c r="P59" s="23">
        <f t="shared" si="3"/>
        <v>67582.48</v>
      </c>
    </row>
    <row r="60" spans="1:16" s="21" customFormat="1" x14ac:dyDescent="0.2">
      <c r="A60" s="21" t="s">
        <v>147</v>
      </c>
      <c r="B60" s="22">
        <v>1040.48</v>
      </c>
      <c r="C60" s="22">
        <v>1004.19</v>
      </c>
      <c r="D60" s="19">
        <v>1144.79</v>
      </c>
      <c r="E60" s="24">
        <v>1100.51</v>
      </c>
      <c r="F60" s="24">
        <v>1477.38</v>
      </c>
      <c r="G60" s="25">
        <v>1231.98</v>
      </c>
      <c r="H60" s="25">
        <v>1240.93</v>
      </c>
      <c r="I60" s="22" t="s">
        <v>0</v>
      </c>
      <c r="J60" s="22" t="s">
        <v>0</v>
      </c>
      <c r="K60" s="22" t="s">
        <v>0</v>
      </c>
      <c r="L60" s="22" t="s">
        <v>0</v>
      </c>
      <c r="M60" s="22" t="s">
        <v>0</v>
      </c>
      <c r="N60" s="22" t="s">
        <v>0</v>
      </c>
      <c r="O60" s="23">
        <f t="shared" si="2"/>
        <v>7199.7800000000007</v>
      </c>
      <c r="P60" s="23">
        <f t="shared" si="3"/>
        <v>8240.26</v>
      </c>
    </row>
    <row r="61" spans="1:16" s="21" customFormat="1" x14ac:dyDescent="0.2">
      <c r="A61" s="21" t="s">
        <v>148</v>
      </c>
      <c r="B61" s="22">
        <v>6262.94</v>
      </c>
      <c r="C61" s="22">
        <v>6045.08</v>
      </c>
      <c r="D61" s="19">
        <v>6893.49</v>
      </c>
      <c r="E61" s="24">
        <v>6626.01</v>
      </c>
      <c r="F61" s="24">
        <v>8834.83</v>
      </c>
      <c r="G61" s="25">
        <v>7416.26</v>
      </c>
      <c r="H61" s="25">
        <v>7464.81</v>
      </c>
      <c r="I61" s="24">
        <v>7368.9</v>
      </c>
      <c r="J61" s="26">
        <v>7820.79</v>
      </c>
      <c r="K61" s="22">
        <v>7875.43</v>
      </c>
      <c r="L61" s="22">
        <v>7252</v>
      </c>
      <c r="M61" s="27">
        <v>7347.04</v>
      </c>
      <c r="N61" s="22">
        <v>7282.47</v>
      </c>
      <c r="O61" s="23">
        <f t="shared" si="2"/>
        <v>88227.11</v>
      </c>
      <c r="P61" s="23">
        <f t="shared" si="3"/>
        <v>87207.58</v>
      </c>
    </row>
    <row r="62" spans="1:16" s="21" customFormat="1" x14ac:dyDescent="0.2">
      <c r="A62" s="21" t="s">
        <v>149</v>
      </c>
      <c r="B62" s="22">
        <v>778.09</v>
      </c>
      <c r="C62" s="22">
        <v>750.99</v>
      </c>
      <c r="D62" s="19">
        <v>856.27</v>
      </c>
      <c r="E62" s="24">
        <v>823.1</v>
      </c>
      <c r="F62" s="24">
        <v>1101.04</v>
      </c>
      <c r="G62" s="25">
        <v>921.34</v>
      </c>
      <c r="H62" s="25">
        <v>927.68</v>
      </c>
      <c r="I62" s="24">
        <v>872.63</v>
      </c>
      <c r="J62" s="26">
        <v>926.78</v>
      </c>
      <c r="K62" s="22">
        <v>933.33</v>
      </c>
      <c r="L62" s="22">
        <v>859.5</v>
      </c>
      <c r="M62" s="27">
        <v>870.53</v>
      </c>
      <c r="N62" s="22">
        <v>863.05</v>
      </c>
      <c r="O62" s="23">
        <f t="shared" si="2"/>
        <v>10706.24</v>
      </c>
      <c r="P62" s="23">
        <f t="shared" si="3"/>
        <v>10621.28</v>
      </c>
    </row>
    <row r="63" spans="1:16" s="21" customFormat="1" x14ac:dyDescent="0.2">
      <c r="A63" s="21" t="s">
        <v>150</v>
      </c>
      <c r="B63" s="22">
        <v>776</v>
      </c>
      <c r="C63" s="22">
        <v>748.96</v>
      </c>
      <c r="D63" s="19">
        <v>853.91</v>
      </c>
      <c r="E63" s="24">
        <v>820.84</v>
      </c>
      <c r="F63" s="24">
        <v>1099.3499999999999</v>
      </c>
      <c r="G63" s="25">
        <v>918.84</v>
      </c>
      <c r="H63" s="25">
        <v>925.29</v>
      </c>
      <c r="I63" s="22" t="s">
        <v>0</v>
      </c>
      <c r="J63" s="22" t="s">
        <v>0</v>
      </c>
      <c r="K63" s="22" t="s">
        <v>0</v>
      </c>
      <c r="L63" s="22" t="s">
        <v>0</v>
      </c>
      <c r="M63" s="22" t="s">
        <v>0</v>
      </c>
      <c r="N63" s="22" t="s">
        <v>0</v>
      </c>
      <c r="O63" s="23">
        <f t="shared" si="2"/>
        <v>5367.19</v>
      </c>
      <c r="P63" s="23">
        <f t="shared" si="3"/>
        <v>6143.19</v>
      </c>
    </row>
    <row r="64" spans="1:16" s="21" customFormat="1" x14ac:dyDescent="0.2">
      <c r="A64" s="21" t="s">
        <v>151</v>
      </c>
      <c r="B64" s="22">
        <v>18511.62</v>
      </c>
      <c r="C64" s="22">
        <v>17868.650000000001</v>
      </c>
      <c r="D64" s="19">
        <v>20379.580000000002</v>
      </c>
      <c r="E64" s="24">
        <v>19587.45</v>
      </c>
      <c r="F64" s="24">
        <v>26024.54</v>
      </c>
      <c r="G64" s="25">
        <v>21921.59</v>
      </c>
      <c r="H64" s="25">
        <v>22056.9</v>
      </c>
      <c r="I64" s="24">
        <v>21531.33</v>
      </c>
      <c r="J64" s="26">
        <v>22838.53</v>
      </c>
      <c r="K64" s="22">
        <v>22996.52</v>
      </c>
      <c r="L64" s="22">
        <v>21174.959999999999</v>
      </c>
      <c r="M64" s="27">
        <v>21457.26</v>
      </c>
      <c r="N64" s="22">
        <v>21265.16</v>
      </c>
      <c r="O64" s="23">
        <f t="shared" si="2"/>
        <v>259102.46999999997</v>
      </c>
      <c r="P64" s="23">
        <f t="shared" si="3"/>
        <v>256348.92999999996</v>
      </c>
    </row>
    <row r="65" spans="1:16" s="21" customFormat="1" x14ac:dyDescent="0.2">
      <c r="A65" s="21" t="s">
        <v>152</v>
      </c>
      <c r="B65" s="22">
        <v>1830.86</v>
      </c>
      <c r="C65" s="22">
        <v>1767.13</v>
      </c>
      <c r="D65" s="19">
        <v>2015.02</v>
      </c>
      <c r="E65" s="24">
        <v>1936.88</v>
      </c>
      <c r="F65" s="24">
        <v>2586.34</v>
      </c>
      <c r="G65" s="25">
        <v>2167.9699999999998</v>
      </c>
      <c r="H65" s="25">
        <v>2182.4899999999998</v>
      </c>
      <c r="I65" s="24">
        <v>2148.33</v>
      </c>
      <c r="J65" s="26">
        <v>2280.65</v>
      </c>
      <c r="K65" s="22">
        <v>2296.65</v>
      </c>
      <c r="L65" s="22">
        <v>2114.9</v>
      </c>
      <c r="M65" s="27">
        <v>2142.4</v>
      </c>
      <c r="N65" s="22">
        <v>2123.73</v>
      </c>
      <c r="O65" s="23">
        <f t="shared" si="2"/>
        <v>25762.490000000005</v>
      </c>
      <c r="P65" s="23">
        <f t="shared" si="3"/>
        <v>25469.620000000003</v>
      </c>
    </row>
    <row r="66" spans="1:16" s="21" customFormat="1" x14ac:dyDescent="0.2">
      <c r="A66" s="21" t="s">
        <v>153</v>
      </c>
      <c r="B66" s="22">
        <v>0</v>
      </c>
      <c r="C66" s="22">
        <v>30437.89</v>
      </c>
      <c r="D66" s="19">
        <v>4342.13</v>
      </c>
      <c r="E66" s="24">
        <v>4173.34</v>
      </c>
      <c r="F66" s="24">
        <v>5543.86</v>
      </c>
      <c r="G66" s="25">
        <v>4670.63</v>
      </c>
      <c r="H66" s="25">
        <v>4699.38</v>
      </c>
      <c r="I66" s="22" t="s">
        <v>0</v>
      </c>
      <c r="J66" s="22" t="s">
        <v>0</v>
      </c>
      <c r="K66" s="22" t="s">
        <v>0</v>
      </c>
      <c r="L66" s="22" t="s">
        <v>0</v>
      </c>
      <c r="M66" s="22" t="s">
        <v>0</v>
      </c>
      <c r="N66" s="22" t="s">
        <v>0</v>
      </c>
      <c r="O66" s="23">
        <f t="shared" si="2"/>
        <v>53867.229999999996</v>
      </c>
      <c r="P66" s="23">
        <f t="shared" si="3"/>
        <v>53867.229999999996</v>
      </c>
    </row>
    <row r="67" spans="1:16" s="21" customFormat="1" x14ac:dyDescent="0.2">
      <c r="A67" s="21" t="s">
        <v>154</v>
      </c>
      <c r="B67" s="22">
        <v>5186.17</v>
      </c>
      <c r="C67" s="22">
        <v>5005.96</v>
      </c>
      <c r="D67" s="19">
        <v>5709.17</v>
      </c>
      <c r="E67" s="24">
        <v>5487.36</v>
      </c>
      <c r="F67" s="24">
        <v>7298.01</v>
      </c>
      <c r="G67" s="25">
        <v>6141.42</v>
      </c>
      <c r="H67" s="25">
        <v>6179.98</v>
      </c>
      <c r="I67" s="24">
        <v>5998.62</v>
      </c>
      <c r="J67" s="26">
        <v>6363.95</v>
      </c>
      <c r="K67" s="22">
        <v>6408.11</v>
      </c>
      <c r="L67" s="22">
        <v>5900.62</v>
      </c>
      <c r="M67" s="27">
        <v>5978.87</v>
      </c>
      <c r="N67" s="22">
        <v>5925.65</v>
      </c>
      <c r="O67" s="23">
        <f t="shared" si="2"/>
        <v>72397.719999999987</v>
      </c>
      <c r="P67" s="23">
        <f t="shared" si="3"/>
        <v>71658.239999999991</v>
      </c>
    </row>
    <row r="68" spans="1:16" s="21" customFormat="1" x14ac:dyDescent="0.2">
      <c r="A68" s="21" t="s">
        <v>155</v>
      </c>
      <c r="B68" s="22">
        <v>29088.38</v>
      </c>
      <c r="C68" s="22">
        <v>28078.3</v>
      </c>
      <c r="D68" s="19">
        <v>32024.720000000001</v>
      </c>
      <c r="E68" s="24">
        <v>30779.599999999999</v>
      </c>
      <c r="F68" s="24">
        <v>40870.550000000003</v>
      </c>
      <c r="G68" s="25">
        <v>34446.94</v>
      </c>
      <c r="H68" s="25">
        <v>34657.43</v>
      </c>
      <c r="I68" s="22" t="s">
        <v>0</v>
      </c>
      <c r="J68" s="22" t="s">
        <v>0</v>
      </c>
      <c r="K68" s="22">
        <v>106075.4</v>
      </c>
      <c r="L68" s="22">
        <v>33340.49</v>
      </c>
      <c r="M68" s="27">
        <v>33786.33</v>
      </c>
      <c r="N68" s="22">
        <v>33482.86</v>
      </c>
      <c r="O68" s="23">
        <f t="shared" si="2"/>
        <v>407542.61999999994</v>
      </c>
      <c r="P68" s="23">
        <f t="shared" si="3"/>
        <v>403148.13999999996</v>
      </c>
    </row>
    <row r="69" spans="1:16" s="21" customFormat="1" x14ac:dyDescent="0.2">
      <c r="A69" s="21" t="s">
        <v>156</v>
      </c>
      <c r="B69" s="22">
        <v>2287981</v>
      </c>
      <c r="C69" s="22">
        <v>2206455.79</v>
      </c>
      <c r="D69" s="19">
        <v>2509765.85</v>
      </c>
      <c r="E69" s="24">
        <v>2415124.8199999998</v>
      </c>
      <c r="F69" s="24">
        <v>3408984.61</v>
      </c>
      <c r="G69" s="25">
        <v>2707183.91</v>
      </c>
      <c r="H69" s="25">
        <v>2741598.06</v>
      </c>
      <c r="I69" s="24">
        <v>2982865.91</v>
      </c>
      <c r="J69" s="26">
        <v>3195953.68</v>
      </c>
      <c r="K69" s="22">
        <v>3221854.71</v>
      </c>
      <c r="L69" s="22">
        <v>2969389.93</v>
      </c>
      <c r="M69" s="27">
        <v>2997351.66</v>
      </c>
      <c r="N69" s="22">
        <v>2979007.79</v>
      </c>
      <c r="O69" s="23">
        <f t="shared" si="2"/>
        <v>34335536.720000006</v>
      </c>
      <c r="P69" s="23">
        <f t="shared" si="3"/>
        <v>33644509.93</v>
      </c>
    </row>
    <row r="70" spans="1:16" s="21" customFormat="1" x14ac:dyDescent="0.2">
      <c r="A70" s="21" t="s">
        <v>157</v>
      </c>
      <c r="B70" s="22">
        <v>3863.12</v>
      </c>
      <c r="C70" s="22">
        <v>3728.96</v>
      </c>
      <c r="D70" s="19">
        <v>4253.01</v>
      </c>
      <c r="E70" s="24">
        <v>4087.68</v>
      </c>
      <c r="F70" s="24">
        <v>5429.6</v>
      </c>
      <c r="G70" s="25">
        <v>4574.75</v>
      </c>
      <c r="H70" s="25">
        <v>4602.87</v>
      </c>
      <c r="I70" s="24">
        <v>4423.58</v>
      </c>
      <c r="J70" s="26">
        <v>4692.05</v>
      </c>
      <c r="K70" s="22">
        <v>4724.5</v>
      </c>
      <c r="L70" s="22">
        <v>4350.2700000000004</v>
      </c>
      <c r="M70" s="27">
        <v>4408.29</v>
      </c>
      <c r="N70" s="22">
        <v>4368.8</v>
      </c>
      <c r="O70" s="23">
        <f t="shared" si="2"/>
        <v>53644.360000000008</v>
      </c>
      <c r="P70" s="23">
        <f t="shared" si="3"/>
        <v>53138.68</v>
      </c>
    </row>
    <row r="71" spans="1:16" s="21" customFormat="1" x14ac:dyDescent="0.2">
      <c r="A71" s="21" t="s">
        <v>158</v>
      </c>
      <c r="B71" s="22">
        <v>1465.88</v>
      </c>
      <c r="C71" s="22">
        <v>1414.75</v>
      </c>
      <c r="D71" s="19">
        <v>1612.85</v>
      </c>
      <c r="E71" s="24">
        <v>1550.46</v>
      </c>
      <c r="F71" s="24">
        <v>2081.0300000000002</v>
      </c>
      <c r="G71" s="25">
        <v>1735.67</v>
      </c>
      <c r="H71" s="25">
        <v>1748.24</v>
      </c>
      <c r="I71" s="22" t="s">
        <v>0</v>
      </c>
      <c r="J71" s="22" t="s">
        <v>0</v>
      </c>
      <c r="K71" s="22" t="s">
        <v>0</v>
      </c>
      <c r="L71" s="22" t="s">
        <v>0</v>
      </c>
      <c r="M71" s="22" t="s">
        <v>0</v>
      </c>
      <c r="N71" s="22" t="s">
        <v>0</v>
      </c>
      <c r="O71" s="23">
        <f t="shared" si="2"/>
        <v>10143</v>
      </c>
      <c r="P71" s="23">
        <f t="shared" si="3"/>
        <v>11608.88</v>
      </c>
    </row>
    <row r="72" spans="1:16" s="21" customFormat="1" x14ac:dyDescent="0.2">
      <c r="A72" s="21" t="s">
        <v>159</v>
      </c>
      <c r="B72" s="22">
        <v>2693.72</v>
      </c>
      <c r="C72" s="22">
        <v>2600.12</v>
      </c>
      <c r="D72" s="19">
        <v>2965.35</v>
      </c>
      <c r="E72" s="24">
        <v>2850.15</v>
      </c>
      <c r="F72" s="24">
        <v>3791.05</v>
      </c>
      <c r="G72" s="25">
        <v>3189.88</v>
      </c>
      <c r="H72" s="25">
        <v>3209.95</v>
      </c>
      <c r="I72" s="22" t="s">
        <v>0</v>
      </c>
      <c r="J72" s="26">
        <v>6389.66</v>
      </c>
      <c r="K72" s="22">
        <v>3312.13</v>
      </c>
      <c r="L72" s="22">
        <v>3049.83</v>
      </c>
      <c r="M72" s="27">
        <v>3090.24</v>
      </c>
      <c r="N72" s="22">
        <v>3062.76</v>
      </c>
      <c r="O72" s="23">
        <f t="shared" si="2"/>
        <v>37511.120000000003</v>
      </c>
      <c r="P72" s="23">
        <f t="shared" si="3"/>
        <v>37142.080000000002</v>
      </c>
    </row>
    <row r="73" spans="1:16" s="21" customFormat="1" x14ac:dyDescent="0.2">
      <c r="A73" s="21" t="s">
        <v>160</v>
      </c>
      <c r="B73" s="22">
        <v>2573.29</v>
      </c>
      <c r="C73" s="22">
        <v>2483.7600000000002</v>
      </c>
      <c r="D73" s="19">
        <v>2832.29</v>
      </c>
      <c r="E73" s="24">
        <v>2722.41</v>
      </c>
      <c r="F73" s="24">
        <v>3631.81</v>
      </c>
      <c r="G73" s="25">
        <v>3047.14</v>
      </c>
      <c r="H73" s="25">
        <v>3067.26</v>
      </c>
      <c r="I73" s="24">
        <v>2942.07</v>
      </c>
      <c r="J73" s="26">
        <v>3122.97</v>
      </c>
      <c r="K73" s="22">
        <v>3144.85</v>
      </c>
      <c r="L73" s="22">
        <v>2895.94</v>
      </c>
      <c r="M73" s="27">
        <v>2933.71</v>
      </c>
      <c r="N73" s="22">
        <v>2908.06</v>
      </c>
      <c r="O73" s="23">
        <f t="shared" si="2"/>
        <v>35732.269999999997</v>
      </c>
      <c r="P73" s="23">
        <f t="shared" si="3"/>
        <v>35397.5</v>
      </c>
    </row>
    <row r="74" spans="1:16" s="21" customFormat="1" x14ac:dyDescent="0.2">
      <c r="A74" s="21" t="s">
        <v>161</v>
      </c>
      <c r="B74" s="22">
        <v>49337.24</v>
      </c>
      <c r="C74" s="22">
        <v>47626.13</v>
      </c>
      <c r="D74" s="19">
        <v>54326.96</v>
      </c>
      <c r="E74" s="24">
        <v>52211.74</v>
      </c>
      <c r="F74" s="24">
        <v>69123.41</v>
      </c>
      <c r="G74" s="25">
        <v>58428.3</v>
      </c>
      <c r="H74" s="25">
        <v>58767.13</v>
      </c>
      <c r="I74" s="24">
        <v>57435.25</v>
      </c>
      <c r="J74" s="26">
        <v>60885.35</v>
      </c>
      <c r="K74" s="22">
        <v>61302.17</v>
      </c>
      <c r="L74" s="22">
        <v>56443.25</v>
      </c>
      <c r="M74" s="27">
        <v>57209.13</v>
      </c>
      <c r="N74" s="22">
        <v>56687.17</v>
      </c>
      <c r="O74" s="23">
        <f t="shared" si="2"/>
        <v>690445.99</v>
      </c>
      <c r="P74" s="23">
        <f t="shared" si="3"/>
        <v>683096.05999999994</v>
      </c>
    </row>
    <row r="75" spans="1:16" s="21" customFormat="1" x14ac:dyDescent="0.2">
      <c r="A75" s="21" t="s">
        <v>162</v>
      </c>
      <c r="B75" s="22">
        <v>2500.0700000000002</v>
      </c>
      <c r="C75" s="22">
        <v>2413.09</v>
      </c>
      <c r="D75" s="19">
        <v>2751.72</v>
      </c>
      <c r="E75" s="24">
        <v>2644.96</v>
      </c>
      <c r="F75" s="24">
        <v>3527.9</v>
      </c>
      <c r="G75" s="25">
        <v>2960.44</v>
      </c>
      <c r="H75" s="25">
        <v>2979.93</v>
      </c>
      <c r="I75" s="24">
        <v>2995.14</v>
      </c>
      <c r="J75" s="26">
        <v>3178.87</v>
      </c>
      <c r="K75" s="22">
        <v>3201.08</v>
      </c>
      <c r="L75" s="22">
        <v>2947.69</v>
      </c>
      <c r="M75" s="27">
        <v>2986.3</v>
      </c>
      <c r="N75" s="22">
        <v>2960.07</v>
      </c>
      <c r="O75" s="23">
        <f t="shared" si="2"/>
        <v>35547.189999999995</v>
      </c>
      <c r="P75" s="23">
        <f t="shared" si="3"/>
        <v>35087.189999999995</v>
      </c>
    </row>
    <row r="76" spans="1:16" s="21" customFormat="1" x14ac:dyDescent="0.2">
      <c r="A76" s="21" t="s">
        <v>163</v>
      </c>
      <c r="B76" s="22">
        <v>22476.82</v>
      </c>
      <c r="C76" s="22">
        <v>21696.97</v>
      </c>
      <c r="D76" s="19">
        <v>24748.67</v>
      </c>
      <c r="E76" s="24">
        <v>23785.51</v>
      </c>
      <c r="F76" s="24">
        <v>31519.26</v>
      </c>
      <c r="G76" s="25">
        <v>26618.14</v>
      </c>
      <c r="H76" s="25">
        <v>26775.11</v>
      </c>
      <c r="I76" s="22" t="s">
        <v>0</v>
      </c>
      <c r="J76" s="22" t="s">
        <v>0</v>
      </c>
      <c r="K76" s="22" t="s">
        <v>0</v>
      </c>
      <c r="L76" s="22" t="s">
        <v>0</v>
      </c>
      <c r="M76" s="22" t="s">
        <v>0</v>
      </c>
      <c r="N76" s="22" t="s">
        <v>0</v>
      </c>
      <c r="O76" s="23">
        <f t="shared" si="2"/>
        <v>155143.65999999997</v>
      </c>
      <c r="P76" s="23">
        <f t="shared" si="3"/>
        <v>177620.47999999998</v>
      </c>
    </row>
    <row r="77" spans="1:16" s="21" customFormat="1" x14ac:dyDescent="0.2">
      <c r="A77" s="21" t="s">
        <v>164</v>
      </c>
      <c r="B77" s="22">
        <v>15688.95</v>
      </c>
      <c r="C77" s="22">
        <v>15144.45</v>
      </c>
      <c r="D77" s="19">
        <v>17274</v>
      </c>
      <c r="E77" s="24">
        <v>16601.96</v>
      </c>
      <c r="F77" s="24">
        <v>22015.86</v>
      </c>
      <c r="G77" s="25">
        <v>18579.439999999999</v>
      </c>
      <c r="H77" s="25">
        <v>18690.41</v>
      </c>
      <c r="I77" s="24">
        <v>18156.78</v>
      </c>
      <c r="J77" s="26">
        <v>19253.099999999999</v>
      </c>
      <c r="K77" s="22">
        <v>19385.57</v>
      </c>
      <c r="L77" s="22">
        <v>17849.52</v>
      </c>
      <c r="M77" s="27">
        <v>18089.669999999998</v>
      </c>
      <c r="N77" s="22">
        <v>17926.12</v>
      </c>
      <c r="O77" s="23">
        <f t="shared" si="2"/>
        <v>218966.88</v>
      </c>
      <c r="P77" s="23">
        <f t="shared" si="3"/>
        <v>216729.71000000002</v>
      </c>
    </row>
    <row r="78" spans="1:16" s="21" customFormat="1" x14ac:dyDescent="0.2">
      <c r="A78" s="21" t="s">
        <v>165</v>
      </c>
      <c r="B78" s="22">
        <v>1430.37</v>
      </c>
      <c r="C78" s="22">
        <v>1380.5</v>
      </c>
      <c r="D78" s="19">
        <v>1573.84</v>
      </c>
      <c r="E78" s="24">
        <v>1512.94</v>
      </c>
      <c r="F78" s="24">
        <v>2029.27</v>
      </c>
      <c r="G78" s="25">
        <v>1693.64</v>
      </c>
      <c r="H78" s="25">
        <v>1705.79</v>
      </c>
      <c r="I78" s="24">
        <v>1675.61</v>
      </c>
      <c r="J78" s="26">
        <v>1780.17</v>
      </c>
      <c r="K78" s="22">
        <v>1792.82</v>
      </c>
      <c r="L78" s="22">
        <v>1651.05</v>
      </c>
      <c r="M78" s="27">
        <v>1672.03</v>
      </c>
      <c r="N78" s="22">
        <v>1657.81</v>
      </c>
      <c r="O78" s="23">
        <f t="shared" si="2"/>
        <v>20125.47</v>
      </c>
      <c r="P78" s="23">
        <f t="shared" si="3"/>
        <v>19898.03</v>
      </c>
    </row>
    <row r="79" spans="1:16" s="21" customFormat="1" x14ac:dyDescent="0.2">
      <c r="A79" s="21" t="s">
        <v>166</v>
      </c>
      <c r="B79" s="22" t="s">
        <v>0</v>
      </c>
      <c r="C79" s="22" t="s">
        <v>0</v>
      </c>
      <c r="D79" s="22" t="s">
        <v>0</v>
      </c>
      <c r="E79" s="22" t="s">
        <v>0</v>
      </c>
      <c r="F79" s="22" t="s">
        <v>0</v>
      </c>
      <c r="G79" s="22" t="s">
        <v>0</v>
      </c>
      <c r="H79" s="22" t="s">
        <v>0</v>
      </c>
      <c r="I79" s="22" t="s">
        <v>0</v>
      </c>
      <c r="J79" s="22" t="s">
        <v>0</v>
      </c>
      <c r="K79" s="22" t="s">
        <v>0</v>
      </c>
      <c r="L79" s="22" t="s">
        <v>0</v>
      </c>
      <c r="M79" s="22" t="s">
        <v>0</v>
      </c>
      <c r="N79" s="22" t="s">
        <v>0</v>
      </c>
      <c r="O79" s="23">
        <f t="shared" si="2"/>
        <v>0</v>
      </c>
      <c r="P79" s="23">
        <f t="shared" si="3"/>
        <v>0</v>
      </c>
    </row>
    <row r="80" spans="1:16" s="21" customFormat="1" x14ac:dyDescent="0.2">
      <c r="A80" s="21" t="s">
        <v>167</v>
      </c>
      <c r="B80" s="22">
        <v>6591.01</v>
      </c>
      <c r="C80" s="22">
        <v>6362.33</v>
      </c>
      <c r="D80" s="19">
        <v>7257.22</v>
      </c>
      <c r="E80" s="24">
        <v>6974.78</v>
      </c>
      <c r="F80" s="24">
        <v>9242.0499999999993</v>
      </c>
      <c r="G80" s="25">
        <v>7805.4</v>
      </c>
      <c r="H80" s="25">
        <v>7851.38</v>
      </c>
      <c r="I80" s="24">
        <v>7563.92</v>
      </c>
      <c r="J80" s="24">
        <v>8019.61</v>
      </c>
      <c r="K80" s="22">
        <v>8074.67</v>
      </c>
      <c r="L80" s="22">
        <v>7434.78</v>
      </c>
      <c r="M80" s="27">
        <v>7535.17</v>
      </c>
      <c r="N80" s="22">
        <v>7466.78</v>
      </c>
      <c r="O80" s="23">
        <f t="shared" si="2"/>
        <v>91588.09</v>
      </c>
      <c r="P80" s="23">
        <f t="shared" si="3"/>
        <v>90712.319999999992</v>
      </c>
    </row>
    <row r="81" spans="1:16" s="21" customFormat="1" x14ac:dyDescent="0.2">
      <c r="A81" s="21" t="s">
        <v>168</v>
      </c>
      <c r="B81" s="22" t="s">
        <v>0</v>
      </c>
      <c r="C81" s="22" t="s">
        <v>0</v>
      </c>
      <c r="D81" s="22" t="s">
        <v>0</v>
      </c>
      <c r="E81" s="22" t="s">
        <v>0</v>
      </c>
      <c r="F81" s="22" t="s">
        <v>0</v>
      </c>
      <c r="G81" s="22" t="s">
        <v>0</v>
      </c>
      <c r="H81" s="22" t="s">
        <v>0</v>
      </c>
      <c r="I81" s="22" t="s">
        <v>0</v>
      </c>
      <c r="J81" s="22" t="s">
        <v>0</v>
      </c>
      <c r="K81" s="22" t="s">
        <v>0</v>
      </c>
      <c r="L81" s="22" t="s">
        <v>0</v>
      </c>
      <c r="M81" s="22" t="s">
        <v>0</v>
      </c>
      <c r="N81" s="22" t="s">
        <v>0</v>
      </c>
      <c r="O81" s="23">
        <f t="shared" si="2"/>
        <v>0</v>
      </c>
      <c r="P81" s="23">
        <f t="shared" si="3"/>
        <v>0</v>
      </c>
    </row>
    <row r="82" spans="1:16" s="21" customFormat="1" x14ac:dyDescent="0.2">
      <c r="A82" s="21" t="s">
        <v>169</v>
      </c>
      <c r="B82" s="22">
        <v>81537.67</v>
      </c>
      <c r="C82" s="22">
        <v>78710.31</v>
      </c>
      <c r="D82" s="19">
        <v>89786.25</v>
      </c>
      <c r="E82" s="24">
        <v>86289.69</v>
      </c>
      <c r="F82" s="24">
        <v>114189.28</v>
      </c>
      <c r="G82" s="25">
        <v>96562.67</v>
      </c>
      <c r="H82" s="25">
        <v>97118.21</v>
      </c>
      <c r="I82" s="24">
        <v>94166.83</v>
      </c>
      <c r="J82" s="26">
        <v>99817.81</v>
      </c>
      <c r="K82" s="22">
        <v>100500.49</v>
      </c>
      <c r="L82" s="22">
        <v>92534.17</v>
      </c>
      <c r="M82" s="27">
        <v>93791.79</v>
      </c>
      <c r="N82" s="22">
        <v>92934.59</v>
      </c>
      <c r="O82" s="23">
        <f t="shared" si="2"/>
        <v>1136402.0900000001</v>
      </c>
      <c r="P82" s="23">
        <f t="shared" si="3"/>
        <v>1125005.17</v>
      </c>
    </row>
    <row r="83" spans="1:16" s="21" customFormat="1" x14ac:dyDescent="0.2">
      <c r="A83" s="21" t="s">
        <v>170</v>
      </c>
      <c r="B83" s="22">
        <v>83172.070000000007</v>
      </c>
      <c r="C83" s="22">
        <v>80285.789999999994</v>
      </c>
      <c r="D83" s="19">
        <v>91576.1</v>
      </c>
      <c r="E83" s="24">
        <v>88013</v>
      </c>
      <c r="F83" s="24">
        <v>116687.42</v>
      </c>
      <c r="G83" s="25">
        <v>98495.77</v>
      </c>
      <c r="H83" s="25">
        <v>99081.69</v>
      </c>
      <c r="I83" s="24">
        <v>99581.35</v>
      </c>
      <c r="J83" s="26">
        <v>105581.18</v>
      </c>
      <c r="K83" s="22">
        <v>106306.12</v>
      </c>
      <c r="L83" s="22">
        <v>97881.66</v>
      </c>
      <c r="M83" s="27">
        <v>99203.26</v>
      </c>
      <c r="N83" s="22">
        <v>98302.95</v>
      </c>
      <c r="O83" s="23">
        <f t="shared" si="2"/>
        <v>1180996.29</v>
      </c>
      <c r="P83" s="23">
        <f t="shared" si="3"/>
        <v>1165865.4099999999</v>
      </c>
    </row>
    <row r="84" spans="1:16" s="21" customFormat="1" x14ac:dyDescent="0.2">
      <c r="A84" s="21" t="s">
        <v>171</v>
      </c>
      <c r="B84" s="22">
        <v>23317.01</v>
      </c>
      <c r="C84" s="22">
        <v>22507.11</v>
      </c>
      <c r="D84" s="19">
        <v>25669.79</v>
      </c>
      <c r="E84" s="24">
        <v>24672.06</v>
      </c>
      <c r="F84" s="24">
        <v>32781.89</v>
      </c>
      <c r="G84" s="25">
        <v>27612.15</v>
      </c>
      <c r="H84" s="25">
        <v>27782.75</v>
      </c>
      <c r="I84" s="24">
        <v>26997.82</v>
      </c>
      <c r="J84" s="26">
        <v>28637.46</v>
      </c>
      <c r="K84" s="22">
        <v>28835.63</v>
      </c>
      <c r="L84" s="22">
        <v>26551.599999999999</v>
      </c>
      <c r="M84" s="27">
        <v>26905.37</v>
      </c>
      <c r="N84" s="22">
        <v>26664.65</v>
      </c>
      <c r="O84" s="23">
        <f t="shared" si="2"/>
        <v>325618.28000000003</v>
      </c>
      <c r="P84" s="23">
        <f t="shared" si="3"/>
        <v>322270.63999999996</v>
      </c>
    </row>
    <row r="85" spans="1:16" s="21" customFormat="1" x14ac:dyDescent="0.2">
      <c r="A85" s="21" t="s">
        <v>172</v>
      </c>
      <c r="B85" s="22">
        <v>51234.43</v>
      </c>
      <c r="C85" s="22">
        <v>49456.98</v>
      </c>
      <c r="D85" s="19">
        <v>56413.63</v>
      </c>
      <c r="E85" s="24">
        <v>54217.93</v>
      </c>
      <c r="F85" s="24">
        <v>71832.070000000007</v>
      </c>
      <c r="G85" s="25">
        <v>60674.48</v>
      </c>
      <c r="H85" s="25">
        <v>61030.99</v>
      </c>
      <c r="I85" s="24">
        <v>58677.120000000003</v>
      </c>
      <c r="J85" s="26">
        <v>62212.12</v>
      </c>
      <c r="K85" s="22">
        <v>62639.24</v>
      </c>
      <c r="L85" s="22">
        <v>57675.23</v>
      </c>
      <c r="M85" s="27">
        <v>58454.080000000002</v>
      </c>
      <c r="N85" s="22">
        <v>57923.5</v>
      </c>
      <c r="O85" s="23">
        <f t="shared" si="2"/>
        <v>711207.37</v>
      </c>
      <c r="P85" s="23">
        <f t="shared" si="3"/>
        <v>704518.29999999993</v>
      </c>
    </row>
    <row r="86" spans="1:16" s="21" customFormat="1" x14ac:dyDescent="0.2">
      <c r="A86" s="21" t="s">
        <v>173</v>
      </c>
      <c r="B86" s="22">
        <v>3211.7</v>
      </c>
      <c r="C86" s="22">
        <v>3100.05</v>
      </c>
      <c r="D86" s="19">
        <v>3535.35</v>
      </c>
      <c r="E86" s="24">
        <v>3398.07</v>
      </c>
      <c r="F86" s="24">
        <v>4524.5</v>
      </c>
      <c r="G86" s="25">
        <v>3803.21</v>
      </c>
      <c r="H86" s="25">
        <v>3827.55</v>
      </c>
      <c r="I86" s="22" t="s">
        <v>0</v>
      </c>
      <c r="J86" s="22" t="s">
        <v>0</v>
      </c>
      <c r="K86" s="22" t="s">
        <v>0</v>
      </c>
      <c r="L86" s="22">
        <v>15385.04</v>
      </c>
      <c r="M86" s="27">
        <v>3728.42</v>
      </c>
      <c r="N86" s="22">
        <v>3695.42</v>
      </c>
      <c r="O86" s="23">
        <f t="shared" si="2"/>
        <v>44997.61</v>
      </c>
      <c r="P86" s="23">
        <f t="shared" si="3"/>
        <v>44513.89</v>
      </c>
    </row>
    <row r="87" spans="1:16" s="21" customFormat="1" x14ac:dyDescent="0.2">
      <c r="A87" s="21" t="s">
        <v>174</v>
      </c>
      <c r="B87" s="22">
        <v>22633.09</v>
      </c>
      <c r="C87" s="22">
        <v>21849.25</v>
      </c>
      <c r="D87" s="19">
        <v>24927.02</v>
      </c>
      <c r="E87" s="24">
        <v>23954.9</v>
      </c>
      <c r="F87" s="24">
        <v>31605.53</v>
      </c>
      <c r="G87" s="25">
        <v>26804.77</v>
      </c>
      <c r="H87" s="25">
        <v>26950.62</v>
      </c>
      <c r="I87" s="24">
        <v>26378.53</v>
      </c>
      <c r="J87" s="26">
        <v>27946.86</v>
      </c>
      <c r="K87" s="22">
        <v>28136.26</v>
      </c>
      <c r="L87" s="22">
        <v>25904.74</v>
      </c>
      <c r="M87" s="27">
        <v>26262.14</v>
      </c>
      <c r="N87" s="22">
        <v>26018.23</v>
      </c>
      <c r="O87" s="23">
        <f t="shared" si="2"/>
        <v>316738.85000000003</v>
      </c>
      <c r="P87" s="23">
        <f t="shared" si="3"/>
        <v>313353.71000000002</v>
      </c>
    </row>
    <row r="88" spans="1:16" s="21" customFormat="1" x14ac:dyDescent="0.2">
      <c r="A88" s="21" t="s">
        <v>175</v>
      </c>
      <c r="B88" s="22">
        <v>47254.98</v>
      </c>
      <c r="C88" s="22">
        <v>45614.79</v>
      </c>
      <c r="D88" s="19">
        <v>52028.35</v>
      </c>
      <c r="E88" s="24">
        <v>50004.46</v>
      </c>
      <c r="F88" s="24">
        <v>66328.14</v>
      </c>
      <c r="G88" s="25">
        <v>55960.92</v>
      </c>
      <c r="H88" s="25">
        <v>56296.67</v>
      </c>
      <c r="I88" s="24">
        <v>55731</v>
      </c>
      <c r="J88" s="26">
        <v>59097.08</v>
      </c>
      <c r="K88" s="22">
        <v>59503.83</v>
      </c>
      <c r="L88" s="22">
        <v>54789.02</v>
      </c>
      <c r="M88" s="27">
        <v>55525.78</v>
      </c>
      <c r="N88" s="22">
        <v>55024.05</v>
      </c>
      <c r="O88" s="23">
        <f t="shared" si="2"/>
        <v>665904.09000000008</v>
      </c>
      <c r="P88" s="23">
        <f t="shared" si="3"/>
        <v>658135.02</v>
      </c>
    </row>
    <row r="89" spans="1:16" s="21" customFormat="1" x14ac:dyDescent="0.2">
      <c r="A89" s="21" t="s">
        <v>176</v>
      </c>
      <c r="B89" s="22">
        <v>3218.14</v>
      </c>
      <c r="C89" s="22">
        <v>3106.03</v>
      </c>
      <c r="D89" s="19">
        <v>3541.41</v>
      </c>
      <c r="E89" s="24">
        <v>3404.23</v>
      </c>
      <c r="F89" s="24">
        <v>4555.28</v>
      </c>
      <c r="G89" s="25">
        <v>3810.58</v>
      </c>
      <c r="H89" s="25">
        <v>3836.96</v>
      </c>
      <c r="I89" s="22" t="s">
        <v>0</v>
      </c>
      <c r="J89" s="26">
        <v>7820.2000000000007</v>
      </c>
      <c r="K89" s="22">
        <v>4056.02</v>
      </c>
      <c r="L89" s="22">
        <v>3735.14</v>
      </c>
      <c r="M89" s="27">
        <v>3783.22</v>
      </c>
      <c r="N89" s="22">
        <v>3750.61</v>
      </c>
      <c r="O89" s="23">
        <f t="shared" si="2"/>
        <v>45399.68</v>
      </c>
      <c r="P89" s="23">
        <f t="shared" si="3"/>
        <v>44867.21</v>
      </c>
    </row>
    <row r="90" spans="1:16" s="21" customFormat="1" x14ac:dyDescent="0.2">
      <c r="A90" s="21" t="s">
        <v>177</v>
      </c>
      <c r="B90" s="22">
        <v>1603.3</v>
      </c>
      <c r="C90" s="22">
        <v>1547.47</v>
      </c>
      <c r="D90" s="19">
        <v>1764.45</v>
      </c>
      <c r="E90" s="24">
        <v>1696.07</v>
      </c>
      <c r="F90" s="24">
        <v>2267.59</v>
      </c>
      <c r="G90" s="25">
        <v>1898.48</v>
      </c>
      <c r="H90" s="25">
        <v>1911.45</v>
      </c>
      <c r="I90" s="24">
        <v>1884.24</v>
      </c>
      <c r="J90" s="26">
        <v>2000.71</v>
      </c>
      <c r="K90" s="22">
        <v>2014.79</v>
      </c>
      <c r="L90" s="22">
        <v>1855.38</v>
      </c>
      <c r="M90" s="27">
        <v>1879.36</v>
      </c>
      <c r="N90" s="22">
        <v>1863.08</v>
      </c>
      <c r="O90" s="23">
        <f t="shared" si="2"/>
        <v>22583.07</v>
      </c>
      <c r="P90" s="23">
        <f t="shared" si="3"/>
        <v>22323.290000000005</v>
      </c>
    </row>
    <row r="91" spans="1:16" s="21" customFormat="1" x14ac:dyDescent="0.2">
      <c r="A91" s="21" t="s">
        <v>178</v>
      </c>
      <c r="B91" s="22">
        <v>11014.76</v>
      </c>
      <c r="C91" s="22">
        <v>10632.28</v>
      </c>
      <c r="D91" s="19">
        <v>12126.67</v>
      </c>
      <c r="E91" s="24">
        <v>11655.18</v>
      </c>
      <c r="F91" s="24">
        <v>15475.87</v>
      </c>
      <c r="G91" s="25">
        <v>13043.87</v>
      </c>
      <c r="H91" s="25">
        <v>13123.54</v>
      </c>
      <c r="I91" s="24">
        <v>12674.43</v>
      </c>
      <c r="J91" s="26">
        <v>13442.96</v>
      </c>
      <c r="K91" s="22">
        <v>13535.84</v>
      </c>
      <c r="L91" s="22">
        <v>12463.58</v>
      </c>
      <c r="M91" s="27">
        <v>12630.09</v>
      </c>
      <c r="N91" s="22">
        <v>12516.76</v>
      </c>
      <c r="O91" s="23">
        <f t="shared" si="2"/>
        <v>153321.07</v>
      </c>
      <c r="P91" s="23">
        <f t="shared" si="3"/>
        <v>151819.06999999998</v>
      </c>
    </row>
    <row r="92" spans="1:16" s="21" customFormat="1" x14ac:dyDescent="0.2">
      <c r="A92" s="21" t="s">
        <v>179</v>
      </c>
      <c r="B92" s="22">
        <v>401926.84</v>
      </c>
      <c r="C92" s="22">
        <v>387990.27</v>
      </c>
      <c r="D92" s="19">
        <v>442589.01</v>
      </c>
      <c r="E92" s="24">
        <v>425352.5</v>
      </c>
      <c r="F92" s="24">
        <v>562832.98</v>
      </c>
      <c r="G92" s="25">
        <v>475990.66</v>
      </c>
      <c r="H92" s="25">
        <v>478724.99</v>
      </c>
      <c r="I92" s="24">
        <v>481311.94</v>
      </c>
      <c r="J92" s="26">
        <v>510945.17</v>
      </c>
      <c r="K92" s="22">
        <v>514528.59</v>
      </c>
      <c r="L92" s="22">
        <v>473807.92</v>
      </c>
      <c r="M92" s="27">
        <v>479974.83</v>
      </c>
      <c r="N92" s="22">
        <v>475787.14</v>
      </c>
      <c r="O92" s="23">
        <f t="shared" si="2"/>
        <v>5709836</v>
      </c>
      <c r="P92" s="23">
        <f t="shared" si="3"/>
        <v>5635975.7000000002</v>
      </c>
    </row>
    <row r="93" spans="1:16" s="21" customFormat="1" x14ac:dyDescent="0.2">
      <c r="A93" s="21" t="s">
        <v>180</v>
      </c>
      <c r="B93" s="22">
        <v>27590.240000000002</v>
      </c>
      <c r="C93" s="22">
        <v>26631.52</v>
      </c>
      <c r="D93" s="19">
        <v>30372.45</v>
      </c>
      <c r="E93" s="24">
        <v>29192.5</v>
      </c>
      <c r="F93" s="24">
        <v>38827.01</v>
      </c>
      <c r="G93" s="25">
        <v>32672.1</v>
      </c>
      <c r="H93" s="25">
        <v>32877.39</v>
      </c>
      <c r="I93" s="22" t="s">
        <v>0</v>
      </c>
      <c r="J93" s="22" t="s">
        <v>0</v>
      </c>
      <c r="K93" s="22" t="s">
        <v>0</v>
      </c>
      <c r="L93" s="22">
        <v>135265.91</v>
      </c>
      <c r="M93" s="27">
        <v>32780.5</v>
      </c>
      <c r="N93" s="22">
        <v>32488.27</v>
      </c>
      <c r="O93" s="23">
        <f t="shared" si="2"/>
        <v>391107.65</v>
      </c>
      <c r="P93" s="23">
        <f t="shared" si="3"/>
        <v>386209.62</v>
      </c>
    </row>
    <row r="94" spans="1:16" s="21" customFormat="1" x14ac:dyDescent="0.2">
      <c r="A94" s="21" t="s">
        <v>181</v>
      </c>
      <c r="B94" s="22">
        <v>30479.24</v>
      </c>
      <c r="C94" s="22">
        <v>29421.7</v>
      </c>
      <c r="D94" s="19">
        <v>33559.72</v>
      </c>
      <c r="E94" s="24">
        <v>32253.72</v>
      </c>
      <c r="F94" s="24">
        <v>42745.51</v>
      </c>
      <c r="G94" s="25">
        <v>36094.949999999997</v>
      </c>
      <c r="H94" s="25">
        <v>36308.21</v>
      </c>
      <c r="I94" s="24">
        <v>35086.660000000003</v>
      </c>
      <c r="J94" s="26">
        <v>37202.019999999997</v>
      </c>
      <c r="K94" s="22">
        <v>37457.620000000003</v>
      </c>
      <c r="L94" s="22">
        <v>34489.32</v>
      </c>
      <c r="M94" s="27">
        <v>34954.5</v>
      </c>
      <c r="N94" s="22">
        <v>34637.64</v>
      </c>
      <c r="O94" s="23">
        <f t="shared" si="2"/>
        <v>424211.57</v>
      </c>
      <c r="P94" s="23">
        <f t="shared" si="3"/>
        <v>420053.17000000004</v>
      </c>
    </row>
    <row r="95" spans="1:16" s="21" customFormat="1" x14ac:dyDescent="0.2">
      <c r="A95" s="21" t="s">
        <v>182</v>
      </c>
      <c r="B95" s="22">
        <v>65877.929999999993</v>
      </c>
      <c r="C95" s="22">
        <v>63592.99</v>
      </c>
      <c r="D95" s="19">
        <v>72539.72</v>
      </c>
      <c r="E95" s="24">
        <v>69715.63</v>
      </c>
      <c r="F95" s="24">
        <v>92313.77</v>
      </c>
      <c r="G95" s="25">
        <v>78016.649999999994</v>
      </c>
      <c r="H95" s="25">
        <v>78470.559999999998</v>
      </c>
      <c r="I95" s="24">
        <v>75686.69</v>
      </c>
      <c r="J95" s="26">
        <v>80238.06</v>
      </c>
      <c r="K95" s="22">
        <v>80787.95</v>
      </c>
      <c r="L95" s="22">
        <v>74384.97</v>
      </c>
      <c r="M95" s="27">
        <v>75392.52</v>
      </c>
      <c r="N95" s="22">
        <v>74705.960000000006</v>
      </c>
      <c r="O95" s="23">
        <f t="shared" si="2"/>
        <v>915845.47</v>
      </c>
      <c r="P95" s="23">
        <f t="shared" si="3"/>
        <v>907017.44</v>
      </c>
    </row>
    <row r="96" spans="1:16" s="21" customFormat="1" x14ac:dyDescent="0.2">
      <c r="A96" s="21" t="s">
        <v>183</v>
      </c>
      <c r="B96" s="22">
        <v>3518.42</v>
      </c>
      <c r="C96" s="22">
        <v>3396.17</v>
      </c>
      <c r="D96" s="19">
        <v>3873.25</v>
      </c>
      <c r="E96" s="24">
        <v>3722.77</v>
      </c>
      <c r="F96" s="24">
        <v>4950.6899999999996</v>
      </c>
      <c r="G96" s="25">
        <v>4166.49</v>
      </c>
      <c r="H96" s="25">
        <v>4192.6000000000004</v>
      </c>
      <c r="I96" s="24">
        <v>3761.28</v>
      </c>
      <c r="J96" s="26">
        <v>3990.89</v>
      </c>
      <c r="K96" s="22">
        <v>4018.65</v>
      </c>
      <c r="L96" s="22">
        <v>3700.44</v>
      </c>
      <c r="M96" s="27">
        <v>3749.31</v>
      </c>
      <c r="N96" s="22">
        <v>3716.08</v>
      </c>
      <c r="O96" s="23">
        <f t="shared" si="2"/>
        <v>47238.62</v>
      </c>
      <c r="P96" s="23">
        <f t="shared" si="3"/>
        <v>47040.959999999999</v>
      </c>
    </row>
    <row r="97" spans="1:16" s="21" customFormat="1" x14ac:dyDescent="0.2">
      <c r="A97" s="21" t="s">
        <v>184</v>
      </c>
      <c r="B97" s="22">
        <v>2856.01</v>
      </c>
      <c r="C97" s="22">
        <v>2756.57</v>
      </c>
      <c r="D97" s="19">
        <v>3143.15</v>
      </c>
      <c r="E97" s="24">
        <v>3021.31</v>
      </c>
      <c r="F97" s="24">
        <v>4037.56</v>
      </c>
      <c r="G97" s="25">
        <v>3381.85</v>
      </c>
      <c r="H97" s="25">
        <v>3404.79</v>
      </c>
      <c r="I97" s="24">
        <v>3448.59</v>
      </c>
      <c r="J97" s="26">
        <v>3661.21</v>
      </c>
      <c r="K97" s="22">
        <v>3686.92</v>
      </c>
      <c r="L97" s="22">
        <v>3395.16</v>
      </c>
      <c r="M97" s="27">
        <v>3439.24</v>
      </c>
      <c r="N97" s="22">
        <v>3409.31</v>
      </c>
      <c r="O97" s="23">
        <f t="shared" si="2"/>
        <v>40785.659999999996</v>
      </c>
      <c r="P97" s="23">
        <f t="shared" si="3"/>
        <v>40232.359999999993</v>
      </c>
    </row>
    <row r="98" spans="1:16" s="21" customFormat="1" x14ac:dyDescent="0.2">
      <c r="A98" s="21" t="s">
        <v>185</v>
      </c>
      <c r="B98" s="22">
        <v>4733.3</v>
      </c>
      <c r="C98" s="22">
        <v>4568.6400000000003</v>
      </c>
      <c r="D98" s="19">
        <v>5209.7700000000004</v>
      </c>
      <c r="E98" s="24">
        <v>5007.6400000000003</v>
      </c>
      <c r="F98" s="24">
        <v>6678.91</v>
      </c>
      <c r="G98" s="25">
        <v>5604.92</v>
      </c>
      <c r="H98" s="25">
        <v>5641.78</v>
      </c>
      <c r="I98" s="24">
        <v>5532.69</v>
      </c>
      <c r="J98" s="26">
        <v>5872.68</v>
      </c>
      <c r="K98" s="22">
        <v>5913.79</v>
      </c>
      <c r="L98" s="22">
        <v>5445.71</v>
      </c>
      <c r="M98" s="27">
        <v>5516.82</v>
      </c>
      <c r="N98" s="22">
        <v>5468.52</v>
      </c>
      <c r="O98" s="23">
        <f t="shared" si="2"/>
        <v>66461.87</v>
      </c>
      <c r="P98" s="23">
        <f t="shared" si="3"/>
        <v>65726.649999999994</v>
      </c>
    </row>
    <row r="99" spans="1:16" s="21" customFormat="1" x14ac:dyDescent="0.2">
      <c r="A99" s="21" t="s">
        <v>186</v>
      </c>
      <c r="B99" s="22">
        <v>49828.89</v>
      </c>
      <c r="C99" s="22">
        <v>48099.15</v>
      </c>
      <c r="D99" s="19">
        <v>54861.34</v>
      </c>
      <c r="E99" s="24">
        <v>52727.55</v>
      </c>
      <c r="F99" s="24">
        <v>69960.240000000005</v>
      </c>
      <c r="G99" s="25">
        <v>59008.800000000003</v>
      </c>
      <c r="H99" s="25">
        <v>59364.62</v>
      </c>
      <c r="I99" s="24">
        <v>59299.66</v>
      </c>
      <c r="J99" s="26">
        <v>62883.3</v>
      </c>
      <c r="K99" s="22">
        <v>63316.35</v>
      </c>
      <c r="L99" s="22">
        <v>58299.63</v>
      </c>
      <c r="M99" s="27">
        <v>59082.87</v>
      </c>
      <c r="N99" s="22">
        <v>58549.53</v>
      </c>
      <c r="O99" s="23">
        <f t="shared" si="2"/>
        <v>705453.04</v>
      </c>
      <c r="P99" s="23">
        <f t="shared" si="3"/>
        <v>696732.4</v>
      </c>
    </row>
    <row r="100" spans="1:16" s="21" customFormat="1" x14ac:dyDescent="0.2">
      <c r="A100" s="21" t="s">
        <v>187</v>
      </c>
      <c r="B100" s="22">
        <v>9627.1</v>
      </c>
      <c r="C100" s="22">
        <v>9293.02</v>
      </c>
      <c r="D100" s="19">
        <v>10599.89</v>
      </c>
      <c r="E100" s="24">
        <v>10187.450000000001</v>
      </c>
      <c r="F100" s="24">
        <v>13505.8</v>
      </c>
      <c r="G100" s="25">
        <v>11400.81</v>
      </c>
      <c r="H100" s="25">
        <v>11468.57</v>
      </c>
      <c r="I100" s="24">
        <v>10948.15</v>
      </c>
      <c r="J100" s="26">
        <v>11608.87</v>
      </c>
      <c r="K100" s="22">
        <v>11688.7</v>
      </c>
      <c r="L100" s="22">
        <v>10762.5</v>
      </c>
      <c r="M100" s="27">
        <v>10907.42</v>
      </c>
      <c r="N100" s="22">
        <v>10808.72</v>
      </c>
      <c r="O100" s="23">
        <f t="shared" si="2"/>
        <v>133179.9</v>
      </c>
      <c r="P100" s="23">
        <f t="shared" si="3"/>
        <v>131998.28</v>
      </c>
    </row>
    <row r="101" spans="1:16" s="21" customFormat="1" x14ac:dyDescent="0.2">
      <c r="A101" s="21" t="s">
        <v>188</v>
      </c>
      <c r="B101" s="22">
        <v>38018.82</v>
      </c>
      <c r="C101" s="22">
        <v>36699.58</v>
      </c>
      <c r="D101" s="19">
        <v>41860.85</v>
      </c>
      <c r="E101" s="24">
        <v>40231.96</v>
      </c>
      <c r="F101" s="24">
        <v>53329.279999999999</v>
      </c>
      <c r="G101" s="25">
        <v>45023.56</v>
      </c>
      <c r="H101" s="25">
        <v>45290.49</v>
      </c>
      <c r="I101" s="24">
        <v>44099.53</v>
      </c>
      <c r="J101" s="26">
        <v>46758.68</v>
      </c>
      <c r="K101" s="22">
        <v>47079.98</v>
      </c>
      <c r="L101" s="22">
        <v>43349.21</v>
      </c>
      <c r="M101" s="27">
        <v>43933.73</v>
      </c>
      <c r="N101" s="22">
        <v>43535.58</v>
      </c>
      <c r="O101" s="23">
        <f t="shared" si="2"/>
        <v>531192.42999999993</v>
      </c>
      <c r="P101" s="23">
        <f t="shared" si="3"/>
        <v>525675.66999999993</v>
      </c>
    </row>
    <row r="102" spans="1:16" s="21" customFormat="1" x14ac:dyDescent="0.2">
      <c r="A102" s="21" t="s">
        <v>189</v>
      </c>
      <c r="B102" s="27">
        <v>761.44</v>
      </c>
      <c r="C102" s="22">
        <v>734.98</v>
      </c>
      <c r="D102" s="19">
        <v>838.22</v>
      </c>
      <c r="E102" s="24">
        <v>805.65</v>
      </c>
      <c r="F102" s="24">
        <v>1071.72</v>
      </c>
      <c r="G102" s="25">
        <v>901.69</v>
      </c>
      <c r="H102" s="25">
        <v>907.37</v>
      </c>
      <c r="I102" s="24">
        <v>819.17</v>
      </c>
      <c r="J102" s="26">
        <v>869.22</v>
      </c>
      <c r="K102" s="22">
        <v>875.27</v>
      </c>
      <c r="L102" s="22">
        <v>805.97</v>
      </c>
      <c r="M102" s="27">
        <v>816.6</v>
      </c>
      <c r="N102" s="27">
        <v>809.37</v>
      </c>
      <c r="O102" s="23">
        <f t="shared" si="2"/>
        <v>10255.230000000001</v>
      </c>
      <c r="P102" s="23">
        <f t="shared" si="3"/>
        <v>10207.300000000001</v>
      </c>
    </row>
    <row r="103" spans="1:16" s="21" customFormat="1" x14ac:dyDescent="0.2">
      <c r="A103" s="21" t="s">
        <v>190</v>
      </c>
      <c r="B103" s="22">
        <v>869.04</v>
      </c>
      <c r="C103" s="22">
        <v>838.74</v>
      </c>
      <c r="D103" s="19">
        <v>956.2</v>
      </c>
      <c r="E103" s="24">
        <v>919.21</v>
      </c>
      <c r="F103" s="24">
        <v>1233.02</v>
      </c>
      <c r="G103" s="25">
        <v>1028.99</v>
      </c>
      <c r="H103" s="25">
        <v>1036.3800000000001</v>
      </c>
      <c r="I103" s="24">
        <v>1054.43</v>
      </c>
      <c r="J103" s="26">
        <v>1120.1099999999999</v>
      </c>
      <c r="K103" s="22">
        <v>1128.06</v>
      </c>
      <c r="L103" s="22">
        <v>1038.8499999999999</v>
      </c>
      <c r="M103" s="27">
        <v>1052.0899999999999</v>
      </c>
      <c r="N103" s="22">
        <v>1043.1199999999999</v>
      </c>
      <c r="O103" s="23">
        <f t="shared" si="2"/>
        <v>12449.2</v>
      </c>
      <c r="P103" s="23">
        <f t="shared" si="3"/>
        <v>12275.12</v>
      </c>
    </row>
    <row r="104" spans="1:16" s="21" customFormat="1" x14ac:dyDescent="0.2">
      <c r="A104" s="21" t="s">
        <v>191</v>
      </c>
      <c r="B104" s="22">
        <v>4304.6899999999996</v>
      </c>
      <c r="C104" s="22">
        <v>4155.12</v>
      </c>
      <c r="D104" s="19">
        <v>4738.82</v>
      </c>
      <c r="E104" s="24">
        <v>4554.71</v>
      </c>
      <c r="F104" s="24">
        <v>6057.04</v>
      </c>
      <c r="G104" s="25">
        <v>5097.59</v>
      </c>
      <c r="H104" s="25">
        <v>5129.54</v>
      </c>
      <c r="I104" s="22" t="s">
        <v>0</v>
      </c>
      <c r="J104" s="22" t="s">
        <v>0</v>
      </c>
      <c r="K104" s="22">
        <v>15560.64</v>
      </c>
      <c r="L104" s="22">
        <v>4891.5</v>
      </c>
      <c r="M104" s="27">
        <v>4956.3900000000003</v>
      </c>
      <c r="N104" s="22">
        <v>4912.26</v>
      </c>
      <c r="O104" s="23">
        <f t="shared" si="2"/>
        <v>60053.61</v>
      </c>
      <c r="P104" s="23">
        <f t="shared" si="3"/>
        <v>59446.04</v>
      </c>
    </row>
    <row r="105" spans="1:16" s="21" customFormat="1" x14ac:dyDescent="0.2">
      <c r="A105" s="21" t="s">
        <v>192</v>
      </c>
      <c r="B105" s="22">
        <v>3995.55</v>
      </c>
      <c r="C105" s="22">
        <v>3856.92</v>
      </c>
      <c r="D105" s="19">
        <v>4399.37</v>
      </c>
      <c r="E105" s="24">
        <v>4228.17</v>
      </c>
      <c r="F105" s="24">
        <v>5603.65</v>
      </c>
      <c r="G105" s="25">
        <v>4731.72</v>
      </c>
      <c r="H105" s="25">
        <v>4759.6899999999996</v>
      </c>
      <c r="I105" s="22" t="s">
        <v>0</v>
      </c>
      <c r="J105" s="22" t="s">
        <v>0</v>
      </c>
      <c r="K105" s="22">
        <v>14702.689999999999</v>
      </c>
      <c r="L105" s="22">
        <v>4620.4399999999996</v>
      </c>
      <c r="M105" s="27">
        <v>4682.83</v>
      </c>
      <c r="N105" s="22">
        <v>4640.32</v>
      </c>
      <c r="O105" s="23">
        <f t="shared" ref="O105:O168" si="4">SUM(C105:N105)</f>
        <v>56225.8</v>
      </c>
      <c r="P105" s="23">
        <f t="shared" ref="P105:P168" si="5">SUM(B105:M105)</f>
        <v>55581.030000000006</v>
      </c>
    </row>
    <row r="106" spans="1:16" s="21" customFormat="1" x14ac:dyDescent="0.2">
      <c r="A106" s="21" t="s">
        <v>193</v>
      </c>
      <c r="B106" s="22">
        <v>5994.6</v>
      </c>
      <c r="C106" s="22">
        <v>5786.87</v>
      </c>
      <c r="D106" s="19">
        <v>6601.65</v>
      </c>
      <c r="E106" s="24">
        <v>6344.36</v>
      </c>
      <c r="F106" s="24">
        <v>8381.83</v>
      </c>
      <c r="G106" s="25">
        <v>7099.38</v>
      </c>
      <c r="H106" s="25">
        <v>7139</v>
      </c>
      <c r="I106" s="24">
        <v>6711.36</v>
      </c>
      <c r="J106" s="26">
        <v>7112.2</v>
      </c>
      <c r="K106" s="22">
        <v>7160.61</v>
      </c>
      <c r="L106" s="22">
        <v>6592.85</v>
      </c>
      <c r="M106" s="27">
        <v>6683.15</v>
      </c>
      <c r="N106" s="22">
        <v>6621.56</v>
      </c>
      <c r="O106" s="23">
        <f t="shared" si="4"/>
        <v>82234.819999999992</v>
      </c>
      <c r="P106" s="23">
        <f t="shared" si="5"/>
        <v>81607.86</v>
      </c>
    </row>
    <row r="107" spans="1:16" s="21" customFormat="1" x14ac:dyDescent="0.2">
      <c r="A107" s="21" t="s">
        <v>194</v>
      </c>
      <c r="B107" s="22">
        <v>26063.81</v>
      </c>
      <c r="C107" s="22">
        <v>25159.8</v>
      </c>
      <c r="D107" s="19">
        <v>28699.48</v>
      </c>
      <c r="E107" s="24">
        <v>27582.16</v>
      </c>
      <c r="F107" s="24">
        <v>36522.639999999999</v>
      </c>
      <c r="G107" s="25">
        <v>30866.35</v>
      </c>
      <c r="H107" s="25">
        <v>31045.919999999998</v>
      </c>
      <c r="I107" s="24">
        <v>30271.85</v>
      </c>
      <c r="J107" s="26">
        <v>32091.31</v>
      </c>
      <c r="K107" s="22">
        <v>32311.13</v>
      </c>
      <c r="L107" s="22">
        <v>29750.18</v>
      </c>
      <c r="M107" s="27">
        <v>30153.48</v>
      </c>
      <c r="N107" s="22">
        <v>29878.65</v>
      </c>
      <c r="O107" s="23">
        <f t="shared" si="4"/>
        <v>364332.94999999995</v>
      </c>
      <c r="P107" s="23">
        <f t="shared" si="5"/>
        <v>360518.11000000004</v>
      </c>
    </row>
    <row r="108" spans="1:16" s="21" customFormat="1" x14ac:dyDescent="0.2">
      <c r="A108" s="21" t="s">
        <v>195</v>
      </c>
      <c r="B108" s="22">
        <v>45552.79</v>
      </c>
      <c r="C108" s="22">
        <v>43972.87</v>
      </c>
      <c r="D108" s="19">
        <v>50159.49</v>
      </c>
      <c r="E108" s="24">
        <v>48206.61</v>
      </c>
      <c r="F108" s="24">
        <v>63827.08</v>
      </c>
      <c r="G108" s="25">
        <v>53946.44</v>
      </c>
      <c r="H108" s="25">
        <v>54259.82</v>
      </c>
      <c r="I108" s="24">
        <v>52570.48</v>
      </c>
      <c r="J108" s="26">
        <v>55729.79</v>
      </c>
      <c r="K108" s="22">
        <v>56111.48</v>
      </c>
      <c r="L108" s="22">
        <v>51664.11</v>
      </c>
      <c r="M108" s="27">
        <v>52364.62</v>
      </c>
      <c r="N108" s="22">
        <v>51887.24</v>
      </c>
      <c r="O108" s="23">
        <f t="shared" si="4"/>
        <v>634700.02999999991</v>
      </c>
      <c r="P108" s="23">
        <f t="shared" si="5"/>
        <v>628365.57999999996</v>
      </c>
    </row>
    <row r="109" spans="1:16" s="21" customFormat="1" x14ac:dyDescent="0.2">
      <c r="A109" s="21" t="s">
        <v>196</v>
      </c>
      <c r="B109" s="22">
        <v>1748.57</v>
      </c>
      <c r="C109" s="22">
        <v>1687.66</v>
      </c>
      <c r="D109" s="19">
        <v>1924.25</v>
      </c>
      <c r="E109" s="24">
        <v>1849.7</v>
      </c>
      <c r="F109" s="24">
        <v>2474.34</v>
      </c>
      <c r="G109" s="25">
        <v>2070.48</v>
      </c>
      <c r="H109" s="25">
        <v>2084.7399999999998</v>
      </c>
      <c r="I109" s="24">
        <v>2160.0100000000002</v>
      </c>
      <c r="J109" s="26">
        <v>2293.4299999999998</v>
      </c>
      <c r="K109" s="22">
        <v>2309.56</v>
      </c>
      <c r="L109" s="22">
        <v>2126.81</v>
      </c>
      <c r="M109" s="27">
        <v>2154.34</v>
      </c>
      <c r="N109" s="22">
        <v>2135.66</v>
      </c>
      <c r="O109" s="23">
        <f t="shared" si="4"/>
        <v>25270.980000000003</v>
      </c>
      <c r="P109" s="23">
        <f t="shared" si="5"/>
        <v>24883.890000000003</v>
      </c>
    </row>
    <row r="110" spans="1:16" s="21" customFormat="1" x14ac:dyDescent="0.2">
      <c r="A110" s="21" t="s">
        <v>197</v>
      </c>
      <c r="B110" s="22">
        <v>6351.14</v>
      </c>
      <c r="C110" s="22">
        <v>6130.8</v>
      </c>
      <c r="D110" s="19">
        <v>6993.14</v>
      </c>
      <c r="E110" s="24">
        <v>6720.96</v>
      </c>
      <c r="F110" s="24">
        <v>8904.86</v>
      </c>
      <c r="G110" s="25">
        <v>7521.34</v>
      </c>
      <c r="H110" s="25">
        <v>7565.57</v>
      </c>
      <c r="I110" s="24">
        <v>7535.76</v>
      </c>
      <c r="J110" s="26">
        <v>7989.3</v>
      </c>
      <c r="K110" s="22">
        <v>8044.1</v>
      </c>
      <c r="L110" s="22">
        <v>7406.58</v>
      </c>
      <c r="M110" s="27">
        <v>7506.76</v>
      </c>
      <c r="N110" s="22">
        <v>7438.51</v>
      </c>
      <c r="O110" s="23">
        <f t="shared" si="4"/>
        <v>89757.680000000008</v>
      </c>
      <c r="P110" s="23">
        <f t="shared" si="5"/>
        <v>88670.310000000012</v>
      </c>
    </row>
    <row r="111" spans="1:16" s="21" customFormat="1" x14ac:dyDescent="0.2">
      <c r="A111" s="21" t="s">
        <v>198</v>
      </c>
      <c r="B111" s="22">
        <v>211201.06</v>
      </c>
      <c r="C111" s="22">
        <v>203873.28</v>
      </c>
      <c r="D111" s="19">
        <v>232547.91</v>
      </c>
      <c r="E111" s="24">
        <v>223497.79</v>
      </c>
      <c r="F111" s="24">
        <v>296175.03999999998</v>
      </c>
      <c r="G111" s="25">
        <v>250114.52</v>
      </c>
      <c r="H111" s="25">
        <v>251590.16</v>
      </c>
      <c r="I111" s="24">
        <v>246507.19</v>
      </c>
      <c r="J111" s="26">
        <v>261360.72</v>
      </c>
      <c r="K111" s="22">
        <v>263155.44</v>
      </c>
      <c r="L111" s="22">
        <v>242301.21</v>
      </c>
      <c r="M111" s="27">
        <v>245572.29</v>
      </c>
      <c r="N111" s="22">
        <v>243343.96</v>
      </c>
      <c r="O111" s="23">
        <f t="shared" si="4"/>
        <v>2960039.51</v>
      </c>
      <c r="P111" s="23">
        <f t="shared" si="5"/>
        <v>2927896.61</v>
      </c>
    </row>
    <row r="112" spans="1:16" s="21" customFormat="1" x14ac:dyDescent="0.2">
      <c r="A112" s="21" t="s">
        <v>199</v>
      </c>
      <c r="B112" s="22">
        <v>2683.25</v>
      </c>
      <c r="C112" s="22">
        <v>2589.73</v>
      </c>
      <c r="D112" s="19">
        <v>2952.57</v>
      </c>
      <c r="E112" s="24">
        <v>2838.27</v>
      </c>
      <c r="F112" s="24">
        <v>3802.76</v>
      </c>
      <c r="G112" s="25">
        <v>3177.17</v>
      </c>
      <c r="H112" s="25">
        <v>3199.59</v>
      </c>
      <c r="I112" s="24">
        <v>3115.07</v>
      </c>
      <c r="J112" s="26">
        <v>3308.93</v>
      </c>
      <c r="K112" s="22">
        <v>3332.38</v>
      </c>
      <c r="L112" s="22">
        <v>3068.83</v>
      </c>
      <c r="M112" s="27">
        <v>3108.02</v>
      </c>
      <c r="N112" s="22">
        <v>3081.45</v>
      </c>
      <c r="O112" s="23">
        <f t="shared" si="4"/>
        <v>37574.769999999997</v>
      </c>
      <c r="P112" s="23">
        <f t="shared" si="5"/>
        <v>37176.57</v>
      </c>
    </row>
    <row r="113" spans="1:16" s="21" customFormat="1" x14ac:dyDescent="0.2">
      <c r="A113" s="21" t="s">
        <v>200</v>
      </c>
      <c r="B113" s="22">
        <v>253890.85</v>
      </c>
      <c r="C113" s="22">
        <v>245086.31</v>
      </c>
      <c r="D113" s="19">
        <v>279571.96999999997</v>
      </c>
      <c r="E113" s="24">
        <v>268685.57</v>
      </c>
      <c r="F113" s="24">
        <v>355628.59</v>
      </c>
      <c r="G113" s="25">
        <v>300674.67</v>
      </c>
      <c r="H113" s="25">
        <v>302410.71999999997</v>
      </c>
      <c r="I113" s="24">
        <v>295021.25</v>
      </c>
      <c r="J113" s="26">
        <v>312733.07</v>
      </c>
      <c r="K113" s="22">
        <v>314872.84000000003</v>
      </c>
      <c r="L113" s="22">
        <v>289914.61</v>
      </c>
      <c r="M113" s="27">
        <v>293852.09000000003</v>
      </c>
      <c r="N113" s="22">
        <v>291168.43</v>
      </c>
      <c r="O113" s="23">
        <f t="shared" si="4"/>
        <v>3549620.1199999996</v>
      </c>
      <c r="P113" s="23">
        <f t="shared" si="5"/>
        <v>3512342.5399999991</v>
      </c>
    </row>
    <row r="114" spans="1:16" s="21" customFormat="1" x14ac:dyDescent="0.2">
      <c r="A114" s="21" t="s">
        <v>201</v>
      </c>
      <c r="B114" s="22">
        <v>2325.09</v>
      </c>
      <c r="C114" s="22">
        <v>2244.13</v>
      </c>
      <c r="D114" s="19">
        <v>2558.8200000000002</v>
      </c>
      <c r="E114" s="24">
        <v>2459.65</v>
      </c>
      <c r="F114" s="24">
        <v>3287.37</v>
      </c>
      <c r="G114" s="25">
        <v>2753.16</v>
      </c>
      <c r="H114" s="25">
        <v>2771.88</v>
      </c>
      <c r="I114" s="22" t="s">
        <v>0</v>
      </c>
      <c r="J114" s="26">
        <v>5526.22</v>
      </c>
      <c r="K114" s="22">
        <v>2865.97</v>
      </c>
      <c r="L114" s="22">
        <v>2639.21</v>
      </c>
      <c r="M114" s="27">
        <v>2673.33</v>
      </c>
      <c r="N114" s="22">
        <v>2650.17</v>
      </c>
      <c r="O114" s="23">
        <f t="shared" si="4"/>
        <v>32429.910000000003</v>
      </c>
      <c r="P114" s="23">
        <f t="shared" si="5"/>
        <v>32104.83</v>
      </c>
    </row>
    <row r="115" spans="1:16" s="21" customFormat="1" x14ac:dyDescent="0.2">
      <c r="A115" s="21" t="s">
        <v>202</v>
      </c>
      <c r="B115" s="22">
        <v>43500.01</v>
      </c>
      <c r="C115" s="22">
        <v>41990.11</v>
      </c>
      <c r="D115" s="19">
        <v>47893.91</v>
      </c>
      <c r="E115" s="24">
        <v>46030.91</v>
      </c>
      <c r="F115" s="24">
        <v>61060.93</v>
      </c>
      <c r="G115" s="25">
        <v>51514.12</v>
      </c>
      <c r="H115" s="25">
        <v>51823.5</v>
      </c>
      <c r="I115" s="24">
        <v>50331.02</v>
      </c>
      <c r="J115" s="26">
        <v>53372.62</v>
      </c>
      <c r="K115" s="22">
        <v>53740.17</v>
      </c>
      <c r="L115" s="22">
        <v>49482.19</v>
      </c>
      <c r="M115" s="27">
        <v>50146.99</v>
      </c>
      <c r="N115" s="22">
        <v>49694.3</v>
      </c>
      <c r="O115" s="23">
        <f t="shared" si="4"/>
        <v>607080.77</v>
      </c>
      <c r="P115" s="23">
        <f t="shared" si="5"/>
        <v>600886.48</v>
      </c>
    </row>
    <row r="116" spans="1:16" s="21" customFormat="1" x14ac:dyDescent="0.2">
      <c r="A116" s="21" t="s">
        <v>203</v>
      </c>
      <c r="B116" s="22">
        <v>856.95</v>
      </c>
      <c r="C116" s="22">
        <v>826.97</v>
      </c>
      <c r="D116" s="19">
        <v>942.47</v>
      </c>
      <c r="E116" s="24">
        <v>906.14</v>
      </c>
      <c r="F116" s="24">
        <v>1224.8</v>
      </c>
      <c r="G116" s="25">
        <v>1014.57</v>
      </c>
      <c r="H116" s="25">
        <v>1022.68</v>
      </c>
      <c r="I116" s="22" t="s">
        <v>0</v>
      </c>
      <c r="J116" s="22" t="s">
        <v>0</v>
      </c>
      <c r="K116" s="22">
        <v>3255.2799999999997</v>
      </c>
      <c r="L116" s="22">
        <v>1024.5999999999999</v>
      </c>
      <c r="M116" s="27">
        <v>1037.1500000000001</v>
      </c>
      <c r="N116" s="22">
        <v>1028.67</v>
      </c>
      <c r="O116" s="23">
        <f t="shared" si="4"/>
        <v>12283.33</v>
      </c>
      <c r="P116" s="23">
        <f t="shared" si="5"/>
        <v>12111.61</v>
      </c>
    </row>
    <row r="117" spans="1:16" s="21" customFormat="1" x14ac:dyDescent="0.2">
      <c r="A117" s="21" t="s">
        <v>204</v>
      </c>
      <c r="B117" s="22">
        <v>16273.11</v>
      </c>
      <c r="C117" s="22">
        <v>15708.27</v>
      </c>
      <c r="D117" s="19">
        <v>17916.86</v>
      </c>
      <c r="E117" s="24">
        <v>17219.919999999998</v>
      </c>
      <c r="F117" s="24">
        <v>22842.18</v>
      </c>
      <c r="G117" s="25">
        <v>19271.150000000001</v>
      </c>
      <c r="H117" s="25">
        <v>19386.849999999999</v>
      </c>
      <c r="I117" s="24">
        <v>19076.21</v>
      </c>
      <c r="J117" s="26">
        <v>20228.45</v>
      </c>
      <c r="K117" s="22">
        <v>20367.689999999999</v>
      </c>
      <c r="L117" s="22">
        <v>18753.849999999999</v>
      </c>
      <c r="M117" s="27">
        <v>19006.02</v>
      </c>
      <c r="N117" s="22">
        <v>18834.3</v>
      </c>
      <c r="O117" s="23">
        <f t="shared" si="4"/>
        <v>228611.75</v>
      </c>
      <c r="P117" s="23">
        <f t="shared" si="5"/>
        <v>226050.56</v>
      </c>
    </row>
    <row r="118" spans="1:16" s="21" customFormat="1" x14ac:dyDescent="0.2">
      <c r="A118" s="21" t="s">
        <v>205</v>
      </c>
      <c r="B118" s="22">
        <v>27656.05</v>
      </c>
      <c r="C118" s="22">
        <v>26696.68</v>
      </c>
      <c r="D118" s="19">
        <v>30452.13</v>
      </c>
      <c r="E118" s="24">
        <v>29266.77</v>
      </c>
      <c r="F118" s="24">
        <v>38766.57</v>
      </c>
      <c r="G118" s="25">
        <v>32751.83</v>
      </c>
      <c r="H118" s="25">
        <v>32943.54</v>
      </c>
      <c r="I118" s="24">
        <v>32976.93</v>
      </c>
      <c r="J118" s="26">
        <v>34960.11</v>
      </c>
      <c r="K118" s="22">
        <v>35199.72</v>
      </c>
      <c r="L118" s="22">
        <v>32409.919999999998</v>
      </c>
      <c r="M118" s="27">
        <v>32848.86</v>
      </c>
      <c r="N118" s="22">
        <v>32549.759999999998</v>
      </c>
      <c r="O118" s="23">
        <f t="shared" si="4"/>
        <v>391822.82</v>
      </c>
      <c r="P118" s="23">
        <f t="shared" si="5"/>
        <v>386929.11000000004</v>
      </c>
    </row>
    <row r="119" spans="1:16" s="21" customFormat="1" x14ac:dyDescent="0.2">
      <c r="A119" s="21" t="s">
        <v>206</v>
      </c>
      <c r="B119" s="22" t="s">
        <v>0</v>
      </c>
      <c r="C119" s="22" t="s">
        <v>0</v>
      </c>
      <c r="D119" s="22" t="s">
        <v>0</v>
      </c>
      <c r="E119" s="22" t="s">
        <v>0</v>
      </c>
      <c r="F119" s="22" t="s">
        <v>0</v>
      </c>
      <c r="G119" s="22" t="s">
        <v>0</v>
      </c>
      <c r="H119" s="22" t="s">
        <v>0</v>
      </c>
      <c r="I119" s="22" t="s">
        <v>0</v>
      </c>
      <c r="J119" s="22" t="s">
        <v>0</v>
      </c>
      <c r="K119" s="22" t="s">
        <v>0</v>
      </c>
      <c r="L119" s="22" t="s">
        <v>0</v>
      </c>
      <c r="M119" s="22" t="s">
        <v>0</v>
      </c>
      <c r="N119" s="22" t="s">
        <v>0</v>
      </c>
      <c r="O119" s="23">
        <f t="shared" si="4"/>
        <v>0</v>
      </c>
      <c r="P119" s="23">
        <f t="shared" si="5"/>
        <v>0</v>
      </c>
    </row>
    <row r="120" spans="1:16" s="21" customFormat="1" x14ac:dyDescent="0.2">
      <c r="A120" s="21" t="s">
        <v>207</v>
      </c>
      <c r="B120" s="22">
        <v>663.74</v>
      </c>
      <c r="C120" s="22">
        <v>640.57000000000005</v>
      </c>
      <c r="D120" s="19">
        <v>730.22</v>
      </c>
      <c r="E120" s="24">
        <v>701.99</v>
      </c>
      <c r="F120" s="24">
        <v>943.69</v>
      </c>
      <c r="G120" s="25">
        <v>785.88</v>
      </c>
      <c r="H120" s="25">
        <v>791.7</v>
      </c>
      <c r="I120" s="22" t="s">
        <v>0</v>
      </c>
      <c r="J120" s="22" t="s">
        <v>0</v>
      </c>
      <c r="K120" s="22" t="s">
        <v>0</v>
      </c>
      <c r="L120" s="22" t="s">
        <v>0</v>
      </c>
      <c r="M120" s="22" t="s">
        <v>0</v>
      </c>
      <c r="N120" s="22" t="s">
        <v>0</v>
      </c>
      <c r="O120" s="23">
        <f t="shared" si="4"/>
        <v>4594.05</v>
      </c>
      <c r="P120" s="23">
        <f t="shared" si="5"/>
        <v>5257.79</v>
      </c>
    </row>
    <row r="121" spans="1:16" s="21" customFormat="1" x14ac:dyDescent="0.2">
      <c r="A121" s="21" t="s">
        <v>208</v>
      </c>
      <c r="B121" s="22">
        <v>3600.35</v>
      </c>
      <c r="C121" s="22">
        <v>3475.13</v>
      </c>
      <c r="D121" s="19">
        <v>3962.89</v>
      </c>
      <c r="E121" s="24">
        <v>3809.1</v>
      </c>
      <c r="F121" s="24">
        <v>5077.7299999999996</v>
      </c>
      <c r="G121" s="25">
        <v>4263.37</v>
      </c>
      <c r="H121" s="25">
        <v>4291.18</v>
      </c>
      <c r="I121" s="24">
        <v>4237.26</v>
      </c>
      <c r="J121" s="26">
        <v>4497.2299999999996</v>
      </c>
      <c r="K121" s="22">
        <v>4528.67</v>
      </c>
      <c r="L121" s="22">
        <v>4170.18</v>
      </c>
      <c r="M121" s="27">
        <v>4224.79</v>
      </c>
      <c r="N121" s="22">
        <v>4187.6899999999996</v>
      </c>
      <c r="O121" s="23">
        <f t="shared" si="4"/>
        <v>50725.22</v>
      </c>
      <c r="P121" s="23">
        <f t="shared" si="5"/>
        <v>50137.87999999999</v>
      </c>
    </row>
    <row r="122" spans="1:16" s="21" customFormat="1" x14ac:dyDescent="0.2">
      <c r="A122" s="21" t="s">
        <v>209</v>
      </c>
      <c r="B122" s="22">
        <v>5654.5</v>
      </c>
      <c r="C122" s="22">
        <v>5458.03</v>
      </c>
      <c r="D122" s="19">
        <v>6224.76</v>
      </c>
      <c r="E122" s="24">
        <v>5982.91</v>
      </c>
      <c r="F122" s="24">
        <v>7956.4</v>
      </c>
      <c r="G122" s="25">
        <v>6696.02</v>
      </c>
      <c r="H122" s="25">
        <v>6738</v>
      </c>
      <c r="I122" s="24">
        <v>6532.35</v>
      </c>
      <c r="J122" s="26">
        <v>6930.11</v>
      </c>
      <c r="K122" s="22">
        <v>6978.19</v>
      </c>
      <c r="L122" s="22">
        <v>6425.55</v>
      </c>
      <c r="M122" s="27">
        <v>6510.78</v>
      </c>
      <c r="N122" s="22">
        <v>6452.81</v>
      </c>
      <c r="O122" s="23">
        <f t="shared" si="4"/>
        <v>78885.909999999989</v>
      </c>
      <c r="P122" s="23">
        <f t="shared" si="5"/>
        <v>78087.599999999991</v>
      </c>
    </row>
    <row r="123" spans="1:16" s="21" customFormat="1" x14ac:dyDescent="0.2">
      <c r="A123" s="21" t="s">
        <v>210</v>
      </c>
      <c r="B123" s="22">
        <v>681.65</v>
      </c>
      <c r="C123" s="22">
        <v>657.97</v>
      </c>
      <c r="D123" s="19">
        <v>750.41</v>
      </c>
      <c r="E123" s="24">
        <v>721.25</v>
      </c>
      <c r="F123" s="24">
        <v>958.66</v>
      </c>
      <c r="G123" s="25">
        <v>807.21</v>
      </c>
      <c r="H123" s="25">
        <v>812.22</v>
      </c>
      <c r="I123" s="24">
        <v>756.74</v>
      </c>
      <c r="J123" s="26">
        <v>802.81</v>
      </c>
      <c r="K123" s="22">
        <v>808.38</v>
      </c>
      <c r="L123" s="22">
        <v>744.35</v>
      </c>
      <c r="M123" s="27">
        <v>754.23</v>
      </c>
      <c r="N123" s="22">
        <v>747.51</v>
      </c>
      <c r="O123" s="23">
        <f t="shared" si="4"/>
        <v>9321.7400000000016</v>
      </c>
      <c r="P123" s="23">
        <f t="shared" si="5"/>
        <v>9255.8799999999992</v>
      </c>
    </row>
    <row r="124" spans="1:16" s="21" customFormat="1" x14ac:dyDescent="0.2">
      <c r="A124" s="21" t="s">
        <v>211</v>
      </c>
      <c r="B124" s="22">
        <v>2758.86</v>
      </c>
      <c r="C124" s="22">
        <v>2662.87</v>
      </c>
      <c r="D124" s="19">
        <v>3036.51</v>
      </c>
      <c r="E124" s="24">
        <v>2918.72</v>
      </c>
      <c r="F124" s="24">
        <v>3894.14</v>
      </c>
      <c r="G124" s="25">
        <v>3266.88</v>
      </c>
      <c r="H124" s="25">
        <v>3288.48</v>
      </c>
      <c r="I124" s="24">
        <v>3122.33</v>
      </c>
      <c r="J124" s="26">
        <v>3314.46</v>
      </c>
      <c r="K124" s="22">
        <v>3337.7</v>
      </c>
      <c r="L124" s="22">
        <v>3073.54</v>
      </c>
      <c r="M124" s="27">
        <v>3113.58</v>
      </c>
      <c r="N124" s="22">
        <v>3086.39</v>
      </c>
      <c r="O124" s="23">
        <f t="shared" si="4"/>
        <v>38115.599999999999</v>
      </c>
      <c r="P124" s="23">
        <f t="shared" si="5"/>
        <v>37788.07</v>
      </c>
    </row>
    <row r="125" spans="1:16" s="21" customFormat="1" x14ac:dyDescent="0.2">
      <c r="A125" s="21" t="s">
        <v>212</v>
      </c>
      <c r="B125" s="22">
        <v>7960.29</v>
      </c>
      <c r="C125" s="22">
        <v>7683.72</v>
      </c>
      <c r="D125" s="19">
        <v>8763.16</v>
      </c>
      <c r="E125" s="24">
        <v>8422.67</v>
      </c>
      <c r="F125" s="24">
        <v>11198.96</v>
      </c>
      <c r="G125" s="25">
        <v>9426.5400000000009</v>
      </c>
      <c r="H125" s="25">
        <v>9485.4599999999991</v>
      </c>
      <c r="I125" s="24">
        <v>9136.23</v>
      </c>
      <c r="J125" s="26">
        <v>9692.36</v>
      </c>
      <c r="K125" s="22">
        <v>9759.58</v>
      </c>
      <c r="L125" s="22">
        <v>8986.65</v>
      </c>
      <c r="M125" s="27">
        <v>9105.92</v>
      </c>
      <c r="N125" s="22">
        <v>9024.7900000000009</v>
      </c>
      <c r="O125" s="23">
        <f t="shared" si="4"/>
        <v>110686.04000000001</v>
      </c>
      <c r="P125" s="23">
        <f t="shared" si="5"/>
        <v>109621.54</v>
      </c>
    </row>
    <row r="126" spans="1:16" s="21" customFormat="1" x14ac:dyDescent="0.2">
      <c r="A126" s="21" t="s">
        <v>213</v>
      </c>
      <c r="B126" s="22">
        <v>794.69</v>
      </c>
      <c r="C126" s="22">
        <v>766.94</v>
      </c>
      <c r="D126" s="19">
        <v>874.22</v>
      </c>
      <c r="E126" s="24">
        <v>840.45</v>
      </c>
      <c r="F126" s="24">
        <v>1131.04</v>
      </c>
      <c r="G126" s="25">
        <v>940.91</v>
      </c>
      <c r="H126" s="25">
        <v>947.99</v>
      </c>
      <c r="I126" s="24">
        <v>935.17</v>
      </c>
      <c r="J126" s="24">
        <v>994.08</v>
      </c>
      <c r="K126" s="22">
        <v>1001.21</v>
      </c>
      <c r="L126" s="22">
        <v>922.08</v>
      </c>
      <c r="M126" s="27">
        <v>933.6</v>
      </c>
      <c r="N126" s="22">
        <v>925.81</v>
      </c>
      <c r="O126" s="23">
        <f t="shared" si="4"/>
        <v>11213.5</v>
      </c>
      <c r="P126" s="23">
        <f t="shared" si="5"/>
        <v>11082.380000000001</v>
      </c>
    </row>
    <row r="127" spans="1:16" s="21" customFormat="1" x14ac:dyDescent="0.2">
      <c r="A127" s="21" t="s">
        <v>214</v>
      </c>
      <c r="B127" s="22">
        <v>0</v>
      </c>
      <c r="C127" s="22">
        <v>20675.829999999998</v>
      </c>
      <c r="D127" s="19">
        <v>2949.57</v>
      </c>
      <c r="E127" s="24">
        <v>2835.06</v>
      </c>
      <c r="F127" s="24">
        <v>3776.58</v>
      </c>
      <c r="G127" s="25">
        <v>3173.11</v>
      </c>
      <c r="H127" s="25">
        <v>3193.57</v>
      </c>
      <c r="I127" s="22" t="s">
        <v>0</v>
      </c>
      <c r="J127" s="22" t="s">
        <v>0</v>
      </c>
      <c r="K127" s="22" t="s">
        <v>0</v>
      </c>
      <c r="L127" s="22" t="s">
        <v>0</v>
      </c>
      <c r="M127" s="22" t="s">
        <v>0</v>
      </c>
      <c r="N127" s="22" t="s">
        <v>0</v>
      </c>
      <c r="O127" s="23">
        <f t="shared" si="4"/>
        <v>36603.72</v>
      </c>
      <c r="P127" s="23">
        <f t="shared" si="5"/>
        <v>36603.72</v>
      </c>
    </row>
    <row r="128" spans="1:16" s="21" customFormat="1" x14ac:dyDescent="0.2">
      <c r="A128" s="21" t="s">
        <v>215</v>
      </c>
      <c r="B128" s="22">
        <v>2883.53</v>
      </c>
      <c r="C128" s="22">
        <v>2783.38</v>
      </c>
      <c r="D128" s="19">
        <v>3174.48</v>
      </c>
      <c r="E128" s="24">
        <v>3051.1</v>
      </c>
      <c r="F128" s="24">
        <v>4054.29</v>
      </c>
      <c r="G128" s="25">
        <v>3414.7</v>
      </c>
      <c r="H128" s="25">
        <v>3435.82</v>
      </c>
      <c r="I128" s="24">
        <v>3317.49</v>
      </c>
      <c r="J128" s="26">
        <v>3519.04</v>
      </c>
      <c r="K128" s="22">
        <v>3543.4</v>
      </c>
      <c r="L128" s="22">
        <v>3262.74</v>
      </c>
      <c r="M128" s="27">
        <v>3306.18</v>
      </c>
      <c r="N128" s="22">
        <v>3276.62</v>
      </c>
      <c r="O128" s="23">
        <f t="shared" si="4"/>
        <v>40139.240000000005</v>
      </c>
      <c r="P128" s="23">
        <f t="shared" si="5"/>
        <v>39746.15</v>
      </c>
    </row>
    <row r="129" spans="1:16" s="21" customFormat="1" x14ac:dyDescent="0.2">
      <c r="A129" s="21" t="s">
        <v>216</v>
      </c>
      <c r="B129" s="22">
        <v>8461.48</v>
      </c>
      <c r="C129" s="22">
        <v>8167.57</v>
      </c>
      <c r="D129" s="19">
        <v>9315.23</v>
      </c>
      <c r="E129" s="24">
        <v>8953.18</v>
      </c>
      <c r="F129" s="24">
        <v>11897.29</v>
      </c>
      <c r="G129" s="25">
        <v>10020.120000000001</v>
      </c>
      <c r="H129" s="25">
        <v>10082.129999999999</v>
      </c>
      <c r="I129" s="24">
        <v>9418.76</v>
      </c>
      <c r="J129" s="26">
        <v>9991.61</v>
      </c>
      <c r="K129" s="22">
        <v>10060.85</v>
      </c>
      <c r="L129" s="22">
        <v>9264.01</v>
      </c>
      <c r="M129" s="27">
        <v>9387.14</v>
      </c>
      <c r="N129" s="22">
        <v>9303.3799999999992</v>
      </c>
      <c r="O129" s="23">
        <f t="shared" si="4"/>
        <v>115861.27</v>
      </c>
      <c r="P129" s="23">
        <f t="shared" si="5"/>
        <v>115019.37</v>
      </c>
    </row>
    <row r="130" spans="1:16" s="21" customFormat="1" x14ac:dyDescent="0.2">
      <c r="A130" s="21" t="s">
        <v>217</v>
      </c>
      <c r="B130" s="22">
        <v>2825.23</v>
      </c>
      <c r="C130" s="22">
        <v>2726.99</v>
      </c>
      <c r="D130" s="19">
        <v>3109.8</v>
      </c>
      <c r="E130" s="24">
        <v>2989.09</v>
      </c>
      <c r="F130" s="24">
        <v>3982.96</v>
      </c>
      <c r="G130" s="25">
        <v>3345.53</v>
      </c>
      <c r="H130" s="25">
        <v>3367.21</v>
      </c>
      <c r="I130" s="22" t="s">
        <v>0</v>
      </c>
      <c r="J130" s="22" t="s">
        <v>0</v>
      </c>
      <c r="K130" s="22">
        <v>10253.74</v>
      </c>
      <c r="L130" s="22">
        <v>3223.8</v>
      </c>
      <c r="M130" s="27">
        <v>3266.15</v>
      </c>
      <c r="N130" s="22">
        <v>3237.37</v>
      </c>
      <c r="O130" s="23">
        <f t="shared" si="4"/>
        <v>39502.640000000007</v>
      </c>
      <c r="P130" s="23">
        <f t="shared" si="5"/>
        <v>39090.5</v>
      </c>
    </row>
    <row r="131" spans="1:16" s="21" customFormat="1" x14ac:dyDescent="0.2">
      <c r="A131" s="21" t="s">
        <v>218</v>
      </c>
      <c r="B131" s="22">
        <v>5410.19</v>
      </c>
      <c r="C131" s="22">
        <v>5222.25</v>
      </c>
      <c r="D131" s="19">
        <v>5956.03</v>
      </c>
      <c r="E131" s="24">
        <v>5724.55</v>
      </c>
      <c r="F131" s="24">
        <v>7607.79</v>
      </c>
      <c r="G131" s="25">
        <v>6406.76</v>
      </c>
      <c r="H131" s="25">
        <v>6446.48</v>
      </c>
      <c r="I131" s="22" t="s">
        <v>0</v>
      </c>
      <c r="J131" s="22" t="s">
        <v>0</v>
      </c>
      <c r="K131" s="22" t="s">
        <v>0</v>
      </c>
      <c r="L131" s="22">
        <v>25086.289999999997</v>
      </c>
      <c r="M131" s="27">
        <v>6079.44</v>
      </c>
      <c r="N131" s="22">
        <v>6025.18</v>
      </c>
      <c r="O131" s="23">
        <f t="shared" si="4"/>
        <v>74554.76999999999</v>
      </c>
      <c r="P131" s="23">
        <f t="shared" si="5"/>
        <v>73939.78</v>
      </c>
    </row>
    <row r="132" spans="1:16" s="21" customFormat="1" x14ac:dyDescent="0.2">
      <c r="A132" s="21" t="s">
        <v>219</v>
      </c>
      <c r="B132" s="22">
        <v>2288.5500000000002</v>
      </c>
      <c r="C132" s="22">
        <v>2209.0500000000002</v>
      </c>
      <c r="D132" s="19">
        <v>2519.4499999999998</v>
      </c>
      <c r="E132" s="24">
        <v>2421.5300000000002</v>
      </c>
      <c r="F132" s="24">
        <v>3218.05</v>
      </c>
      <c r="G132" s="25">
        <v>2710.11</v>
      </c>
      <c r="H132" s="25">
        <v>2726.9</v>
      </c>
      <c r="I132" s="24">
        <v>2635.88</v>
      </c>
      <c r="J132" s="26">
        <v>2796.07</v>
      </c>
      <c r="K132" s="22">
        <v>2815.43</v>
      </c>
      <c r="L132" s="22">
        <v>2592.4299999999998</v>
      </c>
      <c r="M132" s="27">
        <v>2626.94</v>
      </c>
      <c r="N132" s="22">
        <v>2603.46</v>
      </c>
      <c r="O132" s="23">
        <f t="shared" si="4"/>
        <v>31875.3</v>
      </c>
      <c r="P132" s="23">
        <f t="shared" si="5"/>
        <v>31560.390000000003</v>
      </c>
    </row>
    <row r="133" spans="1:16" s="21" customFormat="1" x14ac:dyDescent="0.2">
      <c r="A133" s="21" t="s">
        <v>220</v>
      </c>
      <c r="B133" s="22" t="s">
        <v>0</v>
      </c>
      <c r="C133" s="22" t="s">
        <v>0</v>
      </c>
      <c r="D133" s="19">
        <v>8002.5199999999995</v>
      </c>
      <c r="E133" s="24">
        <v>1126.56</v>
      </c>
      <c r="F133" s="24">
        <v>1502.72</v>
      </c>
      <c r="G133" s="25">
        <v>1260.94</v>
      </c>
      <c r="H133" s="25">
        <v>1269.25</v>
      </c>
      <c r="I133" s="22" t="s">
        <v>0</v>
      </c>
      <c r="J133" s="24">
        <v>2389.1400000000003</v>
      </c>
      <c r="K133" s="22">
        <v>1238.8900000000001</v>
      </c>
      <c r="L133" s="22">
        <v>1140.8499999999999</v>
      </c>
      <c r="M133" s="27">
        <v>1155.69</v>
      </c>
      <c r="N133" s="22">
        <v>1145.6099999999999</v>
      </c>
      <c r="O133" s="23">
        <f t="shared" si="4"/>
        <v>20232.169999999998</v>
      </c>
      <c r="P133" s="23">
        <f t="shared" si="5"/>
        <v>19086.559999999998</v>
      </c>
    </row>
    <row r="134" spans="1:16" s="21" customFormat="1" x14ac:dyDescent="0.2">
      <c r="A134" s="21" t="s">
        <v>221</v>
      </c>
      <c r="B134" s="22">
        <v>929.23</v>
      </c>
      <c r="C134" s="22">
        <v>896.88</v>
      </c>
      <c r="D134" s="19">
        <v>1022.64</v>
      </c>
      <c r="E134" s="24">
        <v>983.01</v>
      </c>
      <c r="F134" s="24">
        <v>1313.87</v>
      </c>
      <c r="G134" s="25">
        <v>1100.31</v>
      </c>
      <c r="H134" s="25">
        <v>1107.8</v>
      </c>
      <c r="I134" s="22" t="s">
        <v>0</v>
      </c>
      <c r="J134" s="26">
        <v>2279.2200000000003</v>
      </c>
      <c r="K134" s="22">
        <v>1181.98</v>
      </c>
      <c r="L134" s="22">
        <v>1088.45</v>
      </c>
      <c r="M134" s="27">
        <v>1102.56</v>
      </c>
      <c r="N134" s="22">
        <v>1092.98</v>
      </c>
      <c r="O134" s="23">
        <f t="shared" si="4"/>
        <v>13169.699999999999</v>
      </c>
      <c r="P134" s="23">
        <f t="shared" si="5"/>
        <v>13005.95</v>
      </c>
    </row>
    <row r="135" spans="1:16" s="21" customFormat="1" x14ac:dyDescent="0.2">
      <c r="A135" s="21" t="s">
        <v>222</v>
      </c>
      <c r="B135" s="22">
        <v>47751.74</v>
      </c>
      <c r="C135" s="22">
        <v>46094.43</v>
      </c>
      <c r="D135" s="19">
        <v>52575.86</v>
      </c>
      <c r="E135" s="24">
        <v>50530.49</v>
      </c>
      <c r="F135" s="24">
        <v>67013.13</v>
      </c>
      <c r="G135" s="25">
        <v>56549.34</v>
      </c>
      <c r="H135" s="25">
        <v>56887.49</v>
      </c>
      <c r="I135" s="24">
        <v>57631.59</v>
      </c>
      <c r="J135" s="26">
        <v>61109.88</v>
      </c>
      <c r="K135" s="22">
        <v>61530.18</v>
      </c>
      <c r="L135" s="22">
        <v>56654.6</v>
      </c>
      <c r="M135" s="27">
        <v>57417.38</v>
      </c>
      <c r="N135" s="22">
        <v>56897.88</v>
      </c>
      <c r="O135" s="23">
        <f t="shared" si="4"/>
        <v>680892.25</v>
      </c>
      <c r="P135" s="23">
        <f t="shared" si="5"/>
        <v>671746.11</v>
      </c>
    </row>
    <row r="136" spans="1:16" s="21" customFormat="1" x14ac:dyDescent="0.2">
      <c r="A136" s="21" t="s">
        <v>223</v>
      </c>
      <c r="B136" s="22">
        <v>4567.72</v>
      </c>
      <c r="C136" s="22">
        <v>4408.82</v>
      </c>
      <c r="D136" s="19">
        <v>5027.55</v>
      </c>
      <c r="E136" s="24">
        <v>4832.49</v>
      </c>
      <c r="F136" s="24">
        <v>6444.47</v>
      </c>
      <c r="G136" s="25">
        <v>5408.86</v>
      </c>
      <c r="H136" s="25">
        <v>5444.36</v>
      </c>
      <c r="I136" s="24">
        <v>5522.69</v>
      </c>
      <c r="J136" s="26">
        <v>5861.79</v>
      </c>
      <c r="K136" s="22">
        <v>5902.79</v>
      </c>
      <c r="L136" s="22">
        <v>5435.55</v>
      </c>
      <c r="M136" s="27">
        <v>5506.63</v>
      </c>
      <c r="N136" s="22">
        <v>5458.35</v>
      </c>
      <c r="O136" s="23">
        <f t="shared" si="4"/>
        <v>65254.35</v>
      </c>
      <c r="P136" s="23">
        <f t="shared" si="5"/>
        <v>64363.720000000008</v>
      </c>
    </row>
    <row r="137" spans="1:16" s="21" customFormat="1" x14ac:dyDescent="0.2">
      <c r="A137" s="21" t="s">
        <v>224</v>
      </c>
      <c r="B137" s="22">
        <v>7755.97</v>
      </c>
      <c r="C137" s="22">
        <v>7486.24</v>
      </c>
      <c r="D137" s="19">
        <v>8537.1299999999992</v>
      </c>
      <c r="E137" s="24">
        <v>8205.77</v>
      </c>
      <c r="F137" s="24">
        <v>10935.03</v>
      </c>
      <c r="G137" s="25">
        <v>9184.31</v>
      </c>
      <c r="H137" s="25">
        <v>9243.8799999999992</v>
      </c>
      <c r="I137" s="24">
        <v>9850.6</v>
      </c>
      <c r="J137" s="26">
        <v>10453.36</v>
      </c>
      <c r="K137" s="22">
        <v>10526.23</v>
      </c>
      <c r="L137" s="22">
        <v>9692.85</v>
      </c>
      <c r="M137" s="27">
        <v>9820.36</v>
      </c>
      <c r="N137" s="22">
        <v>9733.69</v>
      </c>
      <c r="O137" s="23">
        <f t="shared" si="4"/>
        <v>113669.45</v>
      </c>
      <c r="P137" s="23">
        <f t="shared" si="5"/>
        <v>111691.73</v>
      </c>
    </row>
    <row r="138" spans="1:16" s="21" customFormat="1" x14ac:dyDescent="0.2">
      <c r="A138" s="21" t="s">
        <v>225</v>
      </c>
      <c r="B138" s="22">
        <v>5365.28</v>
      </c>
      <c r="C138" s="22">
        <v>5178.97</v>
      </c>
      <c r="D138" s="19">
        <v>5906.86</v>
      </c>
      <c r="E138" s="24">
        <v>5677.21</v>
      </c>
      <c r="F138" s="24">
        <v>7538.96</v>
      </c>
      <c r="G138" s="25">
        <v>6353.65</v>
      </c>
      <c r="H138" s="25">
        <v>6392.52</v>
      </c>
      <c r="I138" s="24">
        <v>6110.01</v>
      </c>
      <c r="J138" s="26">
        <v>6480.59</v>
      </c>
      <c r="K138" s="22">
        <v>6525.38</v>
      </c>
      <c r="L138" s="22">
        <v>6008.47</v>
      </c>
      <c r="M138" s="27">
        <v>6088.71</v>
      </c>
      <c r="N138" s="22">
        <v>6034.1</v>
      </c>
      <c r="O138" s="23">
        <f t="shared" si="4"/>
        <v>74295.430000000008</v>
      </c>
      <c r="P138" s="23">
        <f t="shared" si="5"/>
        <v>73626.61</v>
      </c>
    </row>
    <row r="139" spans="1:16" s="21" customFormat="1" x14ac:dyDescent="0.2">
      <c r="A139" s="21" t="s">
        <v>226</v>
      </c>
      <c r="B139" s="22">
        <v>829.02</v>
      </c>
      <c r="C139" s="22">
        <v>800.1</v>
      </c>
      <c r="D139" s="19">
        <v>912.09</v>
      </c>
      <c r="E139" s="24">
        <v>876.83</v>
      </c>
      <c r="F139" s="24">
        <v>1177.8900000000001</v>
      </c>
      <c r="G139" s="25">
        <v>981.59</v>
      </c>
      <c r="H139" s="25">
        <v>988.79</v>
      </c>
      <c r="I139" s="22" t="s">
        <v>0</v>
      </c>
      <c r="J139" s="22" t="s">
        <v>0</v>
      </c>
      <c r="K139" s="22" t="s">
        <v>0</v>
      </c>
      <c r="L139" s="22">
        <v>4032.7599999999998</v>
      </c>
      <c r="M139" s="27">
        <v>977.28</v>
      </c>
      <c r="N139" s="22">
        <v>969.04</v>
      </c>
      <c r="O139" s="23">
        <f t="shared" si="4"/>
        <v>11716.369999999999</v>
      </c>
      <c r="P139" s="23">
        <f t="shared" si="5"/>
        <v>11576.35</v>
      </c>
    </row>
    <row r="140" spans="1:16" s="21" customFormat="1" x14ac:dyDescent="0.2">
      <c r="A140" s="21" t="s">
        <v>227</v>
      </c>
      <c r="B140" s="22">
        <v>2049.25</v>
      </c>
      <c r="C140" s="22">
        <v>1978.14</v>
      </c>
      <c r="D140" s="19">
        <v>2256.35</v>
      </c>
      <c r="E140" s="24">
        <v>2168.5500000000002</v>
      </c>
      <c r="F140" s="24">
        <v>2874.3</v>
      </c>
      <c r="G140" s="25">
        <v>2426.8200000000002</v>
      </c>
      <c r="H140" s="25">
        <v>2441.1799999999998</v>
      </c>
      <c r="I140" s="24">
        <v>2310.63</v>
      </c>
      <c r="J140" s="26">
        <v>2450.0100000000002</v>
      </c>
      <c r="K140" s="22">
        <v>2466.86</v>
      </c>
      <c r="L140" s="22">
        <v>2271.38</v>
      </c>
      <c r="M140" s="27">
        <v>2301.9899999999998</v>
      </c>
      <c r="N140" s="22">
        <v>2281.14</v>
      </c>
      <c r="O140" s="23">
        <f t="shared" si="4"/>
        <v>28227.350000000006</v>
      </c>
      <c r="P140" s="23">
        <f t="shared" si="5"/>
        <v>27995.460000000006</v>
      </c>
    </row>
    <row r="141" spans="1:16" s="21" customFormat="1" x14ac:dyDescent="0.2">
      <c r="A141" s="21" t="s">
        <v>228</v>
      </c>
      <c r="B141" s="22">
        <v>1319.44</v>
      </c>
      <c r="C141" s="22">
        <v>1273.45</v>
      </c>
      <c r="D141" s="19">
        <v>1451.89</v>
      </c>
      <c r="E141" s="24">
        <v>1395.68</v>
      </c>
      <c r="F141" s="24">
        <v>1869.46</v>
      </c>
      <c r="G141" s="25">
        <v>1562.32</v>
      </c>
      <c r="H141" s="25">
        <v>1573.3</v>
      </c>
      <c r="I141" s="24">
        <v>1555.29</v>
      </c>
      <c r="J141" s="26">
        <v>1651.92</v>
      </c>
      <c r="K141" s="22">
        <v>1663.61</v>
      </c>
      <c r="L141" s="22">
        <v>1532.03</v>
      </c>
      <c r="M141" s="27">
        <v>1551.65</v>
      </c>
      <c r="N141" s="22">
        <v>1538.35</v>
      </c>
      <c r="O141" s="23">
        <f t="shared" si="4"/>
        <v>18618.95</v>
      </c>
      <c r="P141" s="23">
        <f t="shared" si="5"/>
        <v>18400.040000000005</v>
      </c>
    </row>
    <row r="142" spans="1:16" s="21" customFormat="1" x14ac:dyDescent="0.2">
      <c r="A142" s="21" t="s">
        <v>229</v>
      </c>
      <c r="B142" s="22">
        <v>5351.35</v>
      </c>
      <c r="C142" s="22">
        <v>5165.37</v>
      </c>
      <c r="D142" s="19">
        <v>5890.85</v>
      </c>
      <c r="E142" s="24">
        <v>5662.04</v>
      </c>
      <c r="F142" s="24">
        <v>7533.48</v>
      </c>
      <c r="G142" s="25">
        <v>6336.98</v>
      </c>
      <c r="H142" s="25">
        <v>6377.05</v>
      </c>
      <c r="I142" s="24">
        <v>6159.61</v>
      </c>
      <c r="J142" s="26">
        <v>6535.25</v>
      </c>
      <c r="K142" s="22">
        <v>6580.66</v>
      </c>
      <c r="L142" s="22">
        <v>6059.54</v>
      </c>
      <c r="M142" s="27">
        <v>6139.72</v>
      </c>
      <c r="N142" s="22">
        <v>6085.2</v>
      </c>
      <c r="O142" s="23">
        <f t="shared" si="4"/>
        <v>74525.75</v>
      </c>
      <c r="P142" s="23">
        <f t="shared" si="5"/>
        <v>73791.899999999994</v>
      </c>
    </row>
    <row r="143" spans="1:16" s="21" customFormat="1" x14ac:dyDescent="0.2">
      <c r="A143" s="21" t="s">
        <v>230</v>
      </c>
      <c r="B143" s="22">
        <v>4777.0200000000004</v>
      </c>
      <c r="C143" s="22">
        <v>4611.3900000000003</v>
      </c>
      <c r="D143" s="19">
        <v>5260.36</v>
      </c>
      <c r="E143" s="24">
        <v>5055.4799999999996</v>
      </c>
      <c r="F143" s="24">
        <v>6688.09</v>
      </c>
      <c r="G143" s="25">
        <v>5657.3</v>
      </c>
      <c r="H143" s="25">
        <v>5689.68</v>
      </c>
      <c r="I143" s="24">
        <v>5499.39</v>
      </c>
      <c r="J143" s="26">
        <v>5829.08</v>
      </c>
      <c r="K143" s="22">
        <v>5868.9</v>
      </c>
      <c r="L143" s="22">
        <v>5403.67</v>
      </c>
      <c r="M143" s="27">
        <v>5477.23</v>
      </c>
      <c r="N143" s="22">
        <v>5427.08</v>
      </c>
      <c r="O143" s="23">
        <f t="shared" si="4"/>
        <v>66467.650000000009</v>
      </c>
      <c r="P143" s="23">
        <f t="shared" si="5"/>
        <v>65817.59</v>
      </c>
    </row>
    <row r="144" spans="1:16" s="21" customFormat="1" x14ac:dyDescent="0.2">
      <c r="A144" s="21" t="s">
        <v>231</v>
      </c>
      <c r="B144" s="27">
        <v>19895.38</v>
      </c>
      <c r="C144" s="22">
        <v>19204.43</v>
      </c>
      <c r="D144" s="19">
        <v>21903.33</v>
      </c>
      <c r="E144" s="24">
        <v>21051.86</v>
      </c>
      <c r="F144" s="24">
        <v>27962.33</v>
      </c>
      <c r="G144" s="25">
        <v>23560.34</v>
      </c>
      <c r="H144" s="25">
        <v>23705.07</v>
      </c>
      <c r="I144" s="24">
        <v>23060.5</v>
      </c>
      <c r="J144" s="26">
        <v>24459.51</v>
      </c>
      <c r="K144" s="22">
        <v>24628.59</v>
      </c>
      <c r="L144" s="22">
        <v>22677.67</v>
      </c>
      <c r="M144" s="27">
        <v>22980.37</v>
      </c>
      <c r="N144" s="27">
        <v>22774.36</v>
      </c>
      <c r="O144" s="23">
        <f t="shared" si="4"/>
        <v>277968.36</v>
      </c>
      <c r="P144" s="23">
        <f t="shared" si="5"/>
        <v>275089.38</v>
      </c>
    </row>
    <row r="145" spans="1:16" s="21" customFormat="1" x14ac:dyDescent="0.2">
      <c r="A145" s="21" t="s">
        <v>232</v>
      </c>
      <c r="B145" s="22">
        <v>5485.52</v>
      </c>
      <c r="C145" s="22">
        <v>5295.06</v>
      </c>
      <c r="D145" s="19">
        <v>6039.33</v>
      </c>
      <c r="E145" s="24">
        <v>5804.5</v>
      </c>
      <c r="F145" s="24">
        <v>7705.89</v>
      </c>
      <c r="G145" s="25">
        <v>6496.06</v>
      </c>
      <c r="H145" s="25">
        <v>6535.62</v>
      </c>
      <c r="I145" s="24">
        <v>6224.19</v>
      </c>
      <c r="J145" s="26">
        <v>6601.43</v>
      </c>
      <c r="K145" s="22">
        <v>6647.02</v>
      </c>
      <c r="L145" s="22">
        <v>6120.45</v>
      </c>
      <c r="M145" s="27">
        <v>6202.28</v>
      </c>
      <c r="N145" s="22">
        <v>6146.58</v>
      </c>
      <c r="O145" s="23">
        <f t="shared" si="4"/>
        <v>75818.41</v>
      </c>
      <c r="P145" s="23">
        <f t="shared" si="5"/>
        <v>75157.350000000006</v>
      </c>
    </row>
    <row r="146" spans="1:16" s="21" customFormat="1" x14ac:dyDescent="0.2">
      <c r="A146" s="21" t="s">
        <v>233</v>
      </c>
      <c r="B146" s="22">
        <v>3801.01</v>
      </c>
      <c r="C146" s="22">
        <v>3668.68</v>
      </c>
      <c r="D146" s="19">
        <v>4183.1899999999996</v>
      </c>
      <c r="E146" s="24">
        <v>4021.04</v>
      </c>
      <c r="F146" s="24">
        <v>5372.58</v>
      </c>
      <c r="G146" s="25">
        <v>4500.84</v>
      </c>
      <c r="H146" s="25">
        <v>4531.29</v>
      </c>
      <c r="I146" s="24">
        <v>4437.99</v>
      </c>
      <c r="J146" s="26">
        <v>4711.88</v>
      </c>
      <c r="K146" s="22">
        <v>4745</v>
      </c>
      <c r="L146" s="22">
        <v>4369.53</v>
      </c>
      <c r="M146" s="27">
        <v>4426.17</v>
      </c>
      <c r="N146" s="22">
        <v>4387.72</v>
      </c>
      <c r="O146" s="23">
        <f t="shared" si="4"/>
        <v>53355.909999999996</v>
      </c>
      <c r="P146" s="23">
        <f t="shared" si="5"/>
        <v>52769.2</v>
      </c>
    </row>
    <row r="147" spans="1:16" s="21" customFormat="1" x14ac:dyDescent="0.2">
      <c r="A147" s="21" t="s">
        <v>234</v>
      </c>
      <c r="B147" s="22">
        <v>73744.160000000003</v>
      </c>
      <c r="C147" s="22">
        <v>71186.98</v>
      </c>
      <c r="D147" s="19">
        <v>81204.05</v>
      </c>
      <c r="E147" s="24">
        <v>78041.8</v>
      </c>
      <c r="F147" s="24">
        <v>103280.72</v>
      </c>
      <c r="G147" s="25">
        <v>87332.97</v>
      </c>
      <c r="H147" s="25">
        <v>87835.95</v>
      </c>
      <c r="I147" s="24">
        <v>85702.36</v>
      </c>
      <c r="J147" s="26">
        <v>90844.77</v>
      </c>
      <c r="K147" s="22">
        <v>91466.01</v>
      </c>
      <c r="L147" s="22">
        <v>84215.77</v>
      </c>
      <c r="M147" s="27">
        <v>85360.56</v>
      </c>
      <c r="N147" s="22">
        <v>84580.25</v>
      </c>
      <c r="O147" s="23">
        <f t="shared" si="4"/>
        <v>1031052.1900000002</v>
      </c>
      <c r="P147" s="23">
        <f t="shared" si="5"/>
        <v>1020216.0999999999</v>
      </c>
    </row>
    <row r="148" spans="1:16" s="21" customFormat="1" x14ac:dyDescent="0.2">
      <c r="A148" s="21" t="s">
        <v>235</v>
      </c>
      <c r="B148" s="22">
        <v>2479.31</v>
      </c>
      <c r="C148" s="22">
        <v>2393.04</v>
      </c>
      <c r="D148" s="19">
        <v>2728.82</v>
      </c>
      <c r="E148" s="24">
        <v>2622.97</v>
      </c>
      <c r="F148" s="24">
        <v>3499.7</v>
      </c>
      <c r="G148" s="25">
        <v>2935.85</v>
      </c>
      <c r="H148" s="25">
        <v>2955.28</v>
      </c>
      <c r="I148" s="22" t="s">
        <v>0</v>
      </c>
      <c r="J148" s="26">
        <v>6010.49</v>
      </c>
      <c r="K148" s="22">
        <v>3116.49</v>
      </c>
      <c r="L148" s="22">
        <v>2869.81</v>
      </c>
      <c r="M148" s="27">
        <v>2907.29</v>
      </c>
      <c r="N148" s="22">
        <v>2881.83</v>
      </c>
      <c r="O148" s="23">
        <f t="shared" si="4"/>
        <v>34921.57</v>
      </c>
      <c r="P148" s="23">
        <f t="shared" si="5"/>
        <v>34519.049999999996</v>
      </c>
    </row>
    <row r="149" spans="1:16" s="21" customFormat="1" x14ac:dyDescent="0.2">
      <c r="A149" s="21" t="s">
        <v>236</v>
      </c>
      <c r="B149" s="22">
        <v>263.07</v>
      </c>
      <c r="C149" s="22">
        <v>253.92</v>
      </c>
      <c r="D149" s="19">
        <v>289.58999999999997</v>
      </c>
      <c r="E149" s="24">
        <v>278.33999999999997</v>
      </c>
      <c r="F149" s="24">
        <v>370.44</v>
      </c>
      <c r="G149" s="25">
        <v>311.52</v>
      </c>
      <c r="H149" s="25">
        <v>313.5</v>
      </c>
      <c r="I149" s="22" t="s">
        <v>0</v>
      </c>
      <c r="J149" s="22" t="s">
        <v>0</v>
      </c>
      <c r="K149" s="22" t="s">
        <v>0</v>
      </c>
      <c r="L149" s="22" t="s">
        <v>0</v>
      </c>
      <c r="M149" s="27">
        <v>1561.4199999999998</v>
      </c>
      <c r="N149" s="22">
        <v>301.88</v>
      </c>
      <c r="O149" s="23">
        <f t="shared" si="4"/>
        <v>3680.6099999999997</v>
      </c>
      <c r="P149" s="23">
        <f t="shared" si="5"/>
        <v>3641.8</v>
      </c>
    </row>
    <row r="150" spans="1:16" s="21" customFormat="1" x14ac:dyDescent="0.2">
      <c r="A150" s="21" t="s">
        <v>237</v>
      </c>
      <c r="B150" s="22">
        <v>408215.28</v>
      </c>
      <c r="C150" s="22">
        <v>393998.48</v>
      </c>
      <c r="D150" s="19">
        <v>449238.71</v>
      </c>
      <c r="E150" s="24">
        <v>431831.26</v>
      </c>
      <c r="F150" s="24">
        <v>577458.97</v>
      </c>
      <c r="G150" s="25">
        <v>483369.55</v>
      </c>
      <c r="H150" s="25">
        <v>486681.68</v>
      </c>
      <c r="I150" s="24">
        <v>468685.59</v>
      </c>
      <c r="J150" s="26">
        <v>497503.21</v>
      </c>
      <c r="K150" s="23">
        <v>500987.82</v>
      </c>
      <c r="L150" s="23">
        <v>461335.53</v>
      </c>
      <c r="M150" s="27">
        <v>467353.99</v>
      </c>
      <c r="N150" s="22">
        <v>463266.26</v>
      </c>
      <c r="O150" s="23">
        <f t="shared" si="4"/>
        <v>5681711.0499999998</v>
      </c>
      <c r="P150" s="23">
        <f t="shared" si="5"/>
        <v>5626660.0700000012</v>
      </c>
    </row>
    <row r="151" spans="1:16" s="21" customFormat="1" x14ac:dyDescent="0.2">
      <c r="A151" s="21" t="s">
        <v>238</v>
      </c>
      <c r="B151" s="22">
        <v>23176.67</v>
      </c>
      <c r="C151" s="22">
        <v>22371.39</v>
      </c>
      <c r="D151" s="19">
        <v>25514.16</v>
      </c>
      <c r="E151" s="24">
        <v>24522.84</v>
      </c>
      <c r="F151" s="24">
        <v>32608.54</v>
      </c>
      <c r="G151" s="25">
        <v>27445.68</v>
      </c>
      <c r="H151" s="25">
        <v>27617.45</v>
      </c>
      <c r="I151" s="22" t="s">
        <v>0</v>
      </c>
      <c r="J151" s="22" t="s">
        <v>0</v>
      </c>
      <c r="K151" s="22" t="s">
        <v>0</v>
      </c>
      <c r="L151" s="22" t="s">
        <v>0</v>
      </c>
      <c r="M151" s="22" t="s">
        <v>0</v>
      </c>
      <c r="N151" s="22" t="s">
        <v>0</v>
      </c>
      <c r="O151" s="23">
        <f t="shared" si="4"/>
        <v>160080.06</v>
      </c>
      <c r="P151" s="23">
        <f t="shared" si="5"/>
        <v>183256.73</v>
      </c>
    </row>
    <row r="152" spans="1:16" s="21" customFormat="1" x14ac:dyDescent="0.2">
      <c r="A152" s="21" t="s">
        <v>239</v>
      </c>
      <c r="B152" s="22">
        <v>980.27</v>
      </c>
      <c r="C152" s="22">
        <v>946.1</v>
      </c>
      <c r="D152" s="19">
        <v>1078.6500000000001</v>
      </c>
      <c r="E152" s="24">
        <v>1036.8900000000001</v>
      </c>
      <c r="F152" s="24">
        <v>1389.52</v>
      </c>
      <c r="G152" s="25">
        <v>1160.71</v>
      </c>
      <c r="H152" s="25">
        <v>1168.92</v>
      </c>
      <c r="I152" s="24">
        <v>1145.55</v>
      </c>
      <c r="J152" s="26">
        <v>1216.8599999999999</v>
      </c>
      <c r="K152" s="22">
        <v>1225.48</v>
      </c>
      <c r="L152" s="22">
        <v>1128.56</v>
      </c>
      <c r="M152" s="27">
        <v>1142.97</v>
      </c>
      <c r="N152" s="22">
        <v>1133.2</v>
      </c>
      <c r="O152" s="23">
        <f t="shared" si="4"/>
        <v>13773.41</v>
      </c>
      <c r="P152" s="23">
        <f t="shared" si="5"/>
        <v>13620.48</v>
      </c>
    </row>
    <row r="153" spans="1:16" s="21" customFormat="1" x14ac:dyDescent="0.2">
      <c r="A153" s="21" t="s">
        <v>240</v>
      </c>
      <c r="B153" s="22">
        <v>7390.47</v>
      </c>
      <c r="C153" s="22">
        <v>7133.36</v>
      </c>
      <c r="D153" s="19">
        <v>8134.41</v>
      </c>
      <c r="E153" s="24">
        <v>7818.81</v>
      </c>
      <c r="F153" s="24">
        <v>10428.379999999999</v>
      </c>
      <c r="G153" s="25">
        <v>8751.39</v>
      </c>
      <c r="H153" s="25">
        <v>8808.9599999999991</v>
      </c>
      <c r="I153" s="24">
        <v>8551.75</v>
      </c>
      <c r="J153" s="26">
        <v>9076.98</v>
      </c>
      <c r="K153" s="22">
        <v>9140.49</v>
      </c>
      <c r="L153" s="22">
        <v>8416.99</v>
      </c>
      <c r="M153" s="27">
        <v>8527.01</v>
      </c>
      <c r="N153" s="22">
        <v>8452.27</v>
      </c>
      <c r="O153" s="23">
        <f t="shared" si="4"/>
        <v>103240.8</v>
      </c>
      <c r="P153" s="23">
        <f t="shared" si="5"/>
        <v>102179</v>
      </c>
    </row>
    <row r="154" spans="1:16" s="21" customFormat="1" x14ac:dyDescent="0.2">
      <c r="A154" s="21" t="s">
        <v>241</v>
      </c>
      <c r="B154" s="22">
        <v>10129.43</v>
      </c>
      <c r="C154" s="22">
        <v>9777.68</v>
      </c>
      <c r="D154" s="19">
        <v>11151.92</v>
      </c>
      <c r="E154" s="24">
        <v>10718.34</v>
      </c>
      <c r="F154" s="24">
        <v>14233.15</v>
      </c>
      <c r="G154" s="25">
        <v>11995.43</v>
      </c>
      <c r="H154" s="25">
        <v>12068.81</v>
      </c>
      <c r="I154" s="24">
        <v>11632.58</v>
      </c>
      <c r="J154" s="26">
        <v>12337.94</v>
      </c>
      <c r="K154" s="22">
        <v>12423.19</v>
      </c>
      <c r="L154" s="22">
        <v>11439.07</v>
      </c>
      <c r="M154" s="27">
        <v>11591.89</v>
      </c>
      <c r="N154" s="22">
        <v>11487.88</v>
      </c>
      <c r="O154" s="23">
        <f t="shared" si="4"/>
        <v>140857.88</v>
      </c>
      <c r="P154" s="23">
        <f t="shared" si="5"/>
        <v>139499.43</v>
      </c>
    </row>
    <row r="155" spans="1:16" s="21" customFormat="1" x14ac:dyDescent="0.2">
      <c r="A155" s="21" t="s">
        <v>242</v>
      </c>
      <c r="B155" s="22">
        <v>6598.15</v>
      </c>
      <c r="C155" s="22">
        <v>6368.84</v>
      </c>
      <c r="D155" s="19">
        <v>7263.35</v>
      </c>
      <c r="E155" s="24">
        <v>6981.23</v>
      </c>
      <c r="F155" s="24">
        <v>9288.6200000000008</v>
      </c>
      <c r="G155" s="25">
        <v>7813.42</v>
      </c>
      <c r="H155" s="25">
        <v>7862.82</v>
      </c>
      <c r="I155" s="24">
        <v>7549.82</v>
      </c>
      <c r="J155" s="26">
        <v>8010.36</v>
      </c>
      <c r="K155" s="22">
        <v>8066.03</v>
      </c>
      <c r="L155" s="22">
        <v>7427.3</v>
      </c>
      <c r="M155" s="27">
        <v>7525.53</v>
      </c>
      <c r="N155" s="22">
        <v>7458.73</v>
      </c>
      <c r="O155" s="23">
        <f t="shared" si="4"/>
        <v>91616.05</v>
      </c>
      <c r="P155" s="23">
        <f t="shared" si="5"/>
        <v>90755.47</v>
      </c>
    </row>
    <row r="156" spans="1:16" s="21" customFormat="1" x14ac:dyDescent="0.2">
      <c r="A156" s="21" t="s">
        <v>243</v>
      </c>
      <c r="B156" s="22">
        <v>114029.17</v>
      </c>
      <c r="C156" s="22">
        <v>110075.4</v>
      </c>
      <c r="D156" s="19">
        <v>125565.82</v>
      </c>
      <c r="E156" s="24">
        <v>120675.52</v>
      </c>
      <c r="F156" s="24">
        <v>159667.99</v>
      </c>
      <c r="G156" s="25">
        <v>135041.67000000001</v>
      </c>
      <c r="H156" s="25">
        <v>135816.39000000001</v>
      </c>
      <c r="I156" s="24">
        <v>133517.14000000001</v>
      </c>
      <c r="J156" s="26">
        <v>141522.5</v>
      </c>
      <c r="K156" s="22">
        <v>142489.57999999999</v>
      </c>
      <c r="L156" s="22">
        <v>131194.32999999999</v>
      </c>
      <c r="M156" s="27">
        <v>132979.94</v>
      </c>
      <c r="N156" s="22">
        <v>131762.70000000001</v>
      </c>
      <c r="O156" s="23">
        <f t="shared" si="4"/>
        <v>1600308.9800000002</v>
      </c>
      <c r="P156" s="23">
        <f t="shared" si="5"/>
        <v>1582575.4500000002</v>
      </c>
    </row>
    <row r="157" spans="1:16" s="21" customFormat="1" x14ac:dyDescent="0.2">
      <c r="A157" s="21" t="s">
        <v>244</v>
      </c>
      <c r="B157" s="22">
        <v>19064.689999999999</v>
      </c>
      <c r="C157" s="22">
        <v>18403.099999999999</v>
      </c>
      <c r="D157" s="19">
        <v>20991.08</v>
      </c>
      <c r="E157" s="24">
        <v>20174.34</v>
      </c>
      <c r="F157" s="24">
        <v>26746.720000000001</v>
      </c>
      <c r="G157" s="25">
        <v>22577.19</v>
      </c>
      <c r="H157" s="25">
        <v>22711.46</v>
      </c>
      <c r="I157" s="24">
        <v>22210.13</v>
      </c>
      <c r="J157" s="26">
        <v>23549.89</v>
      </c>
      <c r="K157" s="22">
        <v>23711.78</v>
      </c>
      <c r="L157" s="22">
        <v>21832.82</v>
      </c>
      <c r="M157" s="27">
        <v>22127.03</v>
      </c>
      <c r="N157" s="22">
        <v>21926.639999999999</v>
      </c>
      <c r="O157" s="23">
        <f t="shared" si="4"/>
        <v>266962.18000000005</v>
      </c>
      <c r="P157" s="23">
        <f t="shared" si="5"/>
        <v>264100.23</v>
      </c>
    </row>
    <row r="158" spans="1:16" s="21" customFormat="1" x14ac:dyDescent="0.2">
      <c r="A158" s="21" t="s">
        <v>245</v>
      </c>
      <c r="B158" s="22" t="s">
        <v>0</v>
      </c>
      <c r="C158" s="22" t="s">
        <v>0</v>
      </c>
      <c r="D158" s="19" t="s">
        <v>0</v>
      </c>
      <c r="E158" s="24">
        <v>15758.46</v>
      </c>
      <c r="F158" s="24">
        <v>2958.24</v>
      </c>
      <c r="G158" s="25">
        <v>2494.5100000000002</v>
      </c>
      <c r="H158" s="25">
        <v>2509.62</v>
      </c>
      <c r="I158" s="22" t="s">
        <v>0</v>
      </c>
      <c r="J158" s="22" t="s">
        <v>0</v>
      </c>
      <c r="K158" s="22" t="s">
        <v>0</v>
      </c>
      <c r="L158" s="22">
        <v>10522.970000000001</v>
      </c>
      <c r="M158" s="27">
        <v>2550.16</v>
      </c>
      <c r="N158" s="22">
        <v>2527.15</v>
      </c>
      <c r="O158" s="23">
        <f t="shared" si="4"/>
        <v>39321.110000000008</v>
      </c>
      <c r="P158" s="23">
        <f t="shared" si="5"/>
        <v>36793.960000000006</v>
      </c>
    </row>
    <row r="159" spans="1:16" s="21" customFormat="1" x14ac:dyDescent="0.2">
      <c r="A159" s="21" t="s">
        <v>246</v>
      </c>
      <c r="B159" s="22">
        <v>31478.92</v>
      </c>
      <c r="C159" s="22">
        <v>30386.97</v>
      </c>
      <c r="D159" s="19">
        <v>34661.660000000003</v>
      </c>
      <c r="E159" s="24">
        <v>33312.39</v>
      </c>
      <c r="F159" s="24">
        <v>44121.760000000002</v>
      </c>
      <c r="G159" s="25">
        <v>37279.120000000003</v>
      </c>
      <c r="H159" s="25">
        <v>37497.01</v>
      </c>
      <c r="I159" s="24">
        <v>37436.53</v>
      </c>
      <c r="J159" s="26">
        <v>39690.5</v>
      </c>
      <c r="K159" s="22">
        <v>39962.83</v>
      </c>
      <c r="L159" s="22">
        <v>36795.75</v>
      </c>
      <c r="M159" s="27">
        <v>37293.15</v>
      </c>
      <c r="N159" s="22">
        <v>36954.269999999997</v>
      </c>
      <c r="O159" s="23">
        <f t="shared" si="4"/>
        <v>445391.94000000006</v>
      </c>
      <c r="P159" s="23">
        <f t="shared" si="5"/>
        <v>439916.59</v>
      </c>
    </row>
    <row r="160" spans="1:16" s="21" customFormat="1" x14ac:dyDescent="0.2">
      <c r="A160" s="21" t="s">
        <v>247</v>
      </c>
      <c r="B160" s="22">
        <v>251323.65</v>
      </c>
      <c r="C160" s="22">
        <v>242609.7</v>
      </c>
      <c r="D160" s="19">
        <v>276751.99</v>
      </c>
      <c r="E160" s="24">
        <v>265973.19</v>
      </c>
      <c r="F160" s="24">
        <v>351886.77</v>
      </c>
      <c r="G160" s="25">
        <v>297636.13</v>
      </c>
      <c r="H160" s="25">
        <v>299341.21000000002</v>
      </c>
      <c r="I160" s="24">
        <v>290683.18</v>
      </c>
      <c r="J160" s="26">
        <v>308111.65000000002</v>
      </c>
      <c r="K160" s="22">
        <v>310217.08</v>
      </c>
      <c r="L160" s="22">
        <v>285625.92</v>
      </c>
      <c r="M160" s="27">
        <v>289513.49</v>
      </c>
      <c r="N160" s="22">
        <v>286863.37</v>
      </c>
      <c r="O160" s="23">
        <f t="shared" si="4"/>
        <v>3505213.6799999997</v>
      </c>
      <c r="P160" s="23">
        <f t="shared" si="5"/>
        <v>3469673.96</v>
      </c>
    </row>
    <row r="161" spans="1:16" s="21" customFormat="1" x14ac:dyDescent="0.2">
      <c r="A161" s="21" t="s">
        <v>248</v>
      </c>
      <c r="B161" s="22">
        <v>48609.26</v>
      </c>
      <c r="C161" s="22">
        <v>46922.76</v>
      </c>
      <c r="D161" s="19">
        <v>53522.51</v>
      </c>
      <c r="E161" s="24">
        <v>51439.519999999997</v>
      </c>
      <c r="F161" s="24">
        <v>68163.59</v>
      </c>
      <c r="G161" s="25">
        <v>57565.47</v>
      </c>
      <c r="H161" s="25">
        <v>57904.83</v>
      </c>
      <c r="I161" s="24">
        <v>56555.63</v>
      </c>
      <c r="J161" s="26">
        <v>59962.25</v>
      </c>
      <c r="K161" s="22">
        <v>60373.86</v>
      </c>
      <c r="L161" s="22">
        <v>55589.32</v>
      </c>
      <c r="M161" s="27">
        <v>56340.21</v>
      </c>
      <c r="N161" s="22">
        <v>55828.67</v>
      </c>
      <c r="O161" s="23">
        <f t="shared" si="4"/>
        <v>680168.62</v>
      </c>
      <c r="P161" s="23">
        <f t="shared" si="5"/>
        <v>672949.21</v>
      </c>
    </row>
    <row r="162" spans="1:16" s="21" customFormat="1" x14ac:dyDescent="0.2">
      <c r="A162" s="21" t="s">
        <v>249</v>
      </c>
      <c r="B162" s="22">
        <v>221503.85</v>
      </c>
      <c r="C162" s="22">
        <v>213820.95</v>
      </c>
      <c r="D162" s="19">
        <v>243902.41</v>
      </c>
      <c r="E162" s="24">
        <v>234407.08</v>
      </c>
      <c r="F162" s="24">
        <v>310403.49</v>
      </c>
      <c r="G162" s="25">
        <v>262318.15999999997</v>
      </c>
      <c r="H162" s="25">
        <v>263845.59999999998</v>
      </c>
      <c r="I162" s="24">
        <v>256464.33</v>
      </c>
      <c r="J162" s="26">
        <v>271885.15999999997</v>
      </c>
      <c r="K162" s="22">
        <v>273748.26</v>
      </c>
      <c r="L162" s="22">
        <v>252051.79</v>
      </c>
      <c r="M162" s="27">
        <v>255466.38</v>
      </c>
      <c r="N162" s="22">
        <v>253139.61</v>
      </c>
      <c r="O162" s="23">
        <f t="shared" si="4"/>
        <v>3091453.2199999997</v>
      </c>
      <c r="P162" s="23">
        <f t="shared" si="5"/>
        <v>3059817.46</v>
      </c>
    </row>
    <row r="163" spans="1:16" s="21" customFormat="1" x14ac:dyDescent="0.2">
      <c r="A163" s="21" t="s">
        <v>250</v>
      </c>
      <c r="B163" s="22">
        <v>4998.74</v>
      </c>
      <c r="C163" s="22">
        <v>4825.17</v>
      </c>
      <c r="D163" s="19">
        <v>5503.4</v>
      </c>
      <c r="E163" s="24">
        <v>5289.41</v>
      </c>
      <c r="F163" s="24">
        <v>7022.27</v>
      </c>
      <c r="G163" s="25">
        <v>5919.6</v>
      </c>
      <c r="H163" s="25">
        <v>5955.66</v>
      </c>
      <c r="I163" s="24">
        <v>5823.57</v>
      </c>
      <c r="J163" s="26">
        <v>6176.3</v>
      </c>
      <c r="K163" s="22">
        <v>6218.93</v>
      </c>
      <c r="L163" s="22">
        <v>5726.26</v>
      </c>
      <c r="M163" s="27">
        <v>5802.9</v>
      </c>
      <c r="N163" s="22">
        <v>5750.73</v>
      </c>
      <c r="O163" s="23">
        <f t="shared" si="4"/>
        <v>70014.2</v>
      </c>
      <c r="P163" s="23">
        <f t="shared" si="5"/>
        <v>69262.210000000006</v>
      </c>
    </row>
    <row r="164" spans="1:16" s="21" customFormat="1" x14ac:dyDescent="0.2">
      <c r="A164" s="21" t="s">
        <v>251</v>
      </c>
      <c r="B164" s="22">
        <v>4704.21</v>
      </c>
      <c r="C164" s="22">
        <v>4540.68</v>
      </c>
      <c r="D164" s="19">
        <v>5178.26</v>
      </c>
      <c r="E164" s="24">
        <v>4977.1899999999996</v>
      </c>
      <c r="F164" s="24">
        <v>6626.99</v>
      </c>
      <c r="G164" s="25">
        <v>5570.6</v>
      </c>
      <c r="H164" s="25">
        <v>5606.24</v>
      </c>
      <c r="I164" s="24">
        <v>5475.92</v>
      </c>
      <c r="J164" s="26">
        <v>5810.46</v>
      </c>
      <c r="K164" s="22">
        <v>5850.91</v>
      </c>
      <c r="L164" s="22">
        <v>5387.64</v>
      </c>
      <c r="M164" s="27">
        <v>5458.7</v>
      </c>
      <c r="N164" s="22">
        <v>5410.39</v>
      </c>
      <c r="O164" s="23">
        <f t="shared" si="4"/>
        <v>65893.98</v>
      </c>
      <c r="P164" s="23">
        <f t="shared" si="5"/>
        <v>65187.799999999988</v>
      </c>
    </row>
    <row r="165" spans="1:16" s="21" customFormat="1" x14ac:dyDescent="0.2">
      <c r="A165" s="21" t="s">
        <v>252</v>
      </c>
      <c r="B165" s="22">
        <v>3218.17</v>
      </c>
      <c r="C165" s="22">
        <v>3106.48</v>
      </c>
      <c r="D165" s="19">
        <v>3543.28</v>
      </c>
      <c r="E165" s="24">
        <v>3405.44</v>
      </c>
      <c r="F165" s="24">
        <v>4516.4399999999996</v>
      </c>
      <c r="G165" s="25">
        <v>3811.08</v>
      </c>
      <c r="H165" s="25">
        <v>3833.88</v>
      </c>
      <c r="I165" s="22" t="s">
        <v>0</v>
      </c>
      <c r="J165" s="26">
        <v>7784.4</v>
      </c>
      <c r="K165" s="22">
        <v>4033.81</v>
      </c>
      <c r="L165" s="22">
        <v>3714.18</v>
      </c>
      <c r="M165" s="27">
        <v>3764.16</v>
      </c>
      <c r="N165" s="22">
        <v>3730.13</v>
      </c>
      <c r="O165" s="23">
        <f t="shared" si="4"/>
        <v>45243.279999999992</v>
      </c>
      <c r="P165" s="23">
        <f t="shared" si="5"/>
        <v>44731.319999999992</v>
      </c>
    </row>
    <row r="166" spans="1:16" s="21" customFormat="1" x14ac:dyDescent="0.2">
      <c r="A166" s="21" t="s">
        <v>253</v>
      </c>
      <c r="B166" s="22">
        <v>12699.25</v>
      </c>
      <c r="C166" s="22">
        <v>12258.35</v>
      </c>
      <c r="D166" s="19">
        <v>13981.55</v>
      </c>
      <c r="E166" s="24">
        <v>13437.83</v>
      </c>
      <c r="F166" s="24">
        <v>17835.16</v>
      </c>
      <c r="G166" s="25">
        <v>15038.75</v>
      </c>
      <c r="H166" s="25">
        <v>15129.92</v>
      </c>
      <c r="I166" s="24">
        <v>14582.26</v>
      </c>
      <c r="J166" s="26">
        <v>15465.1</v>
      </c>
      <c r="K166" s="22">
        <v>15571.79</v>
      </c>
      <c r="L166" s="22">
        <v>14338.14</v>
      </c>
      <c r="M166" s="27">
        <v>14530.18</v>
      </c>
      <c r="N166" s="22">
        <v>14399.45</v>
      </c>
      <c r="O166" s="23">
        <f t="shared" si="4"/>
        <v>176568.47999999998</v>
      </c>
      <c r="P166" s="23">
        <f t="shared" si="5"/>
        <v>174868.27999999997</v>
      </c>
    </row>
    <row r="167" spans="1:16" s="21" customFormat="1" x14ac:dyDescent="0.2">
      <c r="A167" s="21" t="s">
        <v>254</v>
      </c>
      <c r="B167" s="22">
        <v>1104.7</v>
      </c>
      <c r="C167" s="22">
        <v>1066.26</v>
      </c>
      <c r="D167" s="19">
        <v>1215.8599999999999</v>
      </c>
      <c r="E167" s="24">
        <v>1168.7</v>
      </c>
      <c r="F167" s="24">
        <v>1559.78</v>
      </c>
      <c r="G167" s="25">
        <v>1308.1199999999999</v>
      </c>
      <c r="H167" s="25">
        <v>1316.81</v>
      </c>
      <c r="I167" s="24">
        <v>1270.96</v>
      </c>
      <c r="J167" s="26">
        <v>1349.19</v>
      </c>
      <c r="K167" s="22">
        <v>1358.65</v>
      </c>
      <c r="L167" s="22">
        <v>1251.1199999999999</v>
      </c>
      <c r="M167" s="27">
        <v>1267.4100000000001</v>
      </c>
      <c r="N167" s="22">
        <v>1256.3499999999999</v>
      </c>
      <c r="O167" s="23">
        <f t="shared" si="4"/>
        <v>15389.209999999997</v>
      </c>
      <c r="P167" s="23">
        <f t="shared" si="5"/>
        <v>15237.559999999998</v>
      </c>
    </row>
    <row r="168" spans="1:16" s="21" customFormat="1" x14ac:dyDescent="0.2">
      <c r="A168" s="21" t="s">
        <v>255</v>
      </c>
      <c r="B168" s="22" t="s">
        <v>0</v>
      </c>
      <c r="C168" s="22" t="s">
        <v>0</v>
      </c>
      <c r="D168" s="19">
        <v>6958.07</v>
      </c>
      <c r="E168" s="24">
        <v>979.54</v>
      </c>
      <c r="F168" s="24">
        <v>1313.4</v>
      </c>
      <c r="G168" s="25">
        <v>1096.52</v>
      </c>
      <c r="H168" s="25">
        <v>1104.3499999999999</v>
      </c>
      <c r="I168" s="22" t="s">
        <v>0</v>
      </c>
      <c r="J168" s="22" t="s">
        <v>0</v>
      </c>
      <c r="K168" s="22" t="s">
        <v>0</v>
      </c>
      <c r="L168" s="22" t="s">
        <v>0</v>
      </c>
      <c r="M168" s="22" t="s">
        <v>0</v>
      </c>
      <c r="N168" s="22" t="s">
        <v>0</v>
      </c>
      <c r="O168" s="23">
        <f t="shared" si="4"/>
        <v>11451.880000000001</v>
      </c>
      <c r="P168" s="23">
        <f t="shared" si="5"/>
        <v>11451.880000000001</v>
      </c>
    </row>
    <row r="169" spans="1:16" s="21" customFormat="1" x14ac:dyDescent="0.2">
      <c r="A169" s="21" t="s">
        <v>256</v>
      </c>
      <c r="B169" s="22">
        <v>21447.27</v>
      </c>
      <c r="C169" s="22">
        <v>20701.830000000002</v>
      </c>
      <c r="D169" s="19">
        <v>23609.24</v>
      </c>
      <c r="E169" s="24">
        <v>22692.28</v>
      </c>
      <c r="F169" s="24">
        <v>30198.84</v>
      </c>
      <c r="G169" s="25">
        <v>25397.46</v>
      </c>
      <c r="H169" s="25">
        <v>25558.57</v>
      </c>
      <c r="I169" s="24">
        <v>26823.32</v>
      </c>
      <c r="J169" s="26">
        <v>28457.9</v>
      </c>
      <c r="K169" s="22">
        <v>28655.48</v>
      </c>
      <c r="L169" s="22">
        <v>26386.2</v>
      </c>
      <c r="M169" s="27">
        <v>26735.759999999998</v>
      </c>
      <c r="N169" s="22">
        <v>26498.02</v>
      </c>
      <c r="O169" s="23">
        <f t="shared" ref="O169:O232" si="6">SUM(C169:N169)</f>
        <v>311714.90000000002</v>
      </c>
      <c r="P169" s="23">
        <f t="shared" ref="P169:P232" si="7">SUM(B169:M169)</f>
        <v>306664.15000000002</v>
      </c>
    </row>
    <row r="170" spans="1:16" s="21" customFormat="1" x14ac:dyDescent="0.2">
      <c r="A170" s="21" t="s">
        <v>257</v>
      </c>
      <c r="B170" s="22">
        <v>7770.58</v>
      </c>
      <c r="C170" s="22">
        <v>7500.62</v>
      </c>
      <c r="D170" s="19">
        <v>8554.39</v>
      </c>
      <c r="E170" s="24">
        <v>8221.98</v>
      </c>
      <c r="F170" s="24">
        <v>10930.85</v>
      </c>
      <c r="G170" s="25">
        <v>9201.9</v>
      </c>
      <c r="H170" s="25">
        <v>9259.31</v>
      </c>
      <c r="I170" s="24">
        <v>8913.56</v>
      </c>
      <c r="J170" s="26">
        <v>9455.9599999999991</v>
      </c>
      <c r="K170" s="22">
        <v>9521.52</v>
      </c>
      <c r="L170" s="22">
        <v>8767.42</v>
      </c>
      <c r="M170" s="27">
        <v>8883.86</v>
      </c>
      <c r="N170" s="22">
        <v>8804.65</v>
      </c>
      <c r="O170" s="23">
        <f t="shared" si="6"/>
        <v>108016.01999999999</v>
      </c>
      <c r="P170" s="23">
        <f t="shared" si="7"/>
        <v>106981.95</v>
      </c>
    </row>
    <row r="171" spans="1:16" s="21" customFormat="1" x14ac:dyDescent="0.2">
      <c r="A171" s="21" t="s">
        <v>258</v>
      </c>
      <c r="B171" s="22">
        <v>1189.1400000000001</v>
      </c>
      <c r="C171" s="22">
        <v>1147.8</v>
      </c>
      <c r="D171" s="19">
        <v>1308.99</v>
      </c>
      <c r="E171" s="24">
        <v>1258.1500000000001</v>
      </c>
      <c r="F171" s="24">
        <v>1674.71</v>
      </c>
      <c r="G171" s="25">
        <v>1408.15</v>
      </c>
      <c r="H171" s="25">
        <v>1417.11</v>
      </c>
      <c r="I171" s="22" t="s">
        <v>0</v>
      </c>
      <c r="J171" s="22" t="s">
        <v>0</v>
      </c>
      <c r="K171" s="22" t="s">
        <v>0</v>
      </c>
      <c r="L171" s="22" t="s">
        <v>0</v>
      </c>
      <c r="M171" s="27">
        <v>7612.58</v>
      </c>
      <c r="N171" s="22">
        <v>1471.75</v>
      </c>
      <c r="O171" s="23">
        <f t="shared" si="6"/>
        <v>17299.239999999998</v>
      </c>
      <c r="P171" s="23">
        <f t="shared" si="7"/>
        <v>17016.63</v>
      </c>
    </row>
    <row r="172" spans="1:16" s="21" customFormat="1" x14ac:dyDescent="0.2">
      <c r="A172" s="21" t="s">
        <v>259</v>
      </c>
      <c r="B172" s="22">
        <v>22926.84</v>
      </c>
      <c r="C172" s="22">
        <v>22130.99</v>
      </c>
      <c r="D172" s="19">
        <v>25242.43</v>
      </c>
      <c r="E172" s="24">
        <v>24260.61</v>
      </c>
      <c r="F172" s="24">
        <v>32187.38</v>
      </c>
      <c r="G172" s="25">
        <v>27150.65</v>
      </c>
      <c r="H172" s="25">
        <v>27314.17</v>
      </c>
      <c r="I172" s="24">
        <v>27029.7</v>
      </c>
      <c r="J172" s="26">
        <v>28663.35</v>
      </c>
      <c r="K172" s="22">
        <v>28860.77</v>
      </c>
      <c r="L172" s="22">
        <v>26574.07</v>
      </c>
      <c r="M172" s="27">
        <v>26931.02</v>
      </c>
      <c r="N172" s="22">
        <v>26687.96</v>
      </c>
      <c r="O172" s="23">
        <f t="shared" si="6"/>
        <v>323033.10000000003</v>
      </c>
      <c r="P172" s="23">
        <f t="shared" si="7"/>
        <v>319271.98000000004</v>
      </c>
    </row>
    <row r="173" spans="1:16" s="21" customFormat="1" x14ac:dyDescent="0.2">
      <c r="A173" s="21" t="s">
        <v>260</v>
      </c>
      <c r="B173" s="22">
        <v>3011.74</v>
      </c>
      <c r="C173" s="22">
        <v>2907.31</v>
      </c>
      <c r="D173" s="19">
        <v>3316.41</v>
      </c>
      <c r="E173" s="24">
        <v>3187.26</v>
      </c>
      <c r="F173" s="24">
        <v>4218</v>
      </c>
      <c r="G173" s="25">
        <v>3566.72</v>
      </c>
      <c r="H173" s="25">
        <v>3587.26</v>
      </c>
      <c r="I173" s="24">
        <v>3509.25</v>
      </c>
      <c r="J173" s="26">
        <v>3719.8</v>
      </c>
      <c r="K173" s="22">
        <v>3745.23</v>
      </c>
      <c r="L173" s="22">
        <v>3448.36</v>
      </c>
      <c r="M173" s="27">
        <v>3495.24</v>
      </c>
      <c r="N173" s="22">
        <v>3463.28</v>
      </c>
      <c r="O173" s="23">
        <f t="shared" si="6"/>
        <v>42164.119999999995</v>
      </c>
      <c r="P173" s="23">
        <f t="shared" si="7"/>
        <v>41712.58</v>
      </c>
    </row>
    <row r="174" spans="1:16" s="21" customFormat="1" x14ac:dyDescent="0.2">
      <c r="A174" s="21" t="s">
        <v>261</v>
      </c>
      <c r="B174" s="22">
        <v>1366.89</v>
      </c>
      <c r="C174" s="22">
        <v>1319.12</v>
      </c>
      <c r="D174" s="19">
        <v>1503.51</v>
      </c>
      <c r="E174" s="24">
        <v>1445.49</v>
      </c>
      <c r="F174" s="24">
        <v>1949.43</v>
      </c>
      <c r="G174" s="25">
        <v>1618.36</v>
      </c>
      <c r="H174" s="25">
        <v>1630.9</v>
      </c>
      <c r="I174" s="22" t="s">
        <v>0</v>
      </c>
      <c r="J174" s="26">
        <v>4609.66</v>
      </c>
      <c r="K174" s="22">
        <v>2391.0700000000002</v>
      </c>
      <c r="L174" s="22">
        <v>2201.94</v>
      </c>
      <c r="M174" s="27">
        <v>2230.15</v>
      </c>
      <c r="N174" s="22">
        <v>2211.02</v>
      </c>
      <c r="O174" s="23">
        <f t="shared" si="6"/>
        <v>23110.65</v>
      </c>
      <c r="P174" s="23">
        <f t="shared" si="7"/>
        <v>22266.52</v>
      </c>
    </row>
    <row r="175" spans="1:16" s="21" customFormat="1" x14ac:dyDescent="0.2">
      <c r="A175" s="21" t="s">
        <v>262</v>
      </c>
      <c r="B175" s="22">
        <v>12609.45</v>
      </c>
      <c r="C175" s="22">
        <v>12171.59</v>
      </c>
      <c r="D175" s="19">
        <v>13882.3</v>
      </c>
      <c r="E175" s="24">
        <v>13342.56</v>
      </c>
      <c r="F175" s="24">
        <v>17717.41</v>
      </c>
      <c r="G175" s="25">
        <v>14932.32</v>
      </c>
      <c r="H175" s="25">
        <v>15023.61</v>
      </c>
      <c r="I175" s="22" t="s">
        <v>0</v>
      </c>
      <c r="J175" s="26">
        <v>29661.040000000001</v>
      </c>
      <c r="K175" s="22">
        <v>15372.46</v>
      </c>
      <c r="L175" s="22">
        <v>14154.72</v>
      </c>
      <c r="M175" s="27">
        <v>14343.79</v>
      </c>
      <c r="N175" s="22">
        <v>14215.11</v>
      </c>
      <c r="O175" s="23">
        <f t="shared" si="6"/>
        <v>174816.90999999997</v>
      </c>
      <c r="P175" s="23">
        <f t="shared" si="7"/>
        <v>173211.25</v>
      </c>
    </row>
    <row r="176" spans="1:16" s="21" customFormat="1" x14ac:dyDescent="0.2">
      <c r="A176" s="21" t="s">
        <v>263</v>
      </c>
      <c r="B176" s="22">
        <v>69250.080000000002</v>
      </c>
      <c r="C176" s="22">
        <v>66845.64</v>
      </c>
      <c r="D176" s="19">
        <v>76241.679999999993</v>
      </c>
      <c r="E176" s="24">
        <v>73277.05</v>
      </c>
      <c r="F176" s="24">
        <v>97276.18</v>
      </c>
      <c r="G176" s="25">
        <v>82007.37</v>
      </c>
      <c r="H176" s="25">
        <v>82506.31</v>
      </c>
      <c r="I176" s="22" t="s">
        <v>0</v>
      </c>
      <c r="J176" s="22" t="s">
        <v>0</v>
      </c>
      <c r="K176" s="22" t="s">
        <v>0</v>
      </c>
      <c r="L176" s="22" t="s">
        <v>0</v>
      </c>
      <c r="M176" s="22" t="s">
        <v>0</v>
      </c>
      <c r="N176" s="22">
        <v>497411.6</v>
      </c>
      <c r="O176" s="23">
        <f t="shared" si="6"/>
        <v>975565.83</v>
      </c>
      <c r="P176" s="23">
        <f t="shared" si="7"/>
        <v>547404.31000000006</v>
      </c>
    </row>
    <row r="177" spans="1:16" s="21" customFormat="1" x14ac:dyDescent="0.2">
      <c r="A177" s="21" t="s">
        <v>264</v>
      </c>
      <c r="B177" s="22">
        <v>26770.95</v>
      </c>
      <c r="C177" s="22">
        <v>25842.240000000002</v>
      </c>
      <c r="D177" s="19">
        <v>29477.33</v>
      </c>
      <c r="E177" s="24">
        <v>28329.98</v>
      </c>
      <c r="F177" s="24">
        <v>37530.379999999997</v>
      </c>
      <c r="G177" s="25">
        <v>31703.59</v>
      </c>
      <c r="H177" s="25">
        <v>31889.58</v>
      </c>
      <c r="I177" s="24">
        <v>32512.86</v>
      </c>
      <c r="J177" s="26">
        <v>34470.480000000003</v>
      </c>
      <c r="K177" s="22">
        <v>34707.01</v>
      </c>
      <c r="L177" s="22">
        <v>31956.46</v>
      </c>
      <c r="M177" s="27">
        <v>32388.41</v>
      </c>
      <c r="N177" s="22">
        <v>32094.13</v>
      </c>
      <c r="O177" s="23">
        <f t="shared" si="6"/>
        <v>382902.44999999995</v>
      </c>
      <c r="P177" s="23">
        <f t="shared" si="7"/>
        <v>377579.26999999996</v>
      </c>
    </row>
    <row r="178" spans="1:16" s="21" customFormat="1" x14ac:dyDescent="0.2">
      <c r="A178" s="21" t="s">
        <v>265</v>
      </c>
      <c r="B178" s="22">
        <v>842.42</v>
      </c>
      <c r="C178" s="22">
        <v>813.11</v>
      </c>
      <c r="D178" s="19">
        <v>927.18</v>
      </c>
      <c r="E178" s="24">
        <v>891.22</v>
      </c>
      <c r="F178" s="24">
        <v>1189.49</v>
      </c>
      <c r="G178" s="25">
        <v>997.54</v>
      </c>
      <c r="H178" s="25">
        <v>1004.17</v>
      </c>
      <c r="I178" s="24">
        <v>1000.54</v>
      </c>
      <c r="J178" s="26">
        <v>1062.05</v>
      </c>
      <c r="K178" s="22">
        <v>1069.49</v>
      </c>
      <c r="L178" s="22">
        <v>984.84</v>
      </c>
      <c r="M178" s="27">
        <v>997.69</v>
      </c>
      <c r="N178" s="22">
        <v>988.96</v>
      </c>
      <c r="O178" s="23">
        <f t="shared" si="6"/>
        <v>11926.280000000002</v>
      </c>
      <c r="P178" s="23">
        <f t="shared" si="7"/>
        <v>11779.74</v>
      </c>
    </row>
    <row r="179" spans="1:16" s="21" customFormat="1" x14ac:dyDescent="0.2">
      <c r="A179" s="21" t="s">
        <v>266</v>
      </c>
      <c r="B179" s="22">
        <v>874.93</v>
      </c>
      <c r="C179" s="22">
        <v>844.54</v>
      </c>
      <c r="D179" s="19">
        <v>963.23</v>
      </c>
      <c r="E179" s="24">
        <v>925.79</v>
      </c>
      <c r="F179" s="24">
        <v>1229.78</v>
      </c>
      <c r="G179" s="25">
        <v>1036.0999999999999</v>
      </c>
      <c r="H179" s="25">
        <v>1042.48</v>
      </c>
      <c r="I179" s="24">
        <v>5135.12</v>
      </c>
      <c r="J179" s="26">
        <v>5448.59</v>
      </c>
      <c r="K179" s="22">
        <v>5486.49</v>
      </c>
      <c r="L179" s="22">
        <v>5052.05</v>
      </c>
      <c r="M179" s="27">
        <v>5118.78</v>
      </c>
      <c r="N179" s="22">
        <v>5073.41</v>
      </c>
      <c r="O179" s="23">
        <f t="shared" si="6"/>
        <v>37356.36</v>
      </c>
      <c r="P179" s="23">
        <f t="shared" si="7"/>
        <v>33157.879999999997</v>
      </c>
    </row>
    <row r="180" spans="1:16" s="21" customFormat="1" x14ac:dyDescent="0.2">
      <c r="A180" s="21" t="s">
        <v>267</v>
      </c>
      <c r="B180" s="22">
        <v>5632.8</v>
      </c>
      <c r="C180" s="22">
        <v>5436.77</v>
      </c>
      <c r="D180" s="19">
        <v>6199.47</v>
      </c>
      <c r="E180" s="24">
        <v>5959.05</v>
      </c>
      <c r="F180" s="24">
        <v>7955.51</v>
      </c>
      <c r="G180" s="25">
        <v>6669.98</v>
      </c>
      <c r="H180" s="25">
        <v>6714.52</v>
      </c>
      <c r="I180" s="24">
        <v>962.38</v>
      </c>
      <c r="J180" s="26">
        <v>1020.87</v>
      </c>
      <c r="K180" s="22">
        <v>1027.94</v>
      </c>
      <c r="L180" s="22">
        <v>946.52</v>
      </c>
      <c r="M180" s="27">
        <v>959.11</v>
      </c>
      <c r="N180" s="22">
        <v>950.54</v>
      </c>
      <c r="O180" s="23">
        <f t="shared" si="6"/>
        <v>44802.66</v>
      </c>
      <c r="P180" s="23">
        <f t="shared" si="7"/>
        <v>49484.920000000006</v>
      </c>
    </row>
    <row r="181" spans="1:16" s="21" customFormat="1" x14ac:dyDescent="0.2">
      <c r="A181" s="21" t="s">
        <v>268</v>
      </c>
      <c r="B181" s="22">
        <v>0</v>
      </c>
      <c r="C181" s="22">
        <v>34622.550000000003</v>
      </c>
      <c r="D181" s="19">
        <v>4939.1499999999996</v>
      </c>
      <c r="E181" s="24">
        <v>4747.32</v>
      </c>
      <c r="F181" s="24">
        <v>6317.93</v>
      </c>
      <c r="G181" s="25">
        <v>5313.26</v>
      </c>
      <c r="H181" s="25">
        <v>5346.98</v>
      </c>
      <c r="I181" s="24">
        <v>6611.43</v>
      </c>
      <c r="J181" s="26">
        <v>7018.4</v>
      </c>
      <c r="K181" s="22">
        <v>7067.61</v>
      </c>
      <c r="L181" s="22">
        <v>6508.26</v>
      </c>
      <c r="M181" s="27">
        <v>6593</v>
      </c>
      <c r="N181" s="22">
        <v>6535.45</v>
      </c>
      <c r="O181" s="23">
        <f t="shared" si="6"/>
        <v>101621.33999999998</v>
      </c>
      <c r="P181" s="23">
        <f t="shared" si="7"/>
        <v>95085.889999999985</v>
      </c>
    </row>
    <row r="182" spans="1:16" s="21" customFormat="1" x14ac:dyDescent="0.2">
      <c r="A182" s="21" t="s">
        <v>269</v>
      </c>
      <c r="B182" s="22">
        <v>1881.11</v>
      </c>
      <c r="C182" s="22">
        <v>1815.64</v>
      </c>
      <c r="D182" s="19">
        <v>2070.37</v>
      </c>
      <c r="E182" s="24">
        <v>1990.07</v>
      </c>
      <c r="F182" s="24">
        <v>2656.31</v>
      </c>
      <c r="G182" s="25">
        <v>2227.48</v>
      </c>
      <c r="H182" s="25">
        <v>2242.31</v>
      </c>
      <c r="I182" s="24">
        <v>2203.16</v>
      </c>
      <c r="J182" s="26">
        <v>2338.58</v>
      </c>
      <c r="K182" s="22">
        <v>2354.9499999999998</v>
      </c>
      <c r="L182" s="22">
        <v>2168.56</v>
      </c>
      <c r="M182" s="27">
        <v>2196.86</v>
      </c>
      <c r="N182" s="22">
        <v>2177.64</v>
      </c>
      <c r="O182" s="23">
        <f t="shared" si="6"/>
        <v>26441.93</v>
      </c>
      <c r="P182" s="23">
        <f t="shared" si="7"/>
        <v>26145.4</v>
      </c>
    </row>
    <row r="183" spans="1:16" s="21" customFormat="1" x14ac:dyDescent="0.2">
      <c r="A183" s="21" t="s">
        <v>270</v>
      </c>
      <c r="B183" s="22">
        <v>4702.88</v>
      </c>
      <c r="C183" s="22">
        <v>4539.2</v>
      </c>
      <c r="D183" s="19">
        <v>5175.9799999999996</v>
      </c>
      <c r="E183" s="24">
        <v>4975.26</v>
      </c>
      <c r="F183" s="24">
        <v>6642.26</v>
      </c>
      <c r="G183" s="25">
        <v>5568.82</v>
      </c>
      <c r="H183" s="25">
        <v>5606.02</v>
      </c>
      <c r="I183" s="24">
        <v>5568.56</v>
      </c>
      <c r="J183" s="26">
        <v>5911.22</v>
      </c>
      <c r="K183" s="22">
        <v>5952.66</v>
      </c>
      <c r="L183" s="22">
        <v>5481.54</v>
      </c>
      <c r="M183" s="27">
        <v>5552.95</v>
      </c>
      <c r="N183" s="22">
        <v>5504.45</v>
      </c>
      <c r="O183" s="23">
        <f t="shared" si="6"/>
        <v>66478.92</v>
      </c>
      <c r="P183" s="23">
        <f t="shared" si="7"/>
        <v>65677.350000000006</v>
      </c>
    </row>
    <row r="184" spans="1:16" s="21" customFormat="1" x14ac:dyDescent="0.2">
      <c r="A184" s="21" t="s">
        <v>271</v>
      </c>
      <c r="B184" s="22">
        <v>12003.11</v>
      </c>
      <c r="C184" s="22">
        <v>11586.72</v>
      </c>
      <c r="D184" s="19">
        <v>13216.61</v>
      </c>
      <c r="E184" s="24">
        <v>12702.16</v>
      </c>
      <c r="F184" s="24">
        <v>16826.05</v>
      </c>
      <c r="G184" s="25">
        <v>14214.74</v>
      </c>
      <c r="H184" s="25">
        <v>14298.02</v>
      </c>
      <c r="I184" s="24">
        <v>14936.21</v>
      </c>
      <c r="J184" s="26">
        <v>15833.93</v>
      </c>
      <c r="K184" s="22">
        <v>15942.39</v>
      </c>
      <c r="L184" s="22">
        <v>14678.81</v>
      </c>
      <c r="M184" s="27">
        <v>14877.8</v>
      </c>
      <c r="N184" s="22">
        <v>14742.2</v>
      </c>
      <c r="O184" s="23">
        <f t="shared" si="6"/>
        <v>173855.64</v>
      </c>
      <c r="P184" s="23">
        <f t="shared" si="7"/>
        <v>171116.55</v>
      </c>
    </row>
    <row r="185" spans="1:16" s="21" customFormat="1" x14ac:dyDescent="0.2">
      <c r="A185" s="21" t="s">
        <v>272</v>
      </c>
      <c r="B185" s="22">
        <v>610.65</v>
      </c>
      <c r="C185" s="22">
        <v>589.28</v>
      </c>
      <c r="D185" s="19">
        <v>671.57</v>
      </c>
      <c r="E185" s="24">
        <v>645.69000000000005</v>
      </c>
      <c r="F185" s="24">
        <v>873.21</v>
      </c>
      <c r="G185" s="25">
        <v>722.96</v>
      </c>
      <c r="H185" s="25">
        <v>728.78</v>
      </c>
      <c r="I185" s="22" t="s">
        <v>0</v>
      </c>
      <c r="J185" s="22" t="s">
        <v>0</v>
      </c>
      <c r="K185" s="22" t="s">
        <v>0</v>
      </c>
      <c r="L185" s="22" t="s">
        <v>0</v>
      </c>
      <c r="M185" s="22" t="s">
        <v>0</v>
      </c>
      <c r="N185" s="22" t="s">
        <v>0</v>
      </c>
      <c r="O185" s="23">
        <f>SUM(C185:N185)</f>
        <v>4231.49</v>
      </c>
      <c r="P185" s="23">
        <f>SUM(B185:M185)</f>
        <v>4842.1400000000003</v>
      </c>
    </row>
    <row r="186" spans="1:16" s="21" customFormat="1" x14ac:dyDescent="0.2">
      <c r="A186" s="21" t="s">
        <v>273</v>
      </c>
      <c r="B186" s="22">
        <v>81817.33</v>
      </c>
      <c r="C186" s="22">
        <v>78981.19</v>
      </c>
      <c r="D186" s="19">
        <v>90098.29</v>
      </c>
      <c r="E186" s="24">
        <v>86588.27</v>
      </c>
      <c r="F186" s="24">
        <v>114494.48</v>
      </c>
      <c r="G186" s="25">
        <v>96894.88</v>
      </c>
      <c r="H186" s="25">
        <v>97444.37</v>
      </c>
      <c r="I186" s="24">
        <v>94945.59</v>
      </c>
      <c r="J186" s="26">
        <v>100628.36</v>
      </c>
      <c r="K186" s="22">
        <v>101314.81</v>
      </c>
      <c r="L186" s="22">
        <v>93282.66</v>
      </c>
      <c r="M186" s="27">
        <v>94555.89</v>
      </c>
      <c r="N186" s="22">
        <v>93687.74</v>
      </c>
      <c r="O186" s="23">
        <f t="shared" si="6"/>
        <v>1142916.53</v>
      </c>
      <c r="P186" s="23">
        <f t="shared" si="7"/>
        <v>1131046.1199999999</v>
      </c>
    </row>
    <row r="187" spans="1:16" s="21" customFormat="1" x14ac:dyDescent="0.2">
      <c r="A187" s="21" t="s">
        <v>274</v>
      </c>
      <c r="B187" s="22">
        <v>1879.73</v>
      </c>
      <c r="C187" s="22">
        <v>1814.42</v>
      </c>
      <c r="D187" s="19">
        <v>2069.3200000000002</v>
      </c>
      <c r="E187" s="24">
        <v>1988.92</v>
      </c>
      <c r="F187" s="24">
        <v>2644.55</v>
      </c>
      <c r="G187" s="25">
        <v>2225.9699999999998</v>
      </c>
      <c r="H187" s="25">
        <v>2239.89</v>
      </c>
      <c r="I187" s="22" t="s">
        <v>0</v>
      </c>
      <c r="J187" s="22" t="s">
        <v>0</v>
      </c>
      <c r="K187" s="22" t="s">
        <v>0</v>
      </c>
      <c r="L187" s="22" t="s">
        <v>0</v>
      </c>
      <c r="M187" s="22" t="s">
        <v>0</v>
      </c>
      <c r="N187" s="22" t="s">
        <v>0</v>
      </c>
      <c r="O187" s="23">
        <f t="shared" si="6"/>
        <v>12983.069999999998</v>
      </c>
      <c r="P187" s="23">
        <f t="shared" si="7"/>
        <v>14862.8</v>
      </c>
    </row>
    <row r="188" spans="1:16" s="21" customFormat="1" x14ac:dyDescent="0.2">
      <c r="A188" s="21" t="s">
        <v>275</v>
      </c>
      <c r="B188" s="22">
        <v>2313.5</v>
      </c>
      <c r="C188" s="22">
        <v>2233.06</v>
      </c>
      <c r="D188" s="19">
        <v>2546.5700000000002</v>
      </c>
      <c r="E188" s="24">
        <v>2447.71</v>
      </c>
      <c r="F188" s="24">
        <v>3260.52</v>
      </c>
      <c r="G188" s="25">
        <v>2739.57</v>
      </c>
      <c r="H188" s="25">
        <v>2757.22</v>
      </c>
      <c r="I188" s="24">
        <v>2657.3</v>
      </c>
      <c r="J188" s="26">
        <v>2819.94</v>
      </c>
      <c r="K188" s="22">
        <v>2839.61</v>
      </c>
      <c r="L188" s="22">
        <v>2614.79</v>
      </c>
      <c r="M188" s="27">
        <v>2649.18</v>
      </c>
      <c r="N188" s="22">
        <v>2625.81</v>
      </c>
      <c r="O188" s="23">
        <f t="shared" si="6"/>
        <v>32191.280000000002</v>
      </c>
      <c r="P188" s="23">
        <f t="shared" si="7"/>
        <v>31878.97</v>
      </c>
    </row>
    <row r="189" spans="1:16" s="21" customFormat="1" x14ac:dyDescent="0.2">
      <c r="A189" s="21" t="s">
        <v>276</v>
      </c>
      <c r="B189" s="22">
        <v>3182.13</v>
      </c>
      <c r="C189" s="22">
        <v>3071.36</v>
      </c>
      <c r="D189" s="19">
        <v>3502.15</v>
      </c>
      <c r="E189" s="24">
        <v>3366.37</v>
      </c>
      <c r="F189" s="24">
        <v>4496.46</v>
      </c>
      <c r="G189" s="25">
        <v>3768.03</v>
      </c>
      <c r="H189" s="25">
        <v>3793.39</v>
      </c>
      <c r="I189" s="24">
        <v>3700.37</v>
      </c>
      <c r="J189" s="26">
        <v>3928.57</v>
      </c>
      <c r="K189" s="22">
        <v>3956.17</v>
      </c>
      <c r="L189" s="22">
        <v>3643.1</v>
      </c>
      <c r="M189" s="27">
        <v>3690.38</v>
      </c>
      <c r="N189" s="22">
        <v>3658.28</v>
      </c>
      <c r="O189" s="23">
        <f t="shared" si="6"/>
        <v>44574.62999999999</v>
      </c>
      <c r="P189" s="23">
        <f t="shared" si="7"/>
        <v>44098.479999999989</v>
      </c>
    </row>
    <row r="190" spans="1:16" s="21" customFormat="1" x14ac:dyDescent="0.2">
      <c r="A190" s="21" t="s">
        <v>277</v>
      </c>
      <c r="B190" s="22">
        <v>2598.5300000000002</v>
      </c>
      <c r="C190" s="22">
        <v>2508.3000000000002</v>
      </c>
      <c r="D190" s="19">
        <v>2860.86</v>
      </c>
      <c r="E190" s="24">
        <v>2749.62</v>
      </c>
      <c r="F190" s="24">
        <v>3650.8</v>
      </c>
      <c r="G190" s="25">
        <v>3077.23</v>
      </c>
      <c r="H190" s="25">
        <v>3096.01</v>
      </c>
      <c r="I190" s="24">
        <v>3036.75</v>
      </c>
      <c r="J190" s="26">
        <v>3220.73</v>
      </c>
      <c r="K190" s="22">
        <v>3242.96</v>
      </c>
      <c r="L190" s="22">
        <v>2986.05</v>
      </c>
      <c r="M190" s="27">
        <v>3026</v>
      </c>
      <c r="N190" s="22">
        <v>2998.81</v>
      </c>
      <c r="O190" s="23">
        <f t="shared" si="6"/>
        <v>36454.119999999995</v>
      </c>
      <c r="P190" s="23">
        <f t="shared" si="7"/>
        <v>36053.839999999997</v>
      </c>
    </row>
    <row r="191" spans="1:16" s="21" customFormat="1" x14ac:dyDescent="0.2">
      <c r="A191" s="21" t="s">
        <v>278</v>
      </c>
      <c r="B191" s="22">
        <v>4361.49</v>
      </c>
      <c r="C191" s="22">
        <v>4210.03</v>
      </c>
      <c r="D191" s="19">
        <v>4801.72</v>
      </c>
      <c r="E191" s="24">
        <v>4615.04</v>
      </c>
      <c r="F191" s="24">
        <v>6129.07</v>
      </c>
      <c r="G191" s="25">
        <v>5164.9399999999996</v>
      </c>
      <c r="H191" s="25">
        <v>5196.59</v>
      </c>
      <c r="I191" s="24">
        <v>5104.83</v>
      </c>
      <c r="J191" s="26">
        <v>5414.31</v>
      </c>
      <c r="K191" s="22">
        <v>5451.71</v>
      </c>
      <c r="L191" s="22">
        <v>5019.84</v>
      </c>
      <c r="M191" s="27">
        <v>5086.93</v>
      </c>
      <c r="N191" s="22">
        <v>5041.2700000000004</v>
      </c>
      <c r="O191" s="23">
        <f t="shared" si="6"/>
        <v>61236.28</v>
      </c>
      <c r="P191" s="23">
        <f t="shared" si="7"/>
        <v>60556.500000000007</v>
      </c>
    </row>
    <row r="192" spans="1:16" s="21" customFormat="1" x14ac:dyDescent="0.2">
      <c r="A192" s="21" t="s">
        <v>279</v>
      </c>
      <c r="B192" s="22" t="s">
        <v>0</v>
      </c>
      <c r="C192" s="22" t="s">
        <v>0</v>
      </c>
      <c r="D192" s="19">
        <v>8031.4800000000005</v>
      </c>
      <c r="E192" s="24">
        <v>1130.6500000000001</v>
      </c>
      <c r="F192" s="24">
        <v>1512.24</v>
      </c>
      <c r="G192" s="25">
        <v>1265.5999999999999</v>
      </c>
      <c r="H192" s="25">
        <v>1274.3</v>
      </c>
      <c r="I192" s="22" t="s">
        <v>0</v>
      </c>
      <c r="J192" s="22" t="s">
        <v>0</v>
      </c>
      <c r="K192" s="22" t="s">
        <v>0</v>
      </c>
      <c r="L192" s="22" t="s">
        <v>0</v>
      </c>
      <c r="M192" s="22" t="s">
        <v>0</v>
      </c>
      <c r="N192" s="22" t="s">
        <v>0</v>
      </c>
      <c r="O192" s="23">
        <f t="shared" si="6"/>
        <v>13214.27</v>
      </c>
      <c r="P192" s="23">
        <f t="shared" si="7"/>
        <v>13214.27</v>
      </c>
    </row>
    <row r="193" spans="1:16" s="21" customFormat="1" x14ac:dyDescent="0.2">
      <c r="A193" s="21" t="s">
        <v>280</v>
      </c>
      <c r="B193" s="22">
        <v>627.32000000000005</v>
      </c>
      <c r="C193" s="22">
        <v>605.51</v>
      </c>
      <c r="D193" s="19">
        <v>690.53</v>
      </c>
      <c r="E193" s="24">
        <v>663.72</v>
      </c>
      <c r="F193" s="24">
        <v>883.99</v>
      </c>
      <c r="G193" s="25">
        <v>742.85</v>
      </c>
      <c r="H193" s="25">
        <v>747.63</v>
      </c>
      <c r="I193" s="24">
        <v>728.91</v>
      </c>
      <c r="J193" s="24">
        <v>773.49</v>
      </c>
      <c r="K193" s="22">
        <v>778.88</v>
      </c>
      <c r="L193" s="22">
        <v>717.21</v>
      </c>
      <c r="M193" s="26">
        <v>726.65</v>
      </c>
      <c r="N193" s="22">
        <v>720.23</v>
      </c>
      <c r="O193" s="23">
        <f t="shared" si="6"/>
        <v>8779.5999999999985</v>
      </c>
      <c r="P193" s="23">
        <f t="shared" si="7"/>
        <v>8686.69</v>
      </c>
    </row>
    <row r="194" spans="1:16" s="21" customFormat="1" x14ac:dyDescent="0.2">
      <c r="A194" s="21" t="s">
        <v>281</v>
      </c>
      <c r="B194" s="22">
        <v>12184.25</v>
      </c>
      <c r="C194" s="22">
        <v>11760.83</v>
      </c>
      <c r="D194" s="19">
        <v>13412.75</v>
      </c>
      <c r="E194" s="24">
        <v>12891.73</v>
      </c>
      <c r="F194" s="24">
        <v>17150.02</v>
      </c>
      <c r="G194" s="25">
        <v>14428.43</v>
      </c>
      <c r="H194" s="25">
        <v>14519.41</v>
      </c>
      <c r="I194" s="22" t="s">
        <v>0</v>
      </c>
      <c r="J194" s="22" t="s">
        <v>0</v>
      </c>
      <c r="K194" s="22" t="s">
        <v>0</v>
      </c>
      <c r="L194" s="22" t="s">
        <v>0</v>
      </c>
      <c r="M194" s="22" t="s">
        <v>0</v>
      </c>
      <c r="N194" s="22" t="s">
        <v>0</v>
      </c>
      <c r="O194" s="23">
        <f t="shared" si="6"/>
        <v>84163.170000000013</v>
      </c>
      <c r="P194" s="23">
        <f t="shared" si="7"/>
        <v>96347.420000000013</v>
      </c>
    </row>
    <row r="195" spans="1:16" s="21" customFormat="1" x14ac:dyDescent="0.2">
      <c r="A195" s="21" t="s">
        <v>282</v>
      </c>
      <c r="B195" s="22" t="s">
        <v>0</v>
      </c>
      <c r="C195" s="22">
        <v>25851.02</v>
      </c>
      <c r="D195" s="19">
        <v>3687.86</v>
      </c>
      <c r="E195" s="24">
        <v>3544.74</v>
      </c>
      <c r="F195" s="24">
        <v>4725.01</v>
      </c>
      <c r="G195" s="25">
        <v>3967.48</v>
      </c>
      <c r="H195" s="25">
        <v>3993.32</v>
      </c>
      <c r="I195" s="22" t="s">
        <v>0</v>
      </c>
      <c r="J195" s="22" t="s">
        <v>0</v>
      </c>
      <c r="K195" s="22" t="s">
        <v>0</v>
      </c>
      <c r="L195" s="22">
        <v>15981.740000000002</v>
      </c>
      <c r="M195" s="27">
        <v>3873.01</v>
      </c>
      <c r="N195" s="22">
        <v>3838.95</v>
      </c>
      <c r="O195" s="23">
        <f t="shared" si="6"/>
        <v>69463.13</v>
      </c>
      <c r="P195" s="23">
        <f t="shared" si="7"/>
        <v>65624.180000000008</v>
      </c>
    </row>
    <row r="196" spans="1:16" s="21" customFormat="1" x14ac:dyDescent="0.2">
      <c r="A196" s="21" t="s">
        <v>283</v>
      </c>
      <c r="B196" s="22">
        <v>1885.56</v>
      </c>
      <c r="C196" s="22">
        <v>1819.92</v>
      </c>
      <c r="D196" s="19">
        <v>2075.1999999999998</v>
      </c>
      <c r="E196" s="24">
        <v>1994.74</v>
      </c>
      <c r="F196" s="24">
        <v>2664.04</v>
      </c>
      <c r="G196" s="25">
        <v>2232.73</v>
      </c>
      <c r="H196" s="25">
        <v>2247.73</v>
      </c>
      <c r="I196" s="22" t="s">
        <v>0</v>
      </c>
      <c r="J196" s="22" t="s">
        <v>0</v>
      </c>
      <c r="K196" s="22" t="s">
        <v>0</v>
      </c>
      <c r="L196" s="22" t="s">
        <v>0</v>
      </c>
      <c r="M196" s="22" t="s">
        <v>0</v>
      </c>
      <c r="N196" s="22" t="s">
        <v>0</v>
      </c>
      <c r="O196" s="23">
        <f t="shared" si="6"/>
        <v>13034.359999999999</v>
      </c>
      <c r="P196" s="23">
        <f t="shared" si="7"/>
        <v>14919.919999999998</v>
      </c>
    </row>
    <row r="197" spans="1:16" s="21" customFormat="1" x14ac:dyDescent="0.2">
      <c r="A197" s="21" t="s">
        <v>284</v>
      </c>
      <c r="B197" s="22">
        <v>3660.58</v>
      </c>
      <c r="C197" s="22">
        <v>3533.49</v>
      </c>
      <c r="D197" s="19">
        <v>4030.18</v>
      </c>
      <c r="E197" s="24">
        <v>3873.46</v>
      </c>
      <c r="F197" s="24">
        <v>5141.6499999999996</v>
      </c>
      <c r="G197" s="25">
        <v>4334.9399999999996</v>
      </c>
      <c r="H197" s="25">
        <v>4361.28</v>
      </c>
      <c r="I197" s="22" t="s">
        <v>0</v>
      </c>
      <c r="J197" s="22" t="s">
        <v>0</v>
      </c>
      <c r="K197" s="22" t="s">
        <v>0</v>
      </c>
      <c r="L197" s="22" t="s">
        <v>0</v>
      </c>
      <c r="M197" s="22" t="s">
        <v>0</v>
      </c>
      <c r="N197" s="22" t="s">
        <v>0</v>
      </c>
      <c r="O197" s="23">
        <f t="shared" si="6"/>
        <v>25274.999999999996</v>
      </c>
      <c r="P197" s="23">
        <f t="shared" si="7"/>
        <v>28935.579999999998</v>
      </c>
    </row>
    <row r="198" spans="1:16" s="21" customFormat="1" x14ac:dyDescent="0.2">
      <c r="A198" s="21" t="s">
        <v>285</v>
      </c>
      <c r="B198" s="22">
        <v>1031.94</v>
      </c>
      <c r="C198" s="22">
        <v>996.02</v>
      </c>
      <c r="D198" s="19">
        <v>1135.74</v>
      </c>
      <c r="E198" s="24">
        <v>1091.7</v>
      </c>
      <c r="F198" s="24">
        <v>1457.87</v>
      </c>
      <c r="G198" s="25">
        <v>1221.95</v>
      </c>
      <c r="H198" s="25">
        <v>1230.1500000000001</v>
      </c>
      <c r="I198" s="24">
        <v>1226.49</v>
      </c>
      <c r="J198" s="26">
        <v>1302.01</v>
      </c>
      <c r="K198" s="22">
        <v>1311.14</v>
      </c>
      <c r="L198" s="22">
        <v>1207.3800000000001</v>
      </c>
      <c r="M198" s="27">
        <v>1223.0899999999999</v>
      </c>
      <c r="N198" s="22">
        <v>1212.42</v>
      </c>
      <c r="O198" s="23">
        <f t="shared" si="6"/>
        <v>14615.960000000001</v>
      </c>
      <c r="P198" s="23">
        <f t="shared" si="7"/>
        <v>14435.48</v>
      </c>
    </row>
    <row r="199" spans="1:16" s="21" customFormat="1" x14ac:dyDescent="0.2">
      <c r="A199" s="21" t="s">
        <v>286</v>
      </c>
      <c r="B199" s="22">
        <v>6410.17</v>
      </c>
      <c r="C199" s="22">
        <v>6187.13</v>
      </c>
      <c r="D199" s="19">
        <v>7055.27</v>
      </c>
      <c r="E199" s="24">
        <v>6781.59</v>
      </c>
      <c r="F199" s="24">
        <v>9048.4</v>
      </c>
      <c r="G199" s="25">
        <v>7590.54</v>
      </c>
      <c r="H199" s="25">
        <v>7640.76</v>
      </c>
      <c r="I199" s="24">
        <v>7509.04</v>
      </c>
      <c r="J199" s="26">
        <v>7970.51</v>
      </c>
      <c r="K199" s="22">
        <v>8026.31</v>
      </c>
      <c r="L199" s="22">
        <v>7391.02</v>
      </c>
      <c r="M199" s="27">
        <v>7487.53</v>
      </c>
      <c r="N199" s="22">
        <v>7421.98</v>
      </c>
      <c r="O199" s="23">
        <f t="shared" si="6"/>
        <v>90110.080000000002</v>
      </c>
      <c r="P199" s="23">
        <f t="shared" si="7"/>
        <v>89098.27</v>
      </c>
    </row>
    <row r="200" spans="1:16" s="21" customFormat="1" x14ac:dyDescent="0.2">
      <c r="A200" s="21" t="s">
        <v>287</v>
      </c>
      <c r="B200" s="22">
        <v>6669.62</v>
      </c>
      <c r="C200" s="22">
        <v>6438.12</v>
      </c>
      <c r="D200" s="19">
        <v>7343.35</v>
      </c>
      <c r="E200" s="24">
        <v>7057.69</v>
      </c>
      <c r="F200" s="24">
        <v>9361.31</v>
      </c>
      <c r="G200" s="25">
        <v>7898.39</v>
      </c>
      <c r="H200" s="25">
        <v>7945.75</v>
      </c>
      <c r="I200" s="24">
        <v>7851.94</v>
      </c>
      <c r="J200" s="26">
        <v>8326.1200000000008</v>
      </c>
      <c r="K200" s="22">
        <v>8383.42</v>
      </c>
      <c r="L200" s="22">
        <v>7719.15</v>
      </c>
      <c r="M200" s="27">
        <v>7822.97</v>
      </c>
      <c r="N200" s="22">
        <v>7752.27</v>
      </c>
      <c r="O200" s="23">
        <f t="shared" si="6"/>
        <v>93900.48000000001</v>
      </c>
      <c r="P200" s="23">
        <f t="shared" si="7"/>
        <v>92817.829999999987</v>
      </c>
    </row>
    <row r="201" spans="1:16" s="21" customFormat="1" x14ac:dyDescent="0.2">
      <c r="A201" s="21" t="s">
        <v>288</v>
      </c>
      <c r="B201" s="22">
        <v>8545.4</v>
      </c>
      <c r="C201" s="22">
        <v>8248.6</v>
      </c>
      <c r="D201" s="19">
        <v>9407.74</v>
      </c>
      <c r="E201" s="24">
        <v>9042.06</v>
      </c>
      <c r="F201" s="24">
        <v>12012.62</v>
      </c>
      <c r="G201" s="25">
        <v>10119.530000000001</v>
      </c>
      <c r="H201" s="25">
        <v>10181.91</v>
      </c>
      <c r="I201" s="24">
        <v>9867.1</v>
      </c>
      <c r="J201" s="26">
        <v>10466.129999999999</v>
      </c>
      <c r="K201" s="22">
        <v>10538.53</v>
      </c>
      <c r="L201" s="22">
        <v>9703.77</v>
      </c>
      <c r="M201" s="27">
        <v>9833.14</v>
      </c>
      <c r="N201" s="22">
        <v>9745.1</v>
      </c>
      <c r="O201" s="23">
        <f t="shared" si="6"/>
        <v>119166.23000000003</v>
      </c>
      <c r="P201" s="23">
        <f t="shared" si="7"/>
        <v>117966.53000000001</v>
      </c>
    </row>
    <row r="202" spans="1:16" s="21" customFormat="1" x14ac:dyDescent="0.2">
      <c r="A202" s="21" t="s">
        <v>289</v>
      </c>
      <c r="B202" s="22">
        <v>472.9</v>
      </c>
      <c r="C202" s="22">
        <v>456.4</v>
      </c>
      <c r="D202" s="19">
        <v>520.28</v>
      </c>
      <c r="E202" s="24">
        <v>500.17</v>
      </c>
      <c r="F202" s="24">
        <v>672.03</v>
      </c>
      <c r="G202" s="25">
        <v>559.92999999999995</v>
      </c>
      <c r="H202" s="25">
        <v>564.04999999999995</v>
      </c>
      <c r="I202" s="22" t="s">
        <v>0</v>
      </c>
      <c r="J202" s="22" t="s">
        <v>0</v>
      </c>
      <c r="K202" s="22" t="s">
        <v>0</v>
      </c>
      <c r="L202" s="22" t="s">
        <v>0</v>
      </c>
      <c r="M202" s="22" t="s">
        <v>0</v>
      </c>
      <c r="N202" s="22" t="s">
        <v>0</v>
      </c>
      <c r="O202" s="23">
        <f t="shared" si="6"/>
        <v>3272.8599999999997</v>
      </c>
      <c r="P202" s="23">
        <f t="shared" si="7"/>
        <v>3745.7599999999993</v>
      </c>
    </row>
    <row r="203" spans="1:16" s="21" customFormat="1" x14ac:dyDescent="0.2">
      <c r="A203" s="21" t="s">
        <v>290</v>
      </c>
      <c r="B203" s="22">
        <v>0</v>
      </c>
      <c r="C203" s="22">
        <v>5400.67</v>
      </c>
      <c r="D203" s="19">
        <v>4537.41</v>
      </c>
      <c r="E203" s="24">
        <v>31036.75</v>
      </c>
      <c r="F203" s="24">
        <v>5835</v>
      </c>
      <c r="G203" s="25">
        <v>4913.1499999999996</v>
      </c>
      <c r="H203" s="25">
        <v>4943.68</v>
      </c>
      <c r="I203" s="24">
        <v>4759.93</v>
      </c>
      <c r="J203" s="26">
        <v>5049.37</v>
      </c>
      <c r="K203" s="22">
        <v>5084.3599999999997</v>
      </c>
      <c r="L203" s="22">
        <v>4681.67</v>
      </c>
      <c r="M203" s="27">
        <v>4743.91</v>
      </c>
      <c r="N203" s="22">
        <v>4701.5600000000004</v>
      </c>
      <c r="O203" s="23">
        <f t="shared" si="6"/>
        <v>85687.46</v>
      </c>
      <c r="P203" s="23">
        <f t="shared" si="7"/>
        <v>80985.900000000009</v>
      </c>
    </row>
    <row r="204" spans="1:16" s="21" customFormat="1" x14ac:dyDescent="0.2">
      <c r="A204" s="21" t="s">
        <v>291</v>
      </c>
      <c r="B204" s="22">
        <v>4188.6400000000003</v>
      </c>
      <c r="C204" s="22">
        <v>4043.19</v>
      </c>
      <c r="D204" s="19">
        <v>4611.43</v>
      </c>
      <c r="E204" s="24">
        <v>4432.1499999999996</v>
      </c>
      <c r="F204" s="24">
        <v>5886.13</v>
      </c>
      <c r="G204" s="25">
        <v>4960.25</v>
      </c>
      <c r="H204" s="25">
        <v>4990.6400000000003</v>
      </c>
      <c r="I204" s="24">
        <v>4894.1099999999997</v>
      </c>
      <c r="J204" s="26">
        <v>5190.82</v>
      </c>
      <c r="K204" s="22">
        <v>5226.68</v>
      </c>
      <c r="L204" s="22">
        <v>4812.6400000000003</v>
      </c>
      <c r="M204" s="27">
        <v>4876.95</v>
      </c>
      <c r="N204" s="22">
        <v>4833.18</v>
      </c>
      <c r="O204" s="23">
        <f t="shared" si="6"/>
        <v>58758.17</v>
      </c>
      <c r="P204" s="23">
        <f t="shared" si="7"/>
        <v>58113.63</v>
      </c>
    </row>
    <row r="205" spans="1:16" s="21" customFormat="1" x14ac:dyDescent="0.2">
      <c r="A205" s="21" t="s">
        <v>292</v>
      </c>
      <c r="B205" s="22">
        <v>135940.19</v>
      </c>
      <c r="C205" s="22">
        <v>131226.16</v>
      </c>
      <c r="D205" s="19">
        <v>149691.29999999999</v>
      </c>
      <c r="E205" s="24">
        <v>143862.16</v>
      </c>
      <c r="F205" s="24">
        <v>190398.1</v>
      </c>
      <c r="G205" s="25">
        <v>160989.73000000001</v>
      </c>
      <c r="H205" s="25">
        <v>161917.85</v>
      </c>
      <c r="I205" s="24">
        <v>161598.79999999999</v>
      </c>
      <c r="J205" s="26">
        <v>171295.08</v>
      </c>
      <c r="K205" s="22">
        <v>172466.47</v>
      </c>
      <c r="L205" s="22">
        <v>158795.54</v>
      </c>
      <c r="M205" s="27">
        <v>160954.19</v>
      </c>
      <c r="N205" s="22">
        <v>159482.81</v>
      </c>
      <c r="O205" s="23">
        <f t="shared" si="6"/>
        <v>1922678.19</v>
      </c>
      <c r="P205" s="23">
        <f t="shared" si="7"/>
        <v>1899135.57</v>
      </c>
    </row>
    <row r="206" spans="1:16" s="21" customFormat="1" x14ac:dyDescent="0.2">
      <c r="A206" s="21" t="s">
        <v>293</v>
      </c>
      <c r="B206" s="22">
        <v>1048.1500000000001</v>
      </c>
      <c r="C206" s="22">
        <v>1011.66</v>
      </c>
      <c r="D206" s="19">
        <v>1153.55</v>
      </c>
      <c r="E206" s="24">
        <v>1108.83</v>
      </c>
      <c r="F206" s="24">
        <v>1481.32</v>
      </c>
      <c r="G206" s="25">
        <v>1241.1300000000001</v>
      </c>
      <c r="H206" s="25">
        <v>1249.51</v>
      </c>
      <c r="I206" s="24">
        <v>1228.31</v>
      </c>
      <c r="J206" s="26">
        <v>1304.08</v>
      </c>
      <c r="K206" s="22">
        <v>1313.24</v>
      </c>
      <c r="L206" s="22">
        <v>1209.32</v>
      </c>
      <c r="M206" s="27">
        <v>1225.01</v>
      </c>
      <c r="N206" s="22">
        <v>1214.3599999999999</v>
      </c>
      <c r="O206" s="23">
        <f t="shared" si="6"/>
        <v>14740.32</v>
      </c>
      <c r="P206" s="23">
        <f t="shared" si="7"/>
        <v>14574.109999999999</v>
      </c>
    </row>
    <row r="207" spans="1:16" s="21" customFormat="1" x14ac:dyDescent="0.2">
      <c r="A207" s="21" t="s">
        <v>294</v>
      </c>
      <c r="B207" s="22">
        <v>4202.29</v>
      </c>
      <c r="C207" s="22">
        <v>4056.28</v>
      </c>
      <c r="D207" s="19">
        <v>4626.08</v>
      </c>
      <c r="E207" s="24">
        <v>4446.3500000000004</v>
      </c>
      <c r="F207" s="24">
        <v>5913.17</v>
      </c>
      <c r="G207" s="25">
        <v>4976.32</v>
      </c>
      <c r="H207" s="25">
        <v>5007.54</v>
      </c>
      <c r="I207" s="24">
        <v>5056.8599999999997</v>
      </c>
      <c r="J207" s="26">
        <v>5364.4</v>
      </c>
      <c r="K207" s="22">
        <v>5401.57</v>
      </c>
      <c r="L207" s="22">
        <v>4973.76</v>
      </c>
      <c r="M207" s="27">
        <v>5039.87</v>
      </c>
      <c r="N207" s="22">
        <v>4994.8900000000003</v>
      </c>
      <c r="O207" s="23">
        <f t="shared" si="6"/>
        <v>59857.090000000004</v>
      </c>
      <c r="P207" s="23">
        <f t="shared" si="7"/>
        <v>59064.490000000005</v>
      </c>
    </row>
    <row r="208" spans="1:16" s="21" customFormat="1" x14ac:dyDescent="0.2">
      <c r="A208" s="21" t="s">
        <v>295</v>
      </c>
      <c r="B208" s="22">
        <v>1416.72</v>
      </c>
      <c r="C208" s="22">
        <v>1367.42</v>
      </c>
      <c r="D208" s="19">
        <v>1559.27</v>
      </c>
      <c r="E208" s="24">
        <v>1498.79</v>
      </c>
      <c r="F208" s="24">
        <v>2000.39</v>
      </c>
      <c r="G208" s="25">
        <v>1677.59</v>
      </c>
      <c r="H208" s="25">
        <v>1688.75</v>
      </c>
      <c r="I208" s="24">
        <v>1556.87</v>
      </c>
      <c r="J208" s="26">
        <v>1653</v>
      </c>
      <c r="K208" s="22">
        <v>1664.62</v>
      </c>
      <c r="L208" s="22">
        <v>1532.9</v>
      </c>
      <c r="M208" s="27">
        <v>1552.76</v>
      </c>
      <c r="N208" s="22">
        <v>1539.28</v>
      </c>
      <c r="O208" s="23">
        <f t="shared" si="6"/>
        <v>19291.639999999996</v>
      </c>
      <c r="P208" s="23">
        <f t="shared" si="7"/>
        <v>19169.079999999998</v>
      </c>
    </row>
    <row r="209" spans="1:16" s="21" customFormat="1" x14ac:dyDescent="0.2">
      <c r="A209" s="21" t="s">
        <v>296</v>
      </c>
      <c r="B209" s="22">
        <v>13425.91</v>
      </c>
      <c r="C209" s="22">
        <v>12960.26</v>
      </c>
      <c r="D209" s="19">
        <v>14783.66</v>
      </c>
      <c r="E209" s="24">
        <v>14208.09</v>
      </c>
      <c r="F209" s="24">
        <v>18811.87</v>
      </c>
      <c r="G209" s="25">
        <v>15899.8</v>
      </c>
      <c r="H209" s="25">
        <v>15992.16</v>
      </c>
      <c r="I209" s="24">
        <v>15560.02</v>
      </c>
      <c r="J209" s="26">
        <v>16495.7</v>
      </c>
      <c r="K209" s="22">
        <v>16608.740000000002</v>
      </c>
      <c r="L209" s="22">
        <v>15292.39</v>
      </c>
      <c r="M209" s="27">
        <v>15499.53</v>
      </c>
      <c r="N209" s="22">
        <v>15358.38</v>
      </c>
      <c r="O209" s="23">
        <f t="shared" si="6"/>
        <v>187470.6</v>
      </c>
      <c r="P209" s="23">
        <f t="shared" si="7"/>
        <v>185538.12999999998</v>
      </c>
    </row>
    <row r="210" spans="1:16" s="21" customFormat="1" x14ac:dyDescent="0.2">
      <c r="A210" s="21" t="s">
        <v>297</v>
      </c>
      <c r="B210" s="22">
        <v>4119.67</v>
      </c>
      <c r="C210" s="22">
        <v>3976.51</v>
      </c>
      <c r="D210" s="19">
        <v>4535.09</v>
      </c>
      <c r="E210" s="24">
        <v>4358.91</v>
      </c>
      <c r="F210" s="24">
        <v>5797.71</v>
      </c>
      <c r="G210" s="25">
        <v>4878.47</v>
      </c>
      <c r="H210" s="25">
        <v>4909.1400000000003</v>
      </c>
      <c r="I210" s="22" t="s">
        <v>0</v>
      </c>
      <c r="J210" s="22" t="s">
        <v>0</v>
      </c>
      <c r="K210" s="22" t="s">
        <v>0</v>
      </c>
      <c r="L210" s="22">
        <v>20310.59</v>
      </c>
      <c r="M210" s="27">
        <v>4922.09</v>
      </c>
      <c r="N210" s="22">
        <v>4878.2700000000004</v>
      </c>
      <c r="O210" s="23">
        <f t="shared" si="6"/>
        <v>58566.78</v>
      </c>
      <c r="P210" s="23">
        <f t="shared" si="7"/>
        <v>57808.179999999993</v>
      </c>
    </row>
    <row r="211" spans="1:16" s="21" customFormat="1" x14ac:dyDescent="0.2">
      <c r="A211" s="21" t="s">
        <v>298</v>
      </c>
      <c r="B211" s="22">
        <v>745.29</v>
      </c>
      <c r="C211" s="22">
        <v>719.33</v>
      </c>
      <c r="D211" s="19">
        <v>820.16</v>
      </c>
      <c r="E211" s="24">
        <v>788.39</v>
      </c>
      <c r="F211" s="24">
        <v>1054.94</v>
      </c>
      <c r="G211" s="25">
        <v>882.49</v>
      </c>
      <c r="H211" s="25">
        <v>888.6</v>
      </c>
      <c r="I211" s="24">
        <v>867.2</v>
      </c>
      <c r="J211" s="26">
        <v>920.96</v>
      </c>
      <c r="K211" s="22">
        <v>927.47</v>
      </c>
      <c r="L211" s="22">
        <v>854.1</v>
      </c>
      <c r="M211" s="27">
        <v>865.08</v>
      </c>
      <c r="N211" s="22">
        <v>857.63</v>
      </c>
      <c r="O211" s="23">
        <f t="shared" si="6"/>
        <v>10446.35</v>
      </c>
      <c r="P211" s="23">
        <f t="shared" si="7"/>
        <v>10334.01</v>
      </c>
    </row>
    <row r="212" spans="1:16" s="21" customFormat="1" x14ac:dyDescent="0.2">
      <c r="A212" s="21" t="s">
        <v>299</v>
      </c>
      <c r="B212" s="22">
        <v>300983.57</v>
      </c>
      <c r="C212" s="22">
        <v>290543.11</v>
      </c>
      <c r="D212" s="19">
        <v>331415.65000000002</v>
      </c>
      <c r="E212" s="24">
        <v>318514.48</v>
      </c>
      <c r="F212" s="24">
        <v>421856.45</v>
      </c>
      <c r="G212" s="25">
        <v>356441.95</v>
      </c>
      <c r="H212" s="25">
        <v>358524.31</v>
      </c>
      <c r="I212" s="22" t="s">
        <v>0</v>
      </c>
      <c r="J212" s="26">
        <v>717782.05</v>
      </c>
      <c r="K212" s="22">
        <v>371901.61</v>
      </c>
      <c r="L212" s="22">
        <v>342426.45</v>
      </c>
      <c r="M212" s="27">
        <v>347062.6</v>
      </c>
      <c r="N212" s="22">
        <v>343903.58</v>
      </c>
      <c r="O212" s="23">
        <f t="shared" si="6"/>
        <v>4200372.24</v>
      </c>
      <c r="P212" s="23">
        <f t="shared" si="7"/>
        <v>4157452.2300000004</v>
      </c>
    </row>
    <row r="213" spans="1:16" s="21" customFormat="1" x14ac:dyDescent="0.2">
      <c r="A213" s="21" t="s">
        <v>300</v>
      </c>
      <c r="B213" s="22">
        <v>469.72</v>
      </c>
      <c r="C213" s="22">
        <v>453.28</v>
      </c>
      <c r="D213" s="19">
        <v>516.58000000000004</v>
      </c>
      <c r="E213" s="24">
        <v>496.67</v>
      </c>
      <c r="F213" s="24">
        <v>671.8</v>
      </c>
      <c r="G213" s="25">
        <v>556.11</v>
      </c>
      <c r="H213" s="25">
        <v>560.6</v>
      </c>
      <c r="I213" s="24">
        <v>559.01</v>
      </c>
      <c r="J213" s="26">
        <v>594.70000000000005</v>
      </c>
      <c r="K213" s="22">
        <v>599.02</v>
      </c>
      <c r="L213" s="22">
        <v>551.72</v>
      </c>
      <c r="M213" s="27">
        <v>558.44000000000005</v>
      </c>
      <c r="N213" s="22">
        <v>553.9</v>
      </c>
      <c r="O213" s="23">
        <f t="shared" si="6"/>
        <v>6671.83</v>
      </c>
      <c r="P213" s="23">
        <f t="shared" si="7"/>
        <v>6587.65</v>
      </c>
    </row>
    <row r="214" spans="1:16" s="21" customFormat="1" x14ac:dyDescent="0.2">
      <c r="A214" s="21" t="s">
        <v>301</v>
      </c>
      <c r="B214" s="22">
        <v>7230.55</v>
      </c>
      <c r="C214" s="22">
        <v>6979.2</v>
      </c>
      <c r="D214" s="19">
        <v>7959.26</v>
      </c>
      <c r="E214" s="24">
        <v>7650.18</v>
      </c>
      <c r="F214" s="24">
        <v>10184.15</v>
      </c>
      <c r="G214" s="25">
        <v>8562.24</v>
      </c>
      <c r="H214" s="25">
        <v>8616.85</v>
      </c>
      <c r="I214" s="24">
        <v>8363.2900000000009</v>
      </c>
      <c r="J214" s="26">
        <v>8874.08</v>
      </c>
      <c r="K214" s="22">
        <v>8935.83</v>
      </c>
      <c r="L214" s="22">
        <v>8228.2800000000007</v>
      </c>
      <c r="M214" s="27">
        <v>8336.8700000000008</v>
      </c>
      <c r="N214" s="22">
        <v>8263.0400000000009</v>
      </c>
      <c r="O214" s="23">
        <f t="shared" si="6"/>
        <v>100953.26999999999</v>
      </c>
      <c r="P214" s="23">
        <f t="shared" si="7"/>
        <v>99920.78</v>
      </c>
    </row>
    <row r="215" spans="1:16" s="21" customFormat="1" x14ac:dyDescent="0.2">
      <c r="A215" s="21" t="s">
        <v>302</v>
      </c>
      <c r="B215" s="22">
        <v>854.12</v>
      </c>
      <c r="C215" s="22">
        <v>824.44</v>
      </c>
      <c r="D215" s="19">
        <v>940.24</v>
      </c>
      <c r="E215" s="24">
        <v>903.72</v>
      </c>
      <c r="F215" s="24">
        <v>1202.18</v>
      </c>
      <c r="G215" s="25">
        <v>1011.44</v>
      </c>
      <c r="H215" s="25">
        <v>1017.82</v>
      </c>
      <c r="I215" s="24">
        <v>990.9</v>
      </c>
      <c r="J215" s="26">
        <v>1051.28</v>
      </c>
      <c r="K215" s="22">
        <v>1058.58</v>
      </c>
      <c r="L215" s="22">
        <v>974.75</v>
      </c>
      <c r="M215" s="27">
        <v>987.66</v>
      </c>
      <c r="N215" s="22">
        <v>978.88</v>
      </c>
      <c r="O215" s="23">
        <f t="shared" si="6"/>
        <v>11941.889999999998</v>
      </c>
      <c r="P215" s="23">
        <f t="shared" si="7"/>
        <v>11817.130000000001</v>
      </c>
    </row>
    <row r="216" spans="1:16" s="21" customFormat="1" x14ac:dyDescent="0.2">
      <c r="A216" s="21" t="s">
        <v>303</v>
      </c>
      <c r="B216" s="22">
        <v>1561.39</v>
      </c>
      <c r="C216" s="22">
        <v>1507.01</v>
      </c>
      <c r="D216" s="19">
        <v>1718.31</v>
      </c>
      <c r="E216" s="24">
        <v>1651.72</v>
      </c>
      <c r="F216" s="24">
        <v>2208.5</v>
      </c>
      <c r="G216" s="25">
        <v>1848.85</v>
      </c>
      <c r="H216" s="25">
        <v>1861.5</v>
      </c>
      <c r="I216" s="22" t="s">
        <v>0</v>
      </c>
      <c r="J216" s="22" t="s">
        <v>0</v>
      </c>
      <c r="K216" s="22" t="s">
        <v>0</v>
      </c>
      <c r="L216" s="22" t="s">
        <v>0</v>
      </c>
      <c r="M216" s="22" t="s">
        <v>0</v>
      </c>
      <c r="N216" s="22" t="s">
        <v>0</v>
      </c>
      <c r="O216" s="23">
        <f t="shared" si="6"/>
        <v>10795.89</v>
      </c>
      <c r="P216" s="23">
        <f t="shared" si="7"/>
        <v>12357.28</v>
      </c>
    </row>
    <row r="217" spans="1:16" s="21" customFormat="1" x14ac:dyDescent="0.2">
      <c r="A217" s="21" t="s">
        <v>304</v>
      </c>
      <c r="B217" s="22">
        <v>5070.2299999999996</v>
      </c>
      <c r="C217" s="22">
        <v>4893.99</v>
      </c>
      <c r="D217" s="19">
        <v>5581.26</v>
      </c>
      <c r="E217" s="24">
        <v>5364.51</v>
      </c>
      <c r="F217" s="24">
        <v>7140.54</v>
      </c>
      <c r="G217" s="25">
        <v>6004.06</v>
      </c>
      <c r="H217" s="25">
        <v>6042.27</v>
      </c>
      <c r="I217" s="24">
        <v>6183.83</v>
      </c>
      <c r="J217" s="26">
        <v>6560.89</v>
      </c>
      <c r="K217" s="22">
        <v>6606.47</v>
      </c>
      <c r="L217" s="22">
        <v>6083.31</v>
      </c>
      <c r="M217" s="27">
        <v>6163.82</v>
      </c>
      <c r="N217" s="22">
        <v>6109.07</v>
      </c>
      <c r="O217" s="23">
        <f t="shared" si="6"/>
        <v>72734.020000000019</v>
      </c>
      <c r="P217" s="23">
        <f t="shared" si="7"/>
        <v>71695.179999999993</v>
      </c>
    </row>
    <row r="218" spans="1:16" s="21" customFormat="1" x14ac:dyDescent="0.2">
      <c r="A218" s="21" t="s">
        <v>305</v>
      </c>
      <c r="B218" s="22">
        <v>27800.720000000001</v>
      </c>
      <c r="C218" s="22">
        <v>26836.55</v>
      </c>
      <c r="D218" s="19">
        <v>30612.39</v>
      </c>
      <c r="E218" s="24">
        <v>29420.48</v>
      </c>
      <c r="F218" s="24">
        <v>38948.99</v>
      </c>
      <c r="G218" s="25">
        <v>32923.39</v>
      </c>
      <c r="H218" s="25">
        <v>33114.239999999998</v>
      </c>
      <c r="I218" s="24">
        <v>32388.66</v>
      </c>
      <c r="J218" s="26">
        <v>34334.17</v>
      </c>
      <c r="K218" s="22">
        <v>34569.21</v>
      </c>
      <c r="L218" s="22">
        <v>31829.19</v>
      </c>
      <c r="M218" s="27">
        <v>32261.11</v>
      </c>
      <c r="N218" s="22">
        <v>31966.75</v>
      </c>
      <c r="O218" s="23">
        <f t="shared" si="6"/>
        <v>389205.13</v>
      </c>
      <c r="P218" s="23">
        <f t="shared" si="7"/>
        <v>385039.10000000003</v>
      </c>
    </row>
    <row r="219" spans="1:16" s="21" customFormat="1" x14ac:dyDescent="0.2">
      <c r="A219" s="21" t="s">
        <v>306</v>
      </c>
      <c r="B219" s="22">
        <v>2562.39</v>
      </c>
      <c r="C219" s="22">
        <v>2473.15</v>
      </c>
      <c r="D219" s="19">
        <v>2819.9</v>
      </c>
      <c r="E219" s="24">
        <v>2710.63</v>
      </c>
      <c r="F219" s="24">
        <v>3624.65</v>
      </c>
      <c r="G219" s="25">
        <v>3034.14</v>
      </c>
      <c r="H219" s="25">
        <v>3054.92</v>
      </c>
      <c r="I219" s="22" t="s">
        <v>0</v>
      </c>
      <c r="J219" s="22" t="s">
        <v>0</v>
      </c>
      <c r="K219" s="22" t="s">
        <v>0</v>
      </c>
      <c r="L219" s="22" t="s">
        <v>0</v>
      </c>
      <c r="M219" s="22" t="s">
        <v>0</v>
      </c>
      <c r="N219" s="22" t="s">
        <v>0</v>
      </c>
      <c r="O219" s="23">
        <f t="shared" si="6"/>
        <v>17717.39</v>
      </c>
      <c r="P219" s="23">
        <f t="shared" si="7"/>
        <v>20279.78</v>
      </c>
    </row>
    <row r="220" spans="1:16" s="21" customFormat="1" x14ac:dyDescent="0.2">
      <c r="A220" s="21" t="s">
        <v>307</v>
      </c>
      <c r="B220" s="22">
        <v>10611.41</v>
      </c>
      <c r="C220" s="22">
        <v>10242.76</v>
      </c>
      <c r="D220" s="19">
        <v>11681.81</v>
      </c>
      <c r="E220" s="24">
        <v>11227.87</v>
      </c>
      <c r="F220" s="24">
        <v>14925.98</v>
      </c>
      <c r="G220" s="25">
        <v>12566.02</v>
      </c>
      <c r="H220" s="25">
        <v>12644.31</v>
      </c>
      <c r="I220" s="24">
        <v>12257.83</v>
      </c>
      <c r="J220" s="24">
        <v>13003.41</v>
      </c>
      <c r="K220" s="22">
        <v>13093.52</v>
      </c>
      <c r="L220" s="22">
        <v>12056.5</v>
      </c>
      <c r="M220" s="27">
        <v>12216.73</v>
      </c>
      <c r="N220" s="22">
        <v>12107.73</v>
      </c>
      <c r="O220" s="23">
        <f t="shared" si="6"/>
        <v>148024.47000000003</v>
      </c>
      <c r="P220" s="23">
        <f t="shared" si="7"/>
        <v>146528.15000000002</v>
      </c>
    </row>
    <row r="221" spans="1:16" s="21" customFormat="1" x14ac:dyDescent="0.2">
      <c r="A221" s="21" t="s">
        <v>308</v>
      </c>
      <c r="B221" s="22">
        <v>1248.6199999999999</v>
      </c>
      <c r="C221" s="22">
        <v>1205.1600000000001</v>
      </c>
      <c r="D221" s="19">
        <v>1374.23</v>
      </c>
      <c r="E221" s="24">
        <v>1320.94</v>
      </c>
      <c r="F221" s="24">
        <v>1763.63</v>
      </c>
      <c r="G221" s="25">
        <v>1478.53</v>
      </c>
      <c r="H221" s="25">
        <v>1488.41</v>
      </c>
      <c r="I221" s="22" t="s">
        <v>0</v>
      </c>
      <c r="J221" s="22" t="s">
        <v>0</v>
      </c>
      <c r="K221" s="22" t="s">
        <v>0</v>
      </c>
      <c r="L221" s="22" t="s">
        <v>0</v>
      </c>
      <c r="M221" s="22" t="s">
        <v>0</v>
      </c>
      <c r="N221" s="22">
        <v>8739.49</v>
      </c>
      <c r="O221" s="23">
        <f t="shared" si="6"/>
        <v>17370.39</v>
      </c>
      <c r="P221" s="23">
        <f t="shared" si="7"/>
        <v>9879.52</v>
      </c>
    </row>
    <row r="222" spans="1:16" s="21" customFormat="1" x14ac:dyDescent="0.2">
      <c r="A222" s="21" t="s">
        <v>309</v>
      </c>
      <c r="B222" s="22">
        <v>444.77</v>
      </c>
      <c r="C222" s="22">
        <v>429.3</v>
      </c>
      <c r="D222" s="19">
        <v>489.55</v>
      </c>
      <c r="E222" s="24">
        <v>470.55</v>
      </c>
      <c r="F222" s="24">
        <v>627.47</v>
      </c>
      <c r="G222" s="25">
        <v>526.67999999999995</v>
      </c>
      <c r="H222" s="25">
        <v>530.13</v>
      </c>
      <c r="I222" s="24">
        <v>531.71</v>
      </c>
      <c r="J222" s="26">
        <v>564.29999999999995</v>
      </c>
      <c r="K222" s="22">
        <v>568.25</v>
      </c>
      <c r="L222" s="22">
        <v>523.26</v>
      </c>
      <c r="M222" s="27">
        <v>530.12</v>
      </c>
      <c r="N222" s="22">
        <v>525.46</v>
      </c>
      <c r="O222" s="23">
        <f t="shared" si="6"/>
        <v>6316.7800000000007</v>
      </c>
      <c r="P222" s="23">
        <f t="shared" si="7"/>
        <v>6236.09</v>
      </c>
    </row>
    <row r="223" spans="1:16" s="21" customFormat="1" x14ac:dyDescent="0.2">
      <c r="A223" s="21" t="s">
        <v>310</v>
      </c>
      <c r="B223" s="22">
        <v>1516.91</v>
      </c>
      <c r="C223" s="22">
        <v>1463.97</v>
      </c>
      <c r="D223" s="19">
        <v>1668.84</v>
      </c>
      <c r="E223" s="24">
        <v>1604.34</v>
      </c>
      <c r="F223" s="24">
        <v>2156.7199999999998</v>
      </c>
      <c r="G223" s="25">
        <v>1796.06</v>
      </c>
      <c r="H223" s="25">
        <v>1809.37</v>
      </c>
      <c r="I223" s="24">
        <v>2808.83</v>
      </c>
      <c r="J223" s="26">
        <v>2981.28</v>
      </c>
      <c r="K223" s="22">
        <v>3002.13</v>
      </c>
      <c r="L223" s="22">
        <v>2764.5</v>
      </c>
      <c r="M223" s="27">
        <v>2800.65</v>
      </c>
      <c r="N223" s="22">
        <v>2776.09</v>
      </c>
      <c r="O223" s="23">
        <f t="shared" si="6"/>
        <v>27632.780000000002</v>
      </c>
      <c r="P223" s="23">
        <f t="shared" si="7"/>
        <v>26373.600000000002</v>
      </c>
    </row>
    <row r="224" spans="1:16" s="21" customFormat="1" x14ac:dyDescent="0.2">
      <c r="A224" s="21" t="s">
        <v>311</v>
      </c>
      <c r="B224" s="22">
        <v>21605.54</v>
      </c>
      <c r="C224" s="22">
        <v>20855.95</v>
      </c>
      <c r="D224" s="19">
        <v>23789.43</v>
      </c>
      <c r="E224" s="24">
        <v>22863.57</v>
      </c>
      <c r="F224" s="24">
        <v>30295.29</v>
      </c>
      <c r="G224" s="25">
        <v>25586.36</v>
      </c>
      <c r="H224" s="25">
        <v>25737.05</v>
      </c>
      <c r="I224" s="24">
        <v>23796</v>
      </c>
      <c r="J224" s="26">
        <v>25231.09</v>
      </c>
      <c r="K224" s="22">
        <v>25404.5</v>
      </c>
      <c r="L224" s="22">
        <v>23391.38</v>
      </c>
      <c r="M224" s="27">
        <v>23706.71</v>
      </c>
      <c r="N224" s="22">
        <v>23491.93</v>
      </c>
      <c r="O224" s="23">
        <f t="shared" si="6"/>
        <v>294149.26</v>
      </c>
      <c r="P224" s="23">
        <f t="shared" si="7"/>
        <v>292262.87</v>
      </c>
    </row>
    <row r="225" spans="1:16" s="21" customFormat="1" x14ac:dyDescent="0.2">
      <c r="A225" s="21" t="s">
        <v>312</v>
      </c>
      <c r="B225" s="22">
        <v>3287.19</v>
      </c>
      <c r="C225" s="22">
        <v>3173.06</v>
      </c>
      <c r="D225" s="19">
        <v>3619.08</v>
      </c>
      <c r="E225" s="24">
        <v>3478.35</v>
      </c>
      <c r="F225" s="24">
        <v>4617.2299999999996</v>
      </c>
      <c r="G225" s="25">
        <v>3892.76</v>
      </c>
      <c r="H225" s="25">
        <v>3916.41</v>
      </c>
      <c r="I225" s="24">
        <v>3711.58</v>
      </c>
      <c r="J225" s="26">
        <v>3936.48</v>
      </c>
      <c r="K225" s="22">
        <v>3963.66</v>
      </c>
      <c r="L225" s="22">
        <v>3649.66</v>
      </c>
      <c r="M225" s="27">
        <v>3698.48</v>
      </c>
      <c r="N225" s="22">
        <v>3665.25</v>
      </c>
      <c r="O225" s="23">
        <f t="shared" si="6"/>
        <v>45322.000000000007</v>
      </c>
      <c r="P225" s="23">
        <f t="shared" si="7"/>
        <v>44943.94000000001</v>
      </c>
    </row>
    <row r="226" spans="1:16" s="21" customFormat="1" x14ac:dyDescent="0.2">
      <c r="A226" s="21" t="s">
        <v>313</v>
      </c>
      <c r="B226" s="22" t="s">
        <v>0</v>
      </c>
      <c r="C226" s="22">
        <v>44906.35</v>
      </c>
      <c r="D226" s="19">
        <v>6406.43</v>
      </c>
      <c r="E226" s="24">
        <v>6158.32</v>
      </c>
      <c r="F226" s="24">
        <v>8244.56</v>
      </c>
      <c r="G226" s="25">
        <v>6893.51</v>
      </c>
      <c r="H226" s="25">
        <v>6941.58</v>
      </c>
      <c r="I226" s="22" t="s">
        <v>0</v>
      </c>
      <c r="J226" s="22" t="s">
        <v>0</v>
      </c>
      <c r="K226" s="22" t="s">
        <v>0</v>
      </c>
      <c r="L226" s="22" t="s">
        <v>0</v>
      </c>
      <c r="M226" s="22" t="s">
        <v>0</v>
      </c>
      <c r="N226" s="22" t="s">
        <v>0</v>
      </c>
      <c r="O226" s="23">
        <f t="shared" si="6"/>
        <v>79550.75</v>
      </c>
      <c r="P226" s="23">
        <f t="shared" si="7"/>
        <v>79550.75</v>
      </c>
    </row>
    <row r="227" spans="1:16" s="21" customFormat="1" x14ac:dyDescent="0.2">
      <c r="A227" s="21" t="s">
        <v>314</v>
      </c>
      <c r="B227" s="22">
        <v>126.92</v>
      </c>
      <c r="C227" s="22">
        <v>122.51</v>
      </c>
      <c r="D227" s="19">
        <v>139.72999999999999</v>
      </c>
      <c r="E227" s="24">
        <v>134.30000000000001</v>
      </c>
      <c r="F227" s="24">
        <v>178.46</v>
      </c>
      <c r="G227" s="25">
        <v>150.30000000000001</v>
      </c>
      <c r="H227" s="25">
        <v>151.22999999999999</v>
      </c>
      <c r="I227" s="24">
        <v>144.65</v>
      </c>
      <c r="J227" s="26">
        <v>153.44</v>
      </c>
      <c r="K227" s="22">
        <v>154.5</v>
      </c>
      <c r="L227" s="22">
        <v>142.27000000000001</v>
      </c>
      <c r="M227" s="27">
        <v>144.16</v>
      </c>
      <c r="N227" s="22">
        <v>142.87</v>
      </c>
      <c r="O227" s="23">
        <f t="shared" si="6"/>
        <v>1758.42</v>
      </c>
      <c r="P227" s="23">
        <f t="shared" si="7"/>
        <v>1742.4700000000003</v>
      </c>
    </row>
    <row r="228" spans="1:16" s="21" customFormat="1" x14ac:dyDescent="0.2">
      <c r="A228" s="21" t="s">
        <v>315</v>
      </c>
      <c r="B228" s="22">
        <v>1047.1600000000001</v>
      </c>
      <c r="C228" s="22">
        <v>1010.65</v>
      </c>
      <c r="D228" s="19">
        <v>1152.2</v>
      </c>
      <c r="E228" s="24">
        <v>1107.6199999999999</v>
      </c>
      <c r="F228" s="24">
        <v>1485.3</v>
      </c>
      <c r="G228" s="25">
        <v>1239.9000000000001</v>
      </c>
      <c r="H228" s="25">
        <v>1248.76</v>
      </c>
      <c r="I228" s="24">
        <v>1255.82</v>
      </c>
      <c r="J228" s="26">
        <v>1334.04</v>
      </c>
      <c r="K228" s="22">
        <v>1343.5</v>
      </c>
      <c r="L228" s="22">
        <v>1237.25</v>
      </c>
      <c r="M228" s="27">
        <v>1253.03</v>
      </c>
      <c r="N228" s="22">
        <v>1242.33</v>
      </c>
      <c r="O228" s="23">
        <f t="shared" si="6"/>
        <v>14910.400000000001</v>
      </c>
      <c r="P228" s="23">
        <f t="shared" si="7"/>
        <v>14715.230000000001</v>
      </c>
    </row>
    <row r="229" spans="1:16" s="21" customFormat="1" x14ac:dyDescent="0.2">
      <c r="A229" s="21" t="s">
        <v>316</v>
      </c>
      <c r="B229" s="22" t="s">
        <v>0</v>
      </c>
      <c r="C229" s="22" t="s">
        <v>0</v>
      </c>
      <c r="D229" s="19">
        <v>6851.6399999999994</v>
      </c>
      <c r="E229" s="24">
        <v>964.56</v>
      </c>
      <c r="F229" s="24">
        <v>1292.51</v>
      </c>
      <c r="G229" s="25">
        <v>1079.73</v>
      </c>
      <c r="H229" s="25">
        <v>1087.3699999999999</v>
      </c>
      <c r="I229" s="22" t="s">
        <v>0</v>
      </c>
      <c r="J229" s="26">
        <v>2240.6899999999996</v>
      </c>
      <c r="K229" s="22">
        <v>1162.29</v>
      </c>
      <c r="L229" s="22">
        <v>1070.3699999999999</v>
      </c>
      <c r="M229" s="27">
        <v>1084.06</v>
      </c>
      <c r="N229" s="22">
        <v>1074.77</v>
      </c>
      <c r="O229" s="23">
        <f t="shared" si="6"/>
        <v>17907.989999999998</v>
      </c>
      <c r="P229" s="23">
        <f t="shared" si="7"/>
        <v>16833.219999999998</v>
      </c>
    </row>
    <row r="230" spans="1:16" s="21" customFormat="1" x14ac:dyDescent="0.2">
      <c r="A230" s="21" t="s">
        <v>317</v>
      </c>
      <c r="B230" s="22">
        <v>26522.02</v>
      </c>
      <c r="C230" s="22">
        <v>25601.02</v>
      </c>
      <c r="D230" s="19">
        <v>29199.17</v>
      </c>
      <c r="E230" s="24">
        <v>28063.95</v>
      </c>
      <c r="F230" s="24">
        <v>37267.5</v>
      </c>
      <c r="G230" s="25">
        <v>31407.79</v>
      </c>
      <c r="H230" s="25">
        <v>31599.96</v>
      </c>
      <c r="I230" s="24">
        <v>33471.51</v>
      </c>
      <c r="J230" s="26">
        <v>35503.82</v>
      </c>
      <c r="K230" s="22">
        <v>35749.449999999997</v>
      </c>
      <c r="L230" s="22">
        <v>32917.74</v>
      </c>
      <c r="M230" s="27">
        <v>33356.51</v>
      </c>
      <c r="N230" s="22">
        <v>33057.94</v>
      </c>
      <c r="O230" s="23">
        <f t="shared" si="6"/>
        <v>387196.36</v>
      </c>
      <c r="P230" s="23">
        <f t="shared" si="7"/>
        <v>380660.44</v>
      </c>
    </row>
    <row r="231" spans="1:16" s="21" customFormat="1" x14ac:dyDescent="0.2">
      <c r="A231" s="21" t="s">
        <v>318</v>
      </c>
      <c r="B231" s="22">
        <v>13644.92</v>
      </c>
      <c r="C231" s="22">
        <v>13171.73</v>
      </c>
      <c r="D231" s="19">
        <v>15025.08</v>
      </c>
      <c r="E231" s="24">
        <v>14440.02</v>
      </c>
      <c r="F231" s="24">
        <v>19113.02</v>
      </c>
      <c r="G231" s="25">
        <v>16159.22</v>
      </c>
      <c r="H231" s="25">
        <v>16252.56</v>
      </c>
      <c r="I231" s="24">
        <v>15581.01</v>
      </c>
      <c r="J231" s="26">
        <v>16516.669999999998</v>
      </c>
      <c r="K231" s="22">
        <v>16629.71</v>
      </c>
      <c r="L231" s="22">
        <v>15311.58</v>
      </c>
      <c r="M231" s="27">
        <v>15519.45</v>
      </c>
      <c r="N231" s="22">
        <v>15377.78</v>
      </c>
      <c r="O231" s="23">
        <f t="shared" si="6"/>
        <v>189097.83</v>
      </c>
      <c r="P231" s="23">
        <f t="shared" si="7"/>
        <v>187364.96999999997</v>
      </c>
    </row>
    <row r="232" spans="1:16" s="21" customFormat="1" x14ac:dyDescent="0.2">
      <c r="A232" s="21" t="s">
        <v>319</v>
      </c>
      <c r="B232" s="22">
        <v>515.62</v>
      </c>
      <c r="C232" s="22">
        <v>497.63</v>
      </c>
      <c r="D232" s="19">
        <v>567.27</v>
      </c>
      <c r="E232" s="24">
        <v>545.35</v>
      </c>
      <c r="F232" s="24">
        <v>732.92</v>
      </c>
      <c r="G232" s="25">
        <v>610.51</v>
      </c>
      <c r="H232" s="25">
        <v>615.02</v>
      </c>
      <c r="I232" s="24">
        <v>597.35</v>
      </c>
      <c r="J232" s="26">
        <v>634.86</v>
      </c>
      <c r="K232" s="22">
        <v>639.4</v>
      </c>
      <c r="L232" s="22">
        <v>588.86</v>
      </c>
      <c r="M232" s="27">
        <v>596.26</v>
      </c>
      <c r="N232" s="22">
        <v>591.25</v>
      </c>
      <c r="O232" s="23">
        <f t="shared" si="6"/>
        <v>7216.6799999999994</v>
      </c>
      <c r="P232" s="23">
        <f t="shared" si="7"/>
        <v>7141.0499999999993</v>
      </c>
    </row>
    <row r="233" spans="1:16" s="21" customFormat="1" x14ac:dyDescent="0.2">
      <c r="A233" s="21" t="s">
        <v>320</v>
      </c>
      <c r="B233" s="22">
        <v>9636.74</v>
      </c>
      <c r="C233" s="22">
        <v>9302.3799999999992</v>
      </c>
      <c r="D233" s="19">
        <v>10610.73</v>
      </c>
      <c r="E233" s="24">
        <v>10197.799999999999</v>
      </c>
      <c r="F233" s="24">
        <v>13514.6</v>
      </c>
      <c r="G233" s="25">
        <v>11412.28</v>
      </c>
      <c r="H233" s="25">
        <v>11479.67</v>
      </c>
      <c r="I233" s="24">
        <v>11314.25</v>
      </c>
      <c r="J233" s="26">
        <v>11995.82</v>
      </c>
      <c r="K233" s="22">
        <v>12078.17</v>
      </c>
      <c r="L233" s="22">
        <v>11121</v>
      </c>
      <c r="M233" s="27">
        <v>11271.2</v>
      </c>
      <c r="N233" s="22">
        <v>11168.88</v>
      </c>
      <c r="O233" s="23">
        <f t="shared" ref="O233:O274" si="8">SUM(C233:N233)</f>
        <v>135466.78</v>
      </c>
      <c r="P233" s="23">
        <f t="shared" ref="P233:P274" si="9">SUM(B233:M233)</f>
        <v>133934.63999999998</v>
      </c>
    </row>
    <row r="234" spans="1:16" s="21" customFormat="1" x14ac:dyDescent="0.2">
      <c r="A234" s="21" t="s">
        <v>321</v>
      </c>
      <c r="B234" s="22">
        <v>4061.85</v>
      </c>
      <c r="C234" s="22">
        <v>3920.21</v>
      </c>
      <c r="D234" s="19">
        <v>4469.24</v>
      </c>
      <c r="E234" s="24">
        <v>4296.32</v>
      </c>
      <c r="F234" s="24">
        <v>5762.96</v>
      </c>
      <c r="G234" s="25">
        <v>4809.46</v>
      </c>
      <c r="H234" s="25">
        <v>4843.99</v>
      </c>
      <c r="I234" s="22" t="s">
        <v>0</v>
      </c>
      <c r="J234" s="26">
        <v>9886</v>
      </c>
      <c r="K234" s="22">
        <v>5128.8100000000004</v>
      </c>
      <c r="L234" s="22">
        <v>4723.25</v>
      </c>
      <c r="M234" s="27">
        <v>4783.24</v>
      </c>
      <c r="N234" s="22">
        <v>4742.6000000000004</v>
      </c>
      <c r="O234" s="23">
        <f t="shared" si="8"/>
        <v>57366.079999999994</v>
      </c>
      <c r="P234" s="23">
        <f t="shared" si="9"/>
        <v>56685.329999999994</v>
      </c>
    </row>
    <row r="235" spans="1:16" s="21" customFormat="1" x14ac:dyDescent="0.2">
      <c r="A235" s="21" t="s">
        <v>322</v>
      </c>
      <c r="B235" s="22">
        <v>774.75</v>
      </c>
      <c r="C235" s="22">
        <v>747.82</v>
      </c>
      <c r="D235" s="19">
        <v>852.82</v>
      </c>
      <c r="E235" s="24">
        <v>819.7</v>
      </c>
      <c r="F235" s="24">
        <v>1091.6199999999999</v>
      </c>
      <c r="G235" s="25">
        <v>917.44</v>
      </c>
      <c r="H235" s="25">
        <v>923.33</v>
      </c>
      <c r="I235" s="22" t="s">
        <v>0</v>
      </c>
      <c r="J235" s="22" t="s">
        <v>0</v>
      </c>
      <c r="K235" s="22" t="s">
        <v>0</v>
      </c>
      <c r="L235" s="22" t="s">
        <v>0</v>
      </c>
      <c r="M235" s="22">
        <v>4793.87</v>
      </c>
      <c r="N235" s="22">
        <v>926.84</v>
      </c>
      <c r="O235" s="23">
        <f t="shared" si="8"/>
        <v>11073.439999999999</v>
      </c>
      <c r="P235" s="23">
        <f t="shared" si="9"/>
        <v>10921.349999999999</v>
      </c>
    </row>
    <row r="236" spans="1:16" s="21" customFormat="1" x14ac:dyDescent="0.2">
      <c r="A236" s="21" t="s">
        <v>323</v>
      </c>
      <c r="B236" s="22">
        <v>17070.599999999999</v>
      </c>
      <c r="C236" s="22">
        <v>16478.22</v>
      </c>
      <c r="D236" s="19">
        <v>18795.53</v>
      </c>
      <c r="E236" s="24">
        <v>18064.21</v>
      </c>
      <c r="F236" s="24">
        <v>23948.45</v>
      </c>
      <c r="G236" s="25">
        <v>20215.72</v>
      </c>
      <c r="H236" s="25">
        <v>20335.89</v>
      </c>
      <c r="I236" s="24">
        <v>20026.3</v>
      </c>
      <c r="J236" s="26">
        <v>21234.32</v>
      </c>
      <c r="K236" s="22">
        <v>21380.29</v>
      </c>
      <c r="L236" s="22">
        <v>19686.080000000002</v>
      </c>
      <c r="M236" s="27">
        <v>19951.37</v>
      </c>
      <c r="N236" s="22">
        <v>19770.68</v>
      </c>
      <c r="O236" s="23">
        <f t="shared" si="8"/>
        <v>239887.06</v>
      </c>
      <c r="P236" s="23">
        <f t="shared" si="9"/>
        <v>237186.97999999998</v>
      </c>
    </row>
    <row r="237" spans="1:16" s="21" customFormat="1" x14ac:dyDescent="0.2">
      <c r="A237" s="21" t="s">
        <v>324</v>
      </c>
      <c r="B237" s="22">
        <v>3210.07</v>
      </c>
      <c r="C237" s="22">
        <v>3098.4</v>
      </c>
      <c r="D237" s="19">
        <v>3533.24</v>
      </c>
      <c r="E237" s="24">
        <v>3396.15</v>
      </c>
      <c r="F237" s="24">
        <v>4528.58</v>
      </c>
      <c r="G237" s="25">
        <v>3801.2</v>
      </c>
      <c r="H237" s="25">
        <v>3826.11</v>
      </c>
      <c r="I237" s="22" t="s">
        <v>0</v>
      </c>
      <c r="J237" s="22" t="s">
        <v>0</v>
      </c>
      <c r="K237" s="22" t="s">
        <v>0</v>
      </c>
      <c r="L237" s="22" t="s">
        <v>0</v>
      </c>
      <c r="M237" s="22" t="s">
        <v>0</v>
      </c>
      <c r="N237" s="22">
        <v>23236.51</v>
      </c>
      <c r="O237" s="23">
        <f t="shared" si="8"/>
        <v>45420.19</v>
      </c>
      <c r="P237" s="23">
        <f t="shared" si="9"/>
        <v>25393.75</v>
      </c>
    </row>
    <row r="238" spans="1:16" s="21" customFormat="1" x14ac:dyDescent="0.2">
      <c r="A238" s="21" t="s">
        <v>325</v>
      </c>
      <c r="B238" s="22">
        <v>2163.36</v>
      </c>
      <c r="C238" s="22">
        <v>2088.06</v>
      </c>
      <c r="D238" s="19">
        <v>2380.9499999999998</v>
      </c>
      <c r="E238" s="24">
        <v>2288.63</v>
      </c>
      <c r="F238" s="24">
        <v>3056.41</v>
      </c>
      <c r="G238" s="25">
        <v>2561.69</v>
      </c>
      <c r="H238" s="25">
        <v>2578.89</v>
      </c>
      <c r="I238" s="24">
        <v>2533.34</v>
      </c>
      <c r="J238" s="26">
        <v>2689.44</v>
      </c>
      <c r="K238" s="22">
        <v>2708.32</v>
      </c>
      <c r="L238" s="22">
        <v>2493.9899999999998</v>
      </c>
      <c r="M238" s="27">
        <v>2526.4</v>
      </c>
      <c r="N238" s="22">
        <v>2504.4</v>
      </c>
      <c r="O238" s="23">
        <f t="shared" si="8"/>
        <v>30410.520000000004</v>
      </c>
      <c r="P238" s="23">
        <f t="shared" si="9"/>
        <v>30069.480000000003</v>
      </c>
    </row>
    <row r="239" spans="1:16" s="21" customFormat="1" x14ac:dyDescent="0.2">
      <c r="A239" s="21" t="s">
        <v>326</v>
      </c>
      <c r="B239" s="22">
        <v>11349.7</v>
      </c>
      <c r="C239" s="22">
        <v>10955.19</v>
      </c>
      <c r="D239" s="19">
        <v>12493.65</v>
      </c>
      <c r="E239" s="24">
        <v>12008.46</v>
      </c>
      <c r="F239" s="24">
        <v>15984.02</v>
      </c>
      <c r="G239" s="25">
        <v>13440.07</v>
      </c>
      <c r="H239" s="25">
        <v>13525.61</v>
      </c>
      <c r="I239" s="24">
        <v>13172.68</v>
      </c>
      <c r="J239" s="26">
        <v>13976.81</v>
      </c>
      <c r="K239" s="22">
        <v>14074.02</v>
      </c>
      <c r="L239" s="22">
        <v>12959.59</v>
      </c>
      <c r="M239" s="27">
        <v>13130.77</v>
      </c>
      <c r="N239" s="22">
        <v>13014.38</v>
      </c>
      <c r="O239" s="23">
        <f t="shared" si="8"/>
        <v>158735.25</v>
      </c>
      <c r="P239" s="23">
        <f t="shared" si="9"/>
        <v>157070.57</v>
      </c>
    </row>
    <row r="240" spans="1:16" s="21" customFormat="1" x14ac:dyDescent="0.2">
      <c r="A240" s="21" t="s">
        <v>327</v>
      </c>
      <c r="B240" s="22">
        <v>3576.32</v>
      </c>
      <c r="C240" s="22">
        <v>3451.67</v>
      </c>
      <c r="D240" s="19">
        <v>3935.27</v>
      </c>
      <c r="E240" s="24">
        <v>3782.93</v>
      </c>
      <c r="F240" s="24">
        <v>5068.67</v>
      </c>
      <c r="G240" s="25">
        <v>4234.63</v>
      </c>
      <c r="H240" s="25">
        <v>4264.53</v>
      </c>
      <c r="I240" s="24">
        <v>4206.76</v>
      </c>
      <c r="J240" s="26">
        <v>4468.42</v>
      </c>
      <c r="K240" s="22">
        <v>4500.07</v>
      </c>
      <c r="L240" s="22">
        <v>4144.16</v>
      </c>
      <c r="M240" s="27">
        <v>4197.13</v>
      </c>
      <c r="N240" s="22">
        <v>4161.22</v>
      </c>
      <c r="O240" s="23">
        <f t="shared" si="8"/>
        <v>50415.46</v>
      </c>
      <c r="P240" s="23">
        <f t="shared" si="9"/>
        <v>49830.55999999999</v>
      </c>
    </row>
    <row r="241" spans="1:16" s="21" customFormat="1" x14ac:dyDescent="0.2">
      <c r="A241" s="21" t="s">
        <v>328</v>
      </c>
      <c r="B241" s="22">
        <v>5722.51</v>
      </c>
      <c r="C241" s="22">
        <v>5523.35</v>
      </c>
      <c r="D241" s="19">
        <v>6298.22</v>
      </c>
      <c r="E241" s="24">
        <v>6053.97</v>
      </c>
      <c r="F241" s="24">
        <v>8081.61</v>
      </c>
      <c r="G241" s="25">
        <v>6776.2</v>
      </c>
      <c r="H241" s="25">
        <v>6821.4</v>
      </c>
      <c r="I241" s="24">
        <v>6691.47</v>
      </c>
      <c r="J241" s="26">
        <v>7103.34</v>
      </c>
      <c r="K241" s="22">
        <v>7153.14</v>
      </c>
      <c r="L241" s="22">
        <v>6587.02</v>
      </c>
      <c r="M241" s="27">
        <v>6672.8</v>
      </c>
      <c r="N241" s="22">
        <v>6614.55</v>
      </c>
      <c r="O241" s="23">
        <f t="shared" si="8"/>
        <v>80377.070000000007</v>
      </c>
      <c r="P241" s="23">
        <f t="shared" si="9"/>
        <v>79485.030000000013</v>
      </c>
    </row>
    <row r="242" spans="1:16" s="21" customFormat="1" x14ac:dyDescent="0.2">
      <c r="A242" s="21" t="s">
        <v>329</v>
      </c>
      <c r="B242" s="22">
        <v>257.69</v>
      </c>
      <c r="C242" s="22">
        <v>248.68</v>
      </c>
      <c r="D242" s="19">
        <v>283.43</v>
      </c>
      <c r="E242" s="24">
        <v>272.49</v>
      </c>
      <c r="F242" s="24">
        <v>367.87</v>
      </c>
      <c r="G242" s="25">
        <v>305.08999999999997</v>
      </c>
      <c r="H242" s="25">
        <v>307.49</v>
      </c>
      <c r="I242" s="24">
        <v>299.98</v>
      </c>
      <c r="J242" s="26">
        <v>319.06</v>
      </c>
      <c r="K242" s="22">
        <v>321.37</v>
      </c>
      <c r="L242" s="22">
        <v>295.99</v>
      </c>
      <c r="M242" s="27">
        <v>299.62</v>
      </c>
      <c r="N242" s="22">
        <v>297.16000000000003</v>
      </c>
      <c r="O242" s="23">
        <f t="shared" si="8"/>
        <v>3618.2299999999996</v>
      </c>
      <c r="P242" s="23">
        <f t="shared" si="9"/>
        <v>3578.7599999999993</v>
      </c>
    </row>
    <row r="243" spans="1:16" s="21" customFormat="1" x14ac:dyDescent="0.2">
      <c r="A243" s="21" t="s">
        <v>330</v>
      </c>
      <c r="B243" s="22">
        <v>43199.48</v>
      </c>
      <c r="C243" s="22">
        <v>41700.83</v>
      </c>
      <c r="D243" s="19">
        <v>47566.66</v>
      </c>
      <c r="E243" s="24">
        <v>45715.23</v>
      </c>
      <c r="F243" s="24">
        <v>60562.12</v>
      </c>
      <c r="G243" s="25">
        <v>51159.13</v>
      </c>
      <c r="H243" s="25">
        <v>51459.29</v>
      </c>
      <c r="I243" s="24">
        <v>50789.47</v>
      </c>
      <c r="J243" s="26">
        <v>53845.68</v>
      </c>
      <c r="K243" s="22">
        <v>54214.93</v>
      </c>
      <c r="L243" s="22">
        <v>49918.22</v>
      </c>
      <c r="M243" s="27">
        <v>50593.63</v>
      </c>
      <c r="N243" s="22">
        <v>50133.440000000002</v>
      </c>
      <c r="O243" s="23">
        <f t="shared" si="8"/>
        <v>607658.62999999989</v>
      </c>
      <c r="P243" s="23">
        <f t="shared" si="9"/>
        <v>600724.66999999993</v>
      </c>
    </row>
    <row r="244" spans="1:16" s="21" customFormat="1" x14ac:dyDescent="0.2">
      <c r="A244" s="21" t="s">
        <v>331</v>
      </c>
      <c r="B244" s="22">
        <v>30273.25</v>
      </c>
      <c r="C244" s="22">
        <v>29222.29</v>
      </c>
      <c r="D244" s="19">
        <v>33330.410000000003</v>
      </c>
      <c r="E244" s="24">
        <v>32034.13</v>
      </c>
      <c r="F244" s="24">
        <v>42509.79</v>
      </c>
      <c r="G244" s="25">
        <v>35850.379999999997</v>
      </c>
      <c r="H244" s="25">
        <v>36067.089999999997</v>
      </c>
      <c r="I244" s="24">
        <v>34520.01</v>
      </c>
      <c r="J244" s="26">
        <v>36609.279999999999</v>
      </c>
      <c r="K244" s="22">
        <v>36861.760000000002</v>
      </c>
      <c r="L244" s="22">
        <v>33941.370000000003</v>
      </c>
      <c r="M244" s="27">
        <v>34396.230000000003</v>
      </c>
      <c r="N244" s="22">
        <v>34086.57</v>
      </c>
      <c r="O244" s="23">
        <f t="shared" si="8"/>
        <v>419429.31</v>
      </c>
      <c r="P244" s="23">
        <f t="shared" si="9"/>
        <v>415615.99</v>
      </c>
    </row>
    <row r="245" spans="1:16" s="21" customFormat="1" x14ac:dyDescent="0.2">
      <c r="A245" s="21" t="s">
        <v>332</v>
      </c>
      <c r="B245" s="22">
        <v>2599.4699999999998</v>
      </c>
      <c r="C245" s="22">
        <v>2509.09</v>
      </c>
      <c r="D245" s="19">
        <v>2861.34</v>
      </c>
      <c r="E245" s="24">
        <v>2750.26</v>
      </c>
      <c r="F245" s="24">
        <v>3663.85</v>
      </c>
      <c r="G245" s="25">
        <v>3078.21</v>
      </c>
      <c r="H245" s="25">
        <v>3098.07</v>
      </c>
      <c r="I245" s="24">
        <v>3061.57</v>
      </c>
      <c r="J245" s="26">
        <v>3248.83</v>
      </c>
      <c r="K245" s="22">
        <v>3271.47</v>
      </c>
      <c r="L245" s="22">
        <v>3012.46</v>
      </c>
      <c r="M245" s="27">
        <v>3052.11</v>
      </c>
      <c r="N245" s="22">
        <v>3025.16</v>
      </c>
      <c r="O245" s="23">
        <f t="shared" si="8"/>
        <v>36632.42</v>
      </c>
      <c r="P245" s="23">
        <f t="shared" si="9"/>
        <v>36206.730000000003</v>
      </c>
    </row>
    <row r="246" spans="1:16" s="21" customFormat="1" x14ac:dyDescent="0.2">
      <c r="A246" s="21" t="s">
        <v>333</v>
      </c>
      <c r="B246" s="22">
        <v>1293.8</v>
      </c>
      <c r="C246" s="22">
        <v>1248.71</v>
      </c>
      <c r="D246" s="19">
        <v>1423.69</v>
      </c>
      <c r="E246" s="24">
        <v>1368.56</v>
      </c>
      <c r="F246" s="24">
        <v>1833</v>
      </c>
      <c r="G246" s="25">
        <v>1531.96</v>
      </c>
      <c r="H246" s="25">
        <v>1542.72</v>
      </c>
      <c r="I246" s="22" t="s">
        <v>0</v>
      </c>
      <c r="J246" s="22" t="s">
        <v>0</v>
      </c>
      <c r="K246" s="22" t="s">
        <v>0</v>
      </c>
      <c r="L246" s="22" t="s">
        <v>0</v>
      </c>
      <c r="M246" s="22" t="s">
        <v>0</v>
      </c>
      <c r="N246" s="22" t="s">
        <v>0</v>
      </c>
      <c r="O246" s="23">
        <f t="shared" si="8"/>
        <v>8948.64</v>
      </c>
      <c r="P246" s="23">
        <f t="shared" si="9"/>
        <v>10242.44</v>
      </c>
    </row>
    <row r="247" spans="1:16" s="21" customFormat="1" x14ac:dyDescent="0.2">
      <c r="A247" s="21" t="s">
        <v>334</v>
      </c>
      <c r="B247" s="22">
        <v>25005.63</v>
      </c>
      <c r="C247" s="22">
        <v>24138.35</v>
      </c>
      <c r="D247" s="19">
        <v>27534.42</v>
      </c>
      <c r="E247" s="24">
        <v>26462.41</v>
      </c>
      <c r="F247" s="24">
        <v>35037.07</v>
      </c>
      <c r="G247" s="25">
        <v>29613.22</v>
      </c>
      <c r="H247" s="25">
        <v>29785.24</v>
      </c>
      <c r="I247" s="24">
        <v>29384.3</v>
      </c>
      <c r="J247" s="26">
        <v>31150.37</v>
      </c>
      <c r="K247" s="22">
        <v>31363.74</v>
      </c>
      <c r="L247" s="22">
        <v>28877.88</v>
      </c>
      <c r="M247" s="27">
        <v>29269.37</v>
      </c>
      <c r="N247" s="22">
        <v>29002.58</v>
      </c>
      <c r="O247" s="23">
        <f t="shared" si="8"/>
        <v>351618.95</v>
      </c>
      <c r="P247" s="23">
        <f t="shared" si="9"/>
        <v>347622</v>
      </c>
    </row>
    <row r="248" spans="1:16" s="21" customFormat="1" x14ac:dyDescent="0.2">
      <c r="A248" s="21" t="s">
        <v>335</v>
      </c>
      <c r="B248" s="22">
        <v>1885.51</v>
      </c>
      <c r="C248" s="22">
        <v>1820.03</v>
      </c>
      <c r="D248" s="19">
        <v>2075.81</v>
      </c>
      <c r="E248" s="24">
        <v>1995.12</v>
      </c>
      <c r="F248" s="24">
        <v>2649.9</v>
      </c>
      <c r="G248" s="25">
        <v>2232.85</v>
      </c>
      <c r="H248" s="25">
        <v>2246.5500000000002</v>
      </c>
      <c r="I248" s="24">
        <v>2139.09</v>
      </c>
      <c r="J248" s="26">
        <v>2268.9299999999998</v>
      </c>
      <c r="K248" s="22">
        <v>2284.62</v>
      </c>
      <c r="L248" s="22">
        <v>2103.65</v>
      </c>
      <c r="M248" s="27">
        <v>2131.71</v>
      </c>
      <c r="N248" s="22">
        <v>2112.62</v>
      </c>
      <c r="O248" s="23">
        <f t="shared" si="8"/>
        <v>26060.880000000001</v>
      </c>
      <c r="P248" s="23">
        <f t="shared" si="9"/>
        <v>25833.77</v>
      </c>
    </row>
    <row r="249" spans="1:16" s="21" customFormat="1" x14ac:dyDescent="0.2">
      <c r="A249" s="21" t="s">
        <v>336</v>
      </c>
      <c r="B249" s="22">
        <v>6105.49</v>
      </c>
      <c r="C249" s="22">
        <v>5893.52</v>
      </c>
      <c r="D249" s="19">
        <v>6721.98</v>
      </c>
      <c r="E249" s="24">
        <v>6460.57</v>
      </c>
      <c r="F249" s="24">
        <v>8575.08</v>
      </c>
      <c r="G249" s="25">
        <v>7230.26</v>
      </c>
      <c r="H249" s="25">
        <v>7274.13</v>
      </c>
      <c r="I249" s="24">
        <v>7150.56</v>
      </c>
      <c r="J249" s="26">
        <v>7583.3</v>
      </c>
      <c r="K249" s="22">
        <v>7635.6</v>
      </c>
      <c r="L249" s="22">
        <v>7030.66</v>
      </c>
      <c r="M249" s="27">
        <v>7124.89</v>
      </c>
      <c r="N249" s="22">
        <v>7060.74</v>
      </c>
      <c r="O249" s="23">
        <f t="shared" si="8"/>
        <v>85741.290000000008</v>
      </c>
      <c r="P249" s="23">
        <f t="shared" si="9"/>
        <v>84786.040000000008</v>
      </c>
    </row>
    <row r="250" spans="1:16" s="21" customFormat="1" x14ac:dyDescent="0.2">
      <c r="A250" s="21" t="s">
        <v>337</v>
      </c>
      <c r="B250" s="22">
        <v>353983.01</v>
      </c>
      <c r="C250" s="22">
        <v>341714.36</v>
      </c>
      <c r="D250" s="19">
        <v>389819.08</v>
      </c>
      <c r="E250" s="24">
        <v>374629.91</v>
      </c>
      <c r="F250" s="24">
        <v>495181.47</v>
      </c>
      <c r="G250" s="25">
        <v>419218.17</v>
      </c>
      <c r="H250" s="25">
        <v>421579.08</v>
      </c>
      <c r="I250" s="24">
        <v>414867.72</v>
      </c>
      <c r="J250" s="26">
        <v>439667.67</v>
      </c>
      <c r="K250" s="22">
        <v>442663.27</v>
      </c>
      <c r="L250" s="22">
        <v>407566.64</v>
      </c>
      <c r="M250" s="27">
        <v>413140.89</v>
      </c>
      <c r="N250" s="22">
        <v>409339.41</v>
      </c>
      <c r="O250" s="23">
        <f t="shared" si="8"/>
        <v>4969387.67</v>
      </c>
      <c r="P250" s="23">
        <f t="shared" si="9"/>
        <v>4914031.2699999996</v>
      </c>
    </row>
    <row r="251" spans="1:16" s="21" customFormat="1" x14ac:dyDescent="0.2">
      <c r="A251" s="21" t="s">
        <v>338</v>
      </c>
      <c r="B251" s="22">
        <v>22578.03</v>
      </c>
      <c r="C251" s="22">
        <v>21793.26</v>
      </c>
      <c r="D251" s="19">
        <v>24853.84</v>
      </c>
      <c r="E251" s="24">
        <v>23888.59</v>
      </c>
      <c r="F251" s="24">
        <v>31793.96</v>
      </c>
      <c r="G251" s="25">
        <v>26736.45</v>
      </c>
      <c r="H251" s="25">
        <v>26906.33</v>
      </c>
      <c r="I251" s="22" t="s">
        <v>0</v>
      </c>
      <c r="J251" s="22" t="s">
        <v>0</v>
      </c>
      <c r="K251" s="22">
        <v>89187.75</v>
      </c>
      <c r="L251" s="22">
        <v>28037.17</v>
      </c>
      <c r="M251" s="27">
        <v>28408.39</v>
      </c>
      <c r="N251" s="22">
        <v>28155.93</v>
      </c>
      <c r="O251" s="23">
        <f t="shared" si="8"/>
        <v>329761.67</v>
      </c>
      <c r="P251" s="23">
        <f t="shared" si="9"/>
        <v>324183.77</v>
      </c>
    </row>
    <row r="252" spans="1:16" s="21" customFormat="1" x14ac:dyDescent="0.2">
      <c r="A252" s="21" t="s">
        <v>339</v>
      </c>
      <c r="B252" s="22">
        <v>27495.9</v>
      </c>
      <c r="C252" s="22">
        <v>26540.33</v>
      </c>
      <c r="D252" s="19">
        <v>30268.02</v>
      </c>
      <c r="E252" s="24">
        <v>29092.31</v>
      </c>
      <c r="F252" s="24">
        <v>38706.36</v>
      </c>
      <c r="G252" s="25">
        <v>32560.240000000002</v>
      </c>
      <c r="H252" s="25">
        <v>32765.94</v>
      </c>
      <c r="I252" s="24">
        <v>31578.52</v>
      </c>
      <c r="J252" s="26">
        <v>33504.71</v>
      </c>
      <c r="K252" s="22">
        <v>33737.56</v>
      </c>
      <c r="L252" s="22">
        <v>31065.97</v>
      </c>
      <c r="M252" s="27">
        <v>31476.85</v>
      </c>
      <c r="N252" s="22">
        <v>31197.439999999999</v>
      </c>
      <c r="O252" s="23">
        <f t="shared" si="8"/>
        <v>382494.24999999994</v>
      </c>
      <c r="P252" s="23">
        <f t="shared" si="9"/>
        <v>378792.70999999996</v>
      </c>
    </row>
    <row r="253" spans="1:16" s="21" customFormat="1" x14ac:dyDescent="0.2">
      <c r="A253" s="21" t="s">
        <v>340</v>
      </c>
      <c r="B253" s="22">
        <v>784.64</v>
      </c>
      <c r="C253" s="22">
        <v>757.23</v>
      </c>
      <c r="D253" s="19">
        <v>863.13</v>
      </c>
      <c r="E253" s="24">
        <v>829.8</v>
      </c>
      <c r="F253" s="24">
        <v>1117.71</v>
      </c>
      <c r="G253" s="25">
        <v>929.01</v>
      </c>
      <c r="H253" s="25">
        <v>936.09</v>
      </c>
      <c r="I253" s="24">
        <v>950.59</v>
      </c>
      <c r="J253" s="26">
        <v>1010.5</v>
      </c>
      <c r="K253" s="22">
        <v>1017.75</v>
      </c>
      <c r="L253" s="22">
        <v>937.33</v>
      </c>
      <c r="M253" s="27">
        <v>949.02</v>
      </c>
      <c r="N253" s="22">
        <v>941.11</v>
      </c>
      <c r="O253" s="23">
        <f t="shared" si="8"/>
        <v>11239.270000000002</v>
      </c>
      <c r="P253" s="23">
        <f t="shared" si="9"/>
        <v>11082.800000000001</v>
      </c>
    </row>
    <row r="254" spans="1:16" s="21" customFormat="1" x14ac:dyDescent="0.2">
      <c r="A254" s="21" t="s">
        <v>341</v>
      </c>
      <c r="B254" s="22">
        <v>18677.560000000001</v>
      </c>
      <c r="C254" s="22">
        <v>18029.72</v>
      </c>
      <c r="D254" s="19">
        <v>20566.22</v>
      </c>
      <c r="E254" s="24">
        <v>19765.57</v>
      </c>
      <c r="F254" s="24">
        <v>26174.240000000002</v>
      </c>
      <c r="G254" s="25">
        <v>22119.08</v>
      </c>
      <c r="H254" s="25">
        <v>22247.93</v>
      </c>
      <c r="I254" s="22" t="s">
        <v>0</v>
      </c>
      <c r="J254" s="22" t="s">
        <v>0</v>
      </c>
      <c r="K254" s="22" t="s">
        <v>0</v>
      </c>
      <c r="L254" s="22" t="s">
        <v>0</v>
      </c>
      <c r="M254" s="22" t="s">
        <v>0</v>
      </c>
      <c r="N254" s="22" t="s">
        <v>0</v>
      </c>
      <c r="O254" s="23">
        <f t="shared" si="8"/>
        <v>128902.76000000001</v>
      </c>
      <c r="P254" s="23">
        <f t="shared" si="9"/>
        <v>147580.32</v>
      </c>
    </row>
    <row r="255" spans="1:16" s="21" customFormat="1" x14ac:dyDescent="0.2">
      <c r="A255" s="21" t="s">
        <v>342</v>
      </c>
      <c r="B255" s="22">
        <v>1676.11</v>
      </c>
      <c r="C255" s="22">
        <v>1617.79</v>
      </c>
      <c r="D255" s="19">
        <v>1844.81</v>
      </c>
      <c r="E255" s="24">
        <v>1773.24</v>
      </c>
      <c r="F255" s="24">
        <v>2365.36</v>
      </c>
      <c r="G255" s="25">
        <v>1984.75</v>
      </c>
      <c r="H255" s="25">
        <v>1997.83</v>
      </c>
      <c r="I255" s="24">
        <v>1990.09</v>
      </c>
      <c r="J255" s="26">
        <v>2112.23</v>
      </c>
      <c r="K255" s="22">
        <v>2127</v>
      </c>
      <c r="L255" s="22">
        <v>1958.63</v>
      </c>
      <c r="M255" s="27">
        <v>1984.27</v>
      </c>
      <c r="N255" s="22">
        <v>1966.85</v>
      </c>
      <c r="O255" s="23">
        <f t="shared" si="8"/>
        <v>23722.85</v>
      </c>
      <c r="P255" s="23">
        <f t="shared" si="9"/>
        <v>23432.11</v>
      </c>
    </row>
    <row r="256" spans="1:16" s="21" customFormat="1" x14ac:dyDescent="0.2">
      <c r="A256" s="21" t="s">
        <v>343</v>
      </c>
      <c r="B256" s="22">
        <v>0</v>
      </c>
      <c r="C256" s="22">
        <v>4253.21</v>
      </c>
      <c r="D256" s="19">
        <v>606.77</v>
      </c>
      <c r="E256" s="24">
        <v>583.28</v>
      </c>
      <c r="F256" s="24">
        <v>781.37</v>
      </c>
      <c r="G256" s="25">
        <v>652.92999999999995</v>
      </c>
      <c r="H256" s="25">
        <v>657.52</v>
      </c>
      <c r="I256" s="22" t="s">
        <v>0</v>
      </c>
      <c r="J256" s="22" t="s">
        <v>0</v>
      </c>
      <c r="K256" s="22" t="s">
        <v>0</v>
      </c>
      <c r="L256" s="22" t="s">
        <v>0</v>
      </c>
      <c r="M256" s="22" t="s">
        <v>0</v>
      </c>
      <c r="N256" s="22" t="s">
        <v>0</v>
      </c>
      <c r="O256" s="23">
        <f t="shared" si="8"/>
        <v>7535.08</v>
      </c>
      <c r="P256" s="23">
        <f t="shared" si="9"/>
        <v>7535.08</v>
      </c>
    </row>
    <row r="257" spans="1:16" s="21" customFormat="1" x14ac:dyDescent="0.2">
      <c r="A257" s="21" t="s">
        <v>344</v>
      </c>
      <c r="B257" s="22">
        <v>689.63</v>
      </c>
      <c r="C257" s="22">
        <v>665.6</v>
      </c>
      <c r="D257" s="19">
        <v>758.86</v>
      </c>
      <c r="E257" s="24">
        <v>729.48</v>
      </c>
      <c r="F257" s="24">
        <v>977.22</v>
      </c>
      <c r="G257" s="25">
        <v>816.58</v>
      </c>
      <c r="H257" s="25">
        <v>822.33</v>
      </c>
      <c r="I257" s="22" t="s">
        <v>0</v>
      </c>
      <c r="J257" s="22" t="s">
        <v>0</v>
      </c>
      <c r="K257" s="22" t="s">
        <v>0</v>
      </c>
      <c r="L257" s="22" t="s">
        <v>0</v>
      </c>
      <c r="M257" s="22" t="s">
        <v>0</v>
      </c>
      <c r="N257" s="22" t="s">
        <v>0</v>
      </c>
      <c r="O257" s="23">
        <f t="shared" si="8"/>
        <v>4770.07</v>
      </c>
      <c r="P257" s="23">
        <f t="shared" si="9"/>
        <v>5459.7</v>
      </c>
    </row>
    <row r="258" spans="1:16" s="21" customFormat="1" x14ac:dyDescent="0.2">
      <c r="A258" s="21" t="s">
        <v>345</v>
      </c>
      <c r="B258" s="22">
        <v>2498.31</v>
      </c>
      <c r="C258" s="22">
        <v>2411.5300000000002</v>
      </c>
      <c r="D258" s="19">
        <v>2750.37</v>
      </c>
      <c r="E258" s="24">
        <v>2643.48</v>
      </c>
      <c r="F258" s="24">
        <v>3513.15</v>
      </c>
      <c r="G258" s="25">
        <v>2958.51</v>
      </c>
      <c r="H258" s="25">
        <v>2976.85</v>
      </c>
      <c r="I258" s="24">
        <v>2899.2</v>
      </c>
      <c r="J258" s="26">
        <v>3075.36</v>
      </c>
      <c r="K258" s="22">
        <v>3096.66</v>
      </c>
      <c r="L258" s="22">
        <v>2851.38</v>
      </c>
      <c r="M258" s="27">
        <v>2889.34</v>
      </c>
      <c r="N258" s="22">
        <v>2863.51</v>
      </c>
      <c r="O258" s="23">
        <f t="shared" si="8"/>
        <v>34929.340000000004</v>
      </c>
      <c r="P258" s="23">
        <f t="shared" si="9"/>
        <v>34564.14</v>
      </c>
    </row>
    <row r="259" spans="1:16" s="21" customFormat="1" x14ac:dyDescent="0.2">
      <c r="A259" s="21" t="s">
        <v>346</v>
      </c>
      <c r="B259" s="22">
        <v>10297.290000000001</v>
      </c>
      <c r="C259" s="22">
        <v>9939.39</v>
      </c>
      <c r="D259" s="19">
        <v>11335.32</v>
      </c>
      <c r="E259" s="24">
        <v>10895.06</v>
      </c>
      <c r="F259" s="24">
        <v>14498.44</v>
      </c>
      <c r="G259" s="25">
        <v>12193.86</v>
      </c>
      <c r="H259" s="25">
        <v>12271.16</v>
      </c>
      <c r="I259" s="24">
        <v>11869.61</v>
      </c>
      <c r="J259" s="24">
        <v>12593.84</v>
      </c>
      <c r="K259" s="22">
        <v>12681.38</v>
      </c>
      <c r="L259" s="22">
        <v>11677.2</v>
      </c>
      <c r="M259" s="26">
        <v>11831.56</v>
      </c>
      <c r="N259" s="22">
        <v>11726.6</v>
      </c>
      <c r="O259" s="23">
        <f t="shared" si="8"/>
        <v>143513.42000000001</v>
      </c>
      <c r="P259" s="23">
        <f t="shared" si="9"/>
        <v>142084.11000000002</v>
      </c>
    </row>
    <row r="260" spans="1:16" s="21" customFormat="1" x14ac:dyDescent="0.2">
      <c r="A260" s="21" t="s">
        <v>347</v>
      </c>
      <c r="B260" s="22">
        <v>2500.8200000000002</v>
      </c>
      <c r="C260" s="22">
        <v>2413.7800000000002</v>
      </c>
      <c r="D260" s="19">
        <v>2752.4</v>
      </c>
      <c r="E260" s="24">
        <v>2645.66</v>
      </c>
      <c r="F260" s="24">
        <v>3532.13</v>
      </c>
      <c r="G260" s="25">
        <v>2961.29</v>
      </c>
      <c r="H260" s="25">
        <v>2981.08</v>
      </c>
      <c r="I260" s="24">
        <v>2888.39</v>
      </c>
      <c r="J260" s="26">
        <v>3066.32</v>
      </c>
      <c r="K260" s="22">
        <v>3087.84</v>
      </c>
      <c r="L260" s="22">
        <v>2843.47</v>
      </c>
      <c r="M260" s="27">
        <v>2880.44</v>
      </c>
      <c r="N260" s="22">
        <v>2855.34</v>
      </c>
      <c r="O260" s="23">
        <f t="shared" si="8"/>
        <v>34908.14</v>
      </c>
      <c r="P260" s="23">
        <f t="shared" si="9"/>
        <v>34553.620000000003</v>
      </c>
    </row>
    <row r="261" spans="1:16" s="21" customFormat="1" x14ac:dyDescent="0.2">
      <c r="A261" s="21" t="s">
        <v>348</v>
      </c>
      <c r="B261" s="22">
        <v>4119.68</v>
      </c>
      <c r="C261" s="22">
        <v>701.24</v>
      </c>
      <c r="D261" s="19">
        <v>799.45</v>
      </c>
      <c r="E261" s="24">
        <v>768.52</v>
      </c>
      <c r="F261" s="24">
        <v>1030.8699999999999</v>
      </c>
      <c r="G261" s="25">
        <v>860.31</v>
      </c>
      <c r="H261" s="25">
        <v>866.48</v>
      </c>
      <c r="I261" s="24">
        <v>827.79</v>
      </c>
      <c r="J261" s="26">
        <v>879.54</v>
      </c>
      <c r="K261" s="22">
        <v>885.8</v>
      </c>
      <c r="L261" s="22">
        <v>815.76</v>
      </c>
      <c r="M261" s="27">
        <v>826.1</v>
      </c>
      <c r="N261" s="22">
        <v>819.1</v>
      </c>
      <c r="O261" s="23">
        <f t="shared" si="8"/>
        <v>10080.959999999999</v>
      </c>
      <c r="P261" s="23">
        <f t="shared" si="9"/>
        <v>13381.54</v>
      </c>
    </row>
    <row r="262" spans="1:16" s="21" customFormat="1" x14ac:dyDescent="0.2">
      <c r="A262" s="21" t="s">
        <v>349</v>
      </c>
      <c r="B262" s="22">
        <v>26715.39</v>
      </c>
      <c r="C262" s="22">
        <v>25788.26</v>
      </c>
      <c r="D262" s="19">
        <v>29414.639999999999</v>
      </c>
      <c r="E262" s="24">
        <v>28270.21</v>
      </c>
      <c r="F262" s="24">
        <v>37484.559999999998</v>
      </c>
      <c r="G262" s="25">
        <v>31637.41</v>
      </c>
      <c r="H262" s="25">
        <v>31825.96</v>
      </c>
      <c r="I262" s="22" t="s">
        <v>0</v>
      </c>
      <c r="J262" s="22" t="s">
        <v>0</v>
      </c>
      <c r="K262" s="22" t="s">
        <v>0</v>
      </c>
      <c r="L262" s="22" t="s">
        <v>0</v>
      </c>
      <c r="M262" s="22" t="s">
        <v>0</v>
      </c>
      <c r="N262" s="22" t="s">
        <v>0</v>
      </c>
      <c r="O262" s="23">
        <f t="shared" si="8"/>
        <v>184421.03999999998</v>
      </c>
      <c r="P262" s="23">
        <f t="shared" si="9"/>
        <v>211136.43</v>
      </c>
    </row>
    <row r="263" spans="1:16" s="21" customFormat="1" x14ac:dyDescent="0.2">
      <c r="A263" s="21" t="s">
        <v>350</v>
      </c>
      <c r="B263" s="22">
        <v>2558.34</v>
      </c>
      <c r="C263" s="22">
        <v>2469.29</v>
      </c>
      <c r="D263" s="19">
        <v>2815.67</v>
      </c>
      <c r="E263" s="24">
        <v>2706.49</v>
      </c>
      <c r="F263" s="24">
        <v>3614.17</v>
      </c>
      <c r="G263" s="25">
        <v>3029.4</v>
      </c>
      <c r="H263" s="25">
        <v>3049.71</v>
      </c>
      <c r="I263" s="24">
        <v>2979.45</v>
      </c>
      <c r="J263" s="26">
        <v>3163.05</v>
      </c>
      <c r="K263" s="22">
        <v>3185.25</v>
      </c>
      <c r="L263" s="22">
        <v>2933.18</v>
      </c>
      <c r="M263" s="27">
        <v>2971.3</v>
      </c>
      <c r="N263" s="22">
        <v>2945.42</v>
      </c>
      <c r="O263" s="23">
        <f t="shared" si="8"/>
        <v>35862.379999999997</v>
      </c>
      <c r="P263" s="23">
        <f t="shared" si="9"/>
        <v>35475.300000000003</v>
      </c>
    </row>
    <row r="264" spans="1:16" s="21" customFormat="1" x14ac:dyDescent="0.2">
      <c r="A264" s="21" t="s">
        <v>351</v>
      </c>
      <c r="B264" s="22">
        <v>287847.33</v>
      </c>
      <c r="C264" s="22">
        <v>277870.78000000003</v>
      </c>
      <c r="D264" s="19">
        <v>316987.68</v>
      </c>
      <c r="E264" s="24">
        <v>304636.48</v>
      </c>
      <c r="F264" s="24">
        <v>402672.84</v>
      </c>
      <c r="G264" s="25">
        <v>340894.32</v>
      </c>
      <c r="H264" s="25">
        <v>342814.83</v>
      </c>
      <c r="I264" s="24">
        <v>333292.65000000002</v>
      </c>
      <c r="J264" s="26">
        <v>353220.52</v>
      </c>
      <c r="K264" s="22">
        <v>355627.64</v>
      </c>
      <c r="L264" s="22">
        <v>327432.01</v>
      </c>
      <c r="M264" s="27">
        <v>331908.7</v>
      </c>
      <c r="N264" s="22">
        <v>328855.82</v>
      </c>
      <c r="O264" s="23">
        <f t="shared" si="8"/>
        <v>4016214.27</v>
      </c>
      <c r="P264" s="23">
        <f t="shared" si="9"/>
        <v>3975205.7800000003</v>
      </c>
    </row>
    <row r="265" spans="1:16" s="21" customFormat="1" x14ac:dyDescent="0.2">
      <c r="A265" s="21" t="s">
        <v>352</v>
      </c>
      <c r="B265" s="22">
        <v>82457.460000000006</v>
      </c>
      <c r="C265" s="22">
        <v>79597.39</v>
      </c>
      <c r="D265" s="19">
        <v>90795.54</v>
      </c>
      <c r="E265" s="24">
        <v>87260.81</v>
      </c>
      <c r="F265" s="24">
        <v>115552.59</v>
      </c>
      <c r="G265" s="25">
        <v>97651.06</v>
      </c>
      <c r="H265" s="25">
        <v>98219.78</v>
      </c>
      <c r="I265" s="24">
        <v>95400.61</v>
      </c>
      <c r="J265" s="26">
        <v>101136.09</v>
      </c>
      <c r="K265" s="22">
        <v>101829.04</v>
      </c>
      <c r="L265" s="22">
        <v>93758.3</v>
      </c>
      <c r="M265" s="27">
        <v>95028.76</v>
      </c>
      <c r="N265" s="22">
        <v>94163.02</v>
      </c>
      <c r="O265" s="23">
        <f t="shared" si="8"/>
        <v>1150392.99</v>
      </c>
      <c r="P265" s="23">
        <f t="shared" si="9"/>
        <v>1138687.4300000002</v>
      </c>
    </row>
    <row r="266" spans="1:16" s="21" customFormat="1" x14ac:dyDescent="0.2">
      <c r="A266" s="21" t="s">
        <v>353</v>
      </c>
      <c r="B266" s="22">
        <v>5434.56</v>
      </c>
      <c r="C266" s="22">
        <v>5245.86</v>
      </c>
      <c r="D266" s="19">
        <v>5983.2</v>
      </c>
      <c r="E266" s="24">
        <v>5750.56</v>
      </c>
      <c r="F266" s="24">
        <v>7634.88</v>
      </c>
      <c r="G266" s="25">
        <v>6435.71</v>
      </c>
      <c r="H266" s="25">
        <v>6474.95</v>
      </c>
      <c r="I266" s="24">
        <v>6531.33</v>
      </c>
      <c r="J266" s="26">
        <v>6926.66</v>
      </c>
      <c r="K266" s="22">
        <v>6974.44</v>
      </c>
      <c r="L266" s="22">
        <v>6421.89</v>
      </c>
      <c r="M266" s="27">
        <v>6507.94</v>
      </c>
      <c r="N266" s="22">
        <v>6449.36</v>
      </c>
      <c r="O266" s="23">
        <f t="shared" si="8"/>
        <v>77336.78</v>
      </c>
      <c r="P266" s="23">
        <f t="shared" si="9"/>
        <v>76321.98000000001</v>
      </c>
    </row>
    <row r="267" spans="1:16" s="21" customFormat="1" x14ac:dyDescent="0.2">
      <c r="A267" s="21" t="s">
        <v>354</v>
      </c>
      <c r="B267" s="22">
        <v>1275.8599999999999</v>
      </c>
      <c r="C267" s="22">
        <v>1231.48</v>
      </c>
      <c r="D267" s="19">
        <v>1404.3</v>
      </c>
      <c r="E267" s="24">
        <v>1349.82</v>
      </c>
      <c r="F267" s="24">
        <v>1800.05</v>
      </c>
      <c r="G267" s="25">
        <v>1510.81</v>
      </c>
      <c r="H267" s="25">
        <v>1520.72</v>
      </c>
      <c r="I267" s="24">
        <v>1457.95</v>
      </c>
      <c r="J267" s="26">
        <v>1547.5</v>
      </c>
      <c r="K267" s="22">
        <v>1558.33</v>
      </c>
      <c r="L267" s="22">
        <v>1434.98</v>
      </c>
      <c r="M267" s="27">
        <v>1453.74</v>
      </c>
      <c r="N267" s="22">
        <v>1441</v>
      </c>
      <c r="O267" s="23">
        <f t="shared" si="8"/>
        <v>17710.68</v>
      </c>
      <c r="P267" s="23">
        <f t="shared" si="9"/>
        <v>17545.54</v>
      </c>
    </row>
    <row r="268" spans="1:16" s="21" customFormat="1" x14ac:dyDescent="0.2">
      <c r="A268" s="21" t="s">
        <v>355</v>
      </c>
      <c r="B268" s="22">
        <v>3061.46</v>
      </c>
      <c r="C268" s="22">
        <v>2954.84</v>
      </c>
      <c r="D268" s="19">
        <v>3369.12</v>
      </c>
      <c r="E268" s="24">
        <v>3238.57</v>
      </c>
      <c r="F268" s="24">
        <v>4330.76</v>
      </c>
      <c r="G268" s="25">
        <v>3625.09</v>
      </c>
      <c r="H268" s="25">
        <v>3649.93</v>
      </c>
      <c r="I268" s="24">
        <v>3552.69</v>
      </c>
      <c r="J268" s="26">
        <v>3772.55</v>
      </c>
      <c r="K268" s="22">
        <v>3799.14</v>
      </c>
      <c r="L268" s="22">
        <v>3498.56</v>
      </c>
      <c r="M268" s="27">
        <v>3543.69</v>
      </c>
      <c r="N268" s="22">
        <v>3513.07</v>
      </c>
      <c r="O268" s="23">
        <f t="shared" si="8"/>
        <v>42848.01</v>
      </c>
      <c r="P268" s="23">
        <f t="shared" si="9"/>
        <v>42396.4</v>
      </c>
    </row>
    <row r="269" spans="1:16" s="21" customFormat="1" x14ac:dyDescent="0.2">
      <c r="A269" s="21" t="s">
        <v>356</v>
      </c>
      <c r="B269" s="22">
        <v>106350.07</v>
      </c>
      <c r="C269" s="22">
        <v>102659.87</v>
      </c>
      <c r="D269" s="19">
        <v>117097.92</v>
      </c>
      <c r="E269" s="24">
        <v>112541.22</v>
      </c>
      <c r="F269" s="24">
        <v>149167.07</v>
      </c>
      <c r="G269" s="25">
        <v>125944.57</v>
      </c>
      <c r="H269" s="25">
        <v>126690.25</v>
      </c>
      <c r="I269" s="24">
        <v>126873.58</v>
      </c>
      <c r="J269" s="24">
        <v>134519.79</v>
      </c>
      <c r="K269" s="22">
        <v>135443.67000000001</v>
      </c>
      <c r="L269" s="22">
        <v>124710.3</v>
      </c>
      <c r="M269" s="27">
        <v>126393.42</v>
      </c>
      <c r="N269" s="22">
        <v>125246.87</v>
      </c>
      <c r="O269" s="23">
        <f t="shared" si="8"/>
        <v>1507288.5299999998</v>
      </c>
      <c r="P269" s="23">
        <f t="shared" si="9"/>
        <v>1488391.7299999997</v>
      </c>
    </row>
    <row r="270" spans="1:16" s="21" customFormat="1" x14ac:dyDescent="0.2">
      <c r="A270" s="21" t="s">
        <v>357</v>
      </c>
      <c r="B270" s="22">
        <v>4426.33</v>
      </c>
      <c r="C270" s="22">
        <v>4272.42</v>
      </c>
      <c r="D270" s="19">
        <v>4872.21</v>
      </c>
      <c r="E270" s="24">
        <v>4683.08</v>
      </c>
      <c r="F270" s="24">
        <v>6239.13</v>
      </c>
      <c r="G270" s="25">
        <v>5241.5</v>
      </c>
      <c r="H270" s="25">
        <v>5275.36</v>
      </c>
      <c r="I270" s="24">
        <v>5434.41</v>
      </c>
      <c r="J270" s="26">
        <v>5767.2</v>
      </c>
      <c r="K270" s="22">
        <v>5807.43</v>
      </c>
      <c r="L270" s="27">
        <v>5347.67</v>
      </c>
      <c r="M270" s="27">
        <v>5417.92</v>
      </c>
      <c r="N270" s="22">
        <v>5370.18</v>
      </c>
      <c r="O270" s="23">
        <f t="shared" si="8"/>
        <v>63728.509999999995</v>
      </c>
      <c r="P270" s="23">
        <f t="shared" si="9"/>
        <v>62784.659999999996</v>
      </c>
    </row>
    <row r="271" spans="1:16" s="21" customFormat="1" x14ac:dyDescent="0.2">
      <c r="A271" s="21" t="s">
        <v>358</v>
      </c>
      <c r="B271" s="22">
        <v>26517.18</v>
      </c>
      <c r="C271" s="22">
        <v>25596.52</v>
      </c>
      <c r="D271" s="19">
        <v>29194.62</v>
      </c>
      <c r="E271" s="24">
        <v>28059.32</v>
      </c>
      <c r="F271" s="24">
        <v>37244.160000000003</v>
      </c>
      <c r="G271" s="25">
        <v>31402.240000000002</v>
      </c>
      <c r="H271" s="25">
        <v>31592.86</v>
      </c>
      <c r="I271" s="24">
        <v>30983.64</v>
      </c>
      <c r="J271" s="26">
        <v>32859.03</v>
      </c>
      <c r="K271" s="22">
        <v>33085.660000000003</v>
      </c>
      <c r="L271" s="27">
        <v>30464.45</v>
      </c>
      <c r="M271" s="27">
        <v>30872.66</v>
      </c>
      <c r="N271" s="22">
        <v>30594.76</v>
      </c>
      <c r="O271" s="23">
        <f t="shared" si="8"/>
        <v>371949.92</v>
      </c>
      <c r="P271" s="23">
        <f t="shared" si="9"/>
        <v>367872.33999999997</v>
      </c>
    </row>
    <row r="272" spans="1:16" s="21" customFormat="1" x14ac:dyDescent="0.2">
      <c r="A272" s="21" t="s">
        <v>359</v>
      </c>
      <c r="B272" s="22">
        <v>7318.39</v>
      </c>
      <c r="C272" s="22">
        <v>7063.84</v>
      </c>
      <c r="D272" s="19">
        <v>8055.28</v>
      </c>
      <c r="E272" s="24">
        <v>7742.69</v>
      </c>
      <c r="F272" s="24">
        <v>10322.31</v>
      </c>
      <c r="G272" s="25">
        <v>8666.1</v>
      </c>
      <c r="H272" s="25">
        <v>8722.7000000000007</v>
      </c>
      <c r="I272" s="24">
        <v>8409.57</v>
      </c>
      <c r="J272" s="26">
        <v>8925.5400000000009</v>
      </c>
      <c r="K272" s="22">
        <v>8987.93</v>
      </c>
      <c r="L272" s="27">
        <v>8276.4599999999991</v>
      </c>
      <c r="M272" s="27">
        <v>8384.83</v>
      </c>
      <c r="N272" s="22">
        <v>8311.2000000000007</v>
      </c>
      <c r="O272" s="23">
        <f t="shared" si="8"/>
        <v>101868.44999999998</v>
      </c>
      <c r="P272" s="23">
        <f t="shared" si="9"/>
        <v>100875.64</v>
      </c>
    </row>
    <row r="273" spans="1:16" s="21" customFormat="1" x14ac:dyDescent="0.2">
      <c r="A273" s="21" t="s">
        <v>360</v>
      </c>
      <c r="B273" s="22">
        <v>1396.38</v>
      </c>
      <c r="C273" s="22">
        <v>1347.86</v>
      </c>
      <c r="D273" s="19">
        <v>1537.17</v>
      </c>
      <c r="E273" s="24">
        <v>1477.46</v>
      </c>
      <c r="F273" s="24">
        <v>1965.62</v>
      </c>
      <c r="G273" s="25">
        <v>1653.58</v>
      </c>
      <c r="H273" s="25">
        <v>1664.02</v>
      </c>
      <c r="I273" s="24">
        <v>1596.34</v>
      </c>
      <c r="J273" s="26">
        <v>1693.69</v>
      </c>
      <c r="K273" s="22">
        <v>1705.46</v>
      </c>
      <c r="L273" s="27">
        <v>1570.41</v>
      </c>
      <c r="M273" s="27">
        <v>1591.18</v>
      </c>
      <c r="N273" s="22">
        <v>1577.05</v>
      </c>
      <c r="O273" s="23">
        <f t="shared" si="8"/>
        <v>19379.84</v>
      </c>
      <c r="P273" s="23">
        <f t="shared" si="9"/>
        <v>19199.170000000002</v>
      </c>
    </row>
    <row r="274" spans="1:16" s="21" customFormat="1" x14ac:dyDescent="0.2">
      <c r="A274" s="21" t="s">
        <v>361</v>
      </c>
      <c r="B274" s="22">
        <v>10932.599999999999</v>
      </c>
      <c r="C274" s="22">
        <v>10552.75</v>
      </c>
      <c r="D274" s="19">
        <v>12035.300000000001</v>
      </c>
      <c r="E274" s="24">
        <v>11567.69</v>
      </c>
      <c r="F274" s="24">
        <v>15377.63</v>
      </c>
      <c r="G274" s="25">
        <v>12946.32</v>
      </c>
      <c r="H274" s="25">
        <v>13026.92</v>
      </c>
      <c r="I274" s="24">
        <v>12806.81</v>
      </c>
      <c r="J274" s="26">
        <v>13585.56</v>
      </c>
      <c r="K274" s="22">
        <v>13679.66</v>
      </c>
      <c r="L274" s="27">
        <v>12596.15</v>
      </c>
      <c r="M274" s="27">
        <v>12763.67</v>
      </c>
      <c r="N274" s="22">
        <v>12649.69</v>
      </c>
      <c r="O274" s="23">
        <f t="shared" si="8"/>
        <v>153588.15</v>
      </c>
      <c r="P274" s="23">
        <f t="shared" si="9"/>
        <v>151871.06000000003</v>
      </c>
    </row>
    <row r="276" spans="1:16" x14ac:dyDescent="0.2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4" max="15" man="1"/>
    <brk id="256" max="15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6.5703125" style="1" customWidth="1"/>
    <col min="10" max="10" width="16.7109375" style="1" bestFit="1" customWidth="1"/>
    <col min="11" max="11" width="16.5703125" style="1" customWidth="1"/>
    <col min="12" max="12" width="16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31" customFormat="1" ht="25.5" customHeight="1" x14ac:dyDescent="0.3">
      <c r="A1" s="18" t="s">
        <v>23</v>
      </c>
      <c r="B1" s="30"/>
      <c r="C1" s="30"/>
      <c r="N1" s="32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36" customFormat="1" ht="47.25" x14ac:dyDescent="0.2">
      <c r="A4" s="33" t="s">
        <v>24</v>
      </c>
      <c r="B4" s="34" t="s">
        <v>25</v>
      </c>
      <c r="C4" s="34" t="s">
        <v>26</v>
      </c>
      <c r="D4" s="34" t="s">
        <v>27</v>
      </c>
      <c r="E4" s="34" t="s">
        <v>28</v>
      </c>
      <c r="F4" s="34" t="s">
        <v>29</v>
      </c>
      <c r="G4" s="34" t="s">
        <v>30</v>
      </c>
      <c r="H4" s="34" t="s">
        <v>31</v>
      </c>
      <c r="I4" s="34" t="s">
        <v>32</v>
      </c>
      <c r="J4" s="34" t="s">
        <v>33</v>
      </c>
      <c r="K4" s="34" t="s">
        <v>34</v>
      </c>
      <c r="L4" s="34" t="s">
        <v>35</v>
      </c>
      <c r="M4" s="34" t="s">
        <v>36</v>
      </c>
      <c r="N4" s="34" t="s">
        <v>37</v>
      </c>
      <c r="O4" s="35" t="s">
        <v>21</v>
      </c>
      <c r="P4" s="35" t="s">
        <v>22</v>
      </c>
    </row>
    <row r="5" spans="1:21" s="21" customFormat="1" x14ac:dyDescent="0.2">
      <c r="A5" s="21" t="s">
        <v>92</v>
      </c>
      <c r="B5" s="22">
        <v>2342.3599999999997</v>
      </c>
      <c r="C5" s="22">
        <v>2071.63</v>
      </c>
      <c r="D5" s="19">
        <v>1538.42</v>
      </c>
      <c r="E5" s="24">
        <v>2135.2600000000002</v>
      </c>
      <c r="F5" s="24">
        <v>2717.82</v>
      </c>
      <c r="G5" s="25">
        <v>2314.4699999999998</v>
      </c>
      <c r="H5" s="25">
        <v>1915.17</v>
      </c>
      <c r="I5" s="24" t="s">
        <v>0</v>
      </c>
      <c r="J5" s="24" t="s">
        <v>0</v>
      </c>
      <c r="K5" s="24" t="s">
        <v>0</v>
      </c>
      <c r="L5" s="24" t="s">
        <v>0</v>
      </c>
      <c r="M5" s="24" t="s">
        <v>0</v>
      </c>
      <c r="N5" s="24" t="s">
        <v>0</v>
      </c>
      <c r="O5" s="23">
        <f t="shared" ref="O5:O39" si="0">SUM(C5:N5)</f>
        <v>12692.77</v>
      </c>
      <c r="P5" s="23">
        <f t="shared" ref="P5:P39" si="1">SUM(B5:M5)</f>
        <v>15035.13</v>
      </c>
      <c r="Q5" s="37"/>
      <c r="R5" s="37"/>
      <c r="S5" s="37"/>
      <c r="T5" s="37"/>
      <c r="U5" s="37"/>
    </row>
    <row r="6" spans="1:21" s="21" customFormat="1" x14ac:dyDescent="0.2">
      <c r="A6" s="21" t="s">
        <v>93</v>
      </c>
      <c r="B6" s="22">
        <v>5879.8099999999995</v>
      </c>
      <c r="C6" s="22">
        <v>5191.1499999999996</v>
      </c>
      <c r="D6" s="19">
        <v>3857.09</v>
      </c>
      <c r="E6" s="24">
        <v>5351.87</v>
      </c>
      <c r="F6" s="24">
        <v>6816.87</v>
      </c>
      <c r="G6" s="25">
        <v>5802.21</v>
      </c>
      <c r="H6" s="25">
        <v>4798.8599999999997</v>
      </c>
      <c r="I6" s="24">
        <v>7601.69</v>
      </c>
      <c r="J6" s="26">
        <v>6230.2699999999995</v>
      </c>
      <c r="K6" s="22">
        <v>6855.78</v>
      </c>
      <c r="L6" s="22">
        <v>6302.66</v>
      </c>
      <c r="M6" s="27">
        <v>6225.16</v>
      </c>
      <c r="N6" s="22">
        <v>5775.23</v>
      </c>
      <c r="O6" s="23">
        <f t="shared" si="0"/>
        <v>70808.84</v>
      </c>
      <c r="P6" s="23">
        <f t="shared" si="1"/>
        <v>70913.42</v>
      </c>
      <c r="Q6" s="37"/>
      <c r="R6" s="37"/>
      <c r="S6" s="37"/>
      <c r="T6" s="37"/>
      <c r="U6" s="37"/>
    </row>
    <row r="7" spans="1:21" s="21" customFormat="1" x14ac:dyDescent="0.2">
      <c r="A7" s="21" t="s">
        <v>94</v>
      </c>
      <c r="B7" s="22">
        <v>24673.43</v>
      </c>
      <c r="C7" s="22">
        <v>21771.39</v>
      </c>
      <c r="D7" s="19">
        <v>16179.22</v>
      </c>
      <c r="E7" s="24">
        <v>22447.18</v>
      </c>
      <c r="F7" s="24">
        <v>28598.29</v>
      </c>
      <c r="G7" s="25">
        <v>24337.58</v>
      </c>
      <c r="H7" s="25">
        <v>20125.849999999999</v>
      </c>
      <c r="I7" s="24">
        <v>31887.49</v>
      </c>
      <c r="J7" s="26">
        <v>27360.18</v>
      </c>
      <c r="K7" s="22">
        <v>29362.51</v>
      </c>
      <c r="L7" s="22">
        <v>26992.33</v>
      </c>
      <c r="M7" s="27">
        <v>26661.91</v>
      </c>
      <c r="N7" s="22">
        <v>24733.18</v>
      </c>
      <c r="O7" s="23">
        <f t="shared" si="0"/>
        <v>300457.11</v>
      </c>
      <c r="P7" s="23">
        <f t="shared" si="1"/>
        <v>300397.36</v>
      </c>
      <c r="Q7" s="37"/>
      <c r="R7" s="37"/>
      <c r="S7" s="37"/>
      <c r="T7" s="37"/>
      <c r="U7" s="37"/>
    </row>
    <row r="8" spans="1:21" s="21" customFormat="1" x14ac:dyDescent="0.2">
      <c r="A8" s="21" t="s">
        <v>95</v>
      </c>
      <c r="B8" s="22">
        <v>1229.3899999999999</v>
      </c>
      <c r="C8" s="22">
        <v>1087.5999999999999</v>
      </c>
      <c r="D8" s="19">
        <v>807.6</v>
      </c>
      <c r="E8" s="24">
        <v>1120.97</v>
      </c>
      <c r="F8" s="24">
        <v>1426.63</v>
      </c>
      <c r="G8" s="25">
        <v>1215.01</v>
      </c>
      <c r="H8" s="25">
        <v>1005.47</v>
      </c>
      <c r="I8" s="24" t="s">
        <v>0</v>
      </c>
      <c r="J8" s="24" t="s">
        <v>0</v>
      </c>
      <c r="K8" s="22">
        <v>4869.37</v>
      </c>
      <c r="L8" s="22">
        <v>1484.36</v>
      </c>
      <c r="M8" s="27">
        <v>1465.73</v>
      </c>
      <c r="N8" s="22">
        <v>1360.22</v>
      </c>
      <c r="O8" s="23">
        <f t="shared" si="0"/>
        <v>15842.960000000001</v>
      </c>
      <c r="P8" s="23">
        <f t="shared" si="1"/>
        <v>15712.130000000001</v>
      </c>
      <c r="Q8" s="37"/>
      <c r="R8" s="37"/>
      <c r="S8" s="37"/>
      <c r="T8" s="37"/>
      <c r="U8" s="37"/>
    </row>
    <row r="9" spans="1:21" s="21" customFormat="1" x14ac:dyDescent="0.2">
      <c r="A9" s="21" t="s">
        <v>96</v>
      </c>
      <c r="B9" s="22">
        <v>5256.0700000000006</v>
      </c>
      <c r="C9" s="22">
        <v>4631.93</v>
      </c>
      <c r="D9" s="19">
        <v>3443.53</v>
      </c>
      <c r="E9" s="24">
        <v>4776.54</v>
      </c>
      <c r="F9" s="24">
        <v>6088.61</v>
      </c>
      <c r="G9" s="25">
        <v>5179.55</v>
      </c>
      <c r="H9" s="25">
        <v>4281.6899999999996</v>
      </c>
      <c r="I9" s="24">
        <v>6787.28</v>
      </c>
      <c r="J9" s="26">
        <v>5774.27</v>
      </c>
      <c r="K9" s="22">
        <v>6223.94</v>
      </c>
      <c r="L9" s="22">
        <v>5721.02</v>
      </c>
      <c r="M9" s="27">
        <v>5651.6</v>
      </c>
      <c r="N9" s="22">
        <v>5242.0600000000004</v>
      </c>
      <c r="O9" s="23">
        <f t="shared" si="0"/>
        <v>63802.02</v>
      </c>
      <c r="P9" s="23">
        <f t="shared" si="1"/>
        <v>63816.030000000006</v>
      </c>
      <c r="Q9" s="37"/>
      <c r="R9" s="37"/>
      <c r="S9" s="37"/>
      <c r="T9" s="37"/>
      <c r="U9" s="37"/>
    </row>
    <row r="10" spans="1:21" s="21" customFormat="1" x14ac:dyDescent="0.2">
      <c r="A10" s="21" t="s">
        <v>97</v>
      </c>
      <c r="B10" s="22">
        <v>1177.93</v>
      </c>
      <c r="C10" s="22">
        <v>1044.3</v>
      </c>
      <c r="D10" s="19">
        <v>774.94</v>
      </c>
      <c r="E10" s="24">
        <v>1076.02</v>
      </c>
      <c r="F10" s="24">
        <v>1368.25</v>
      </c>
      <c r="G10" s="25">
        <v>1166.02</v>
      </c>
      <c r="H10" s="25">
        <v>965.49</v>
      </c>
      <c r="I10" s="24">
        <v>1526.95</v>
      </c>
      <c r="J10" s="26">
        <v>1288.6199999999999</v>
      </c>
      <c r="K10" s="22">
        <v>1396.55</v>
      </c>
      <c r="L10" s="22">
        <v>1284.25</v>
      </c>
      <c r="M10" s="27">
        <v>1268.02</v>
      </c>
      <c r="N10" s="22">
        <v>1176.8699999999999</v>
      </c>
      <c r="O10" s="23">
        <f t="shared" si="0"/>
        <v>14336.279999999999</v>
      </c>
      <c r="P10" s="23">
        <f t="shared" si="1"/>
        <v>14337.34</v>
      </c>
      <c r="Q10" s="37"/>
      <c r="R10" s="37"/>
      <c r="S10" s="37"/>
      <c r="T10" s="37"/>
      <c r="U10" s="37"/>
    </row>
    <row r="11" spans="1:21" s="21" customFormat="1" x14ac:dyDescent="0.2">
      <c r="A11" s="21" t="s">
        <v>98</v>
      </c>
      <c r="B11" s="22">
        <v>339540.93</v>
      </c>
      <c r="C11" s="22">
        <v>298902.67</v>
      </c>
      <c r="D11" s="19">
        <v>222286.95</v>
      </c>
      <c r="E11" s="24">
        <v>308279.65999999997</v>
      </c>
      <c r="F11" s="24">
        <v>393131.63</v>
      </c>
      <c r="G11" s="25">
        <v>334330.61</v>
      </c>
      <c r="H11" s="25">
        <v>276293.46000000002</v>
      </c>
      <c r="I11" s="24">
        <v>438157.78</v>
      </c>
      <c r="J11" s="26">
        <v>379470.10000000003</v>
      </c>
      <c r="K11" s="22">
        <v>405036.14</v>
      </c>
      <c r="L11" s="22">
        <v>372279.4</v>
      </c>
      <c r="M11" s="27">
        <v>367795.36</v>
      </c>
      <c r="N11" s="22">
        <v>341105.17</v>
      </c>
      <c r="O11" s="23">
        <f t="shared" si="0"/>
        <v>4137068.9299999997</v>
      </c>
      <c r="P11" s="23">
        <f t="shared" si="1"/>
        <v>4135504.6899999995</v>
      </c>
      <c r="Q11" s="37"/>
      <c r="R11" s="37"/>
      <c r="S11" s="37"/>
      <c r="T11" s="37"/>
      <c r="U11" s="37"/>
    </row>
    <row r="12" spans="1:21" s="21" customFormat="1" x14ac:dyDescent="0.2">
      <c r="A12" s="21" t="s">
        <v>99</v>
      </c>
      <c r="B12" s="22">
        <v>19909.649999999998</v>
      </c>
      <c r="C12" s="22">
        <v>17531.55</v>
      </c>
      <c r="D12" s="19">
        <v>13036.7</v>
      </c>
      <c r="E12" s="24">
        <v>18080.86</v>
      </c>
      <c r="F12" s="24">
        <v>23054.92</v>
      </c>
      <c r="G12" s="25">
        <v>19608.150000000001</v>
      </c>
      <c r="H12" s="25">
        <v>16205.57</v>
      </c>
      <c r="I12" s="24">
        <v>25696.74</v>
      </c>
      <c r="J12" s="26">
        <v>22311.75</v>
      </c>
      <c r="K12" s="22">
        <v>23783.51</v>
      </c>
      <c r="L12" s="22">
        <v>21860.45</v>
      </c>
      <c r="M12" s="27">
        <v>21596.68</v>
      </c>
      <c r="N12" s="22">
        <v>20029.98</v>
      </c>
      <c r="O12" s="23">
        <f t="shared" si="0"/>
        <v>242796.86000000002</v>
      </c>
      <c r="P12" s="23">
        <f t="shared" si="1"/>
        <v>242676.53</v>
      </c>
      <c r="Q12" s="37"/>
      <c r="R12" s="37"/>
      <c r="S12" s="37"/>
      <c r="T12" s="37"/>
      <c r="U12" s="37"/>
    </row>
    <row r="13" spans="1:21" s="21" customFormat="1" x14ac:dyDescent="0.2">
      <c r="A13" s="21" t="s">
        <v>100</v>
      </c>
      <c r="B13" s="22">
        <v>5936.82</v>
      </c>
      <c r="C13" s="22">
        <v>5233.0200000000004</v>
      </c>
      <c r="D13" s="19">
        <v>3890.13</v>
      </c>
      <c r="E13" s="24">
        <v>5396.23</v>
      </c>
      <c r="F13" s="24">
        <v>6877.88</v>
      </c>
      <c r="G13" s="25">
        <v>5851.37</v>
      </c>
      <c r="H13" s="25">
        <v>4837.3599999999997</v>
      </c>
      <c r="I13" s="24">
        <v>7667.45</v>
      </c>
      <c r="J13" s="26">
        <v>8780.9500000000007</v>
      </c>
      <c r="K13" s="22">
        <v>8149.38</v>
      </c>
      <c r="L13" s="22">
        <v>7490.73</v>
      </c>
      <c r="M13" s="27">
        <v>7400.01</v>
      </c>
      <c r="N13" s="22">
        <v>6863.58</v>
      </c>
      <c r="O13" s="23">
        <f t="shared" si="0"/>
        <v>78438.09</v>
      </c>
      <c r="P13" s="23">
        <f t="shared" si="1"/>
        <v>77511.33</v>
      </c>
      <c r="Q13" s="37"/>
      <c r="R13" s="37"/>
      <c r="S13" s="37"/>
      <c r="T13" s="37"/>
      <c r="U13" s="37"/>
    </row>
    <row r="14" spans="1:21" s="21" customFormat="1" x14ac:dyDescent="0.2">
      <c r="A14" s="21" t="s">
        <v>101</v>
      </c>
      <c r="B14" s="22">
        <v>1009996.08</v>
      </c>
      <c r="C14" s="22">
        <v>897460.11</v>
      </c>
      <c r="D14" s="19">
        <v>665513.72</v>
      </c>
      <c r="E14" s="24">
        <v>924434.38</v>
      </c>
      <c r="F14" s="24">
        <v>1174408.78</v>
      </c>
      <c r="G14" s="25">
        <v>1001492.78</v>
      </c>
      <c r="H14" s="25">
        <v>829781.57</v>
      </c>
      <c r="I14" s="24">
        <v>1311170.8899999999</v>
      </c>
      <c r="J14" s="26">
        <v>1135624.44</v>
      </c>
      <c r="K14" s="22">
        <v>1214362.42</v>
      </c>
      <c r="L14" s="22">
        <v>1116969.18</v>
      </c>
      <c r="M14" s="27">
        <v>1102547.27</v>
      </c>
      <c r="N14" s="22">
        <v>1023646.25</v>
      </c>
      <c r="O14" s="23">
        <f t="shared" si="0"/>
        <v>12397411.789999999</v>
      </c>
      <c r="P14" s="23">
        <f t="shared" si="1"/>
        <v>12383761.619999999</v>
      </c>
      <c r="Q14" s="37"/>
      <c r="R14" s="37"/>
      <c r="S14" s="37"/>
      <c r="T14" s="37"/>
      <c r="U14" s="37"/>
    </row>
    <row r="15" spans="1:21" s="21" customFormat="1" x14ac:dyDescent="0.2">
      <c r="A15" s="21" t="s">
        <v>102</v>
      </c>
      <c r="B15" s="22">
        <v>16278.179999999998</v>
      </c>
      <c r="C15" s="22">
        <v>14331.97</v>
      </c>
      <c r="D15" s="19">
        <v>10657.88</v>
      </c>
      <c r="E15" s="24">
        <v>14781.29</v>
      </c>
      <c r="F15" s="24">
        <v>18848.650000000001</v>
      </c>
      <c r="G15" s="25">
        <v>16030.12</v>
      </c>
      <c r="H15" s="25">
        <v>13247.94</v>
      </c>
      <c r="I15" s="24">
        <v>21007.98</v>
      </c>
      <c r="J15" s="26">
        <v>18444.850000000002</v>
      </c>
      <c r="K15" s="22">
        <v>19544.509999999998</v>
      </c>
      <c r="L15" s="22">
        <v>17964.009999999998</v>
      </c>
      <c r="M15" s="27">
        <v>17747.48</v>
      </c>
      <c r="N15" s="22">
        <v>16459.759999999998</v>
      </c>
      <c r="O15" s="23">
        <f t="shared" si="0"/>
        <v>199066.44000000003</v>
      </c>
      <c r="P15" s="23">
        <f t="shared" si="1"/>
        <v>198884.86000000002</v>
      </c>
      <c r="Q15" s="37"/>
      <c r="R15" s="37"/>
      <c r="S15" s="37"/>
      <c r="T15" s="37"/>
      <c r="U15" s="37"/>
    </row>
    <row r="16" spans="1:21" s="21" customFormat="1" x14ac:dyDescent="0.2">
      <c r="A16" s="21" t="s">
        <v>103</v>
      </c>
      <c r="B16" s="22">
        <v>11682.980000000001</v>
      </c>
      <c r="C16" s="22">
        <v>10294.65</v>
      </c>
      <c r="D16" s="19">
        <v>7653.61</v>
      </c>
      <c r="E16" s="24">
        <v>10616.2</v>
      </c>
      <c r="F16" s="24">
        <v>13532.9</v>
      </c>
      <c r="G16" s="25">
        <v>11512.05</v>
      </c>
      <c r="H16" s="25">
        <v>9516.2000000000007</v>
      </c>
      <c r="I16" s="24">
        <v>15085.54</v>
      </c>
      <c r="J16" s="26">
        <v>12980.35</v>
      </c>
      <c r="K16" s="22">
        <v>13905.68</v>
      </c>
      <c r="L16" s="22">
        <v>12781.95</v>
      </c>
      <c r="M16" s="27">
        <v>12626.96</v>
      </c>
      <c r="N16" s="22">
        <v>11711.83</v>
      </c>
      <c r="O16" s="23">
        <f t="shared" si="0"/>
        <v>142217.91999999998</v>
      </c>
      <c r="P16" s="23">
        <f t="shared" si="1"/>
        <v>142189.07</v>
      </c>
      <c r="Q16" s="37"/>
      <c r="R16" s="37"/>
      <c r="S16" s="37"/>
      <c r="T16" s="37"/>
      <c r="U16" s="37"/>
    </row>
    <row r="17" spans="1:21" s="21" customFormat="1" x14ac:dyDescent="0.2">
      <c r="A17" s="21" t="s">
        <v>104</v>
      </c>
      <c r="B17" s="22">
        <v>7830.68</v>
      </c>
      <c r="C17" s="22">
        <v>6908.31</v>
      </c>
      <c r="D17" s="19">
        <v>5134.16</v>
      </c>
      <c r="E17" s="24">
        <v>7122.93</v>
      </c>
      <c r="F17" s="24">
        <v>9075.52</v>
      </c>
      <c r="G17" s="25">
        <v>7722.96</v>
      </c>
      <c r="H17" s="25">
        <v>6386.13</v>
      </c>
      <c r="I17" s="24">
        <v>10118.969999999999</v>
      </c>
      <c r="J17" s="26">
        <v>8794.7800000000007</v>
      </c>
      <c r="K17" s="22">
        <v>9373.0400000000009</v>
      </c>
      <c r="L17" s="22">
        <v>8616.2800000000007</v>
      </c>
      <c r="M17" s="27">
        <v>8510.99</v>
      </c>
      <c r="N17" s="22">
        <v>7895.09</v>
      </c>
      <c r="O17" s="23">
        <f t="shared" si="0"/>
        <v>95659.16</v>
      </c>
      <c r="P17" s="23">
        <f t="shared" si="1"/>
        <v>95594.750000000015</v>
      </c>
      <c r="Q17" s="37"/>
      <c r="R17" s="37"/>
      <c r="S17" s="37"/>
      <c r="T17" s="37"/>
      <c r="U17" s="37"/>
    </row>
    <row r="18" spans="1:21" s="21" customFormat="1" x14ac:dyDescent="0.2">
      <c r="A18" s="21" t="s">
        <v>105</v>
      </c>
      <c r="B18" s="22">
        <v>7990.3200000000006</v>
      </c>
      <c r="C18" s="22">
        <v>7056.64</v>
      </c>
      <c r="D18" s="19">
        <v>5242.6899999999996</v>
      </c>
      <c r="E18" s="24">
        <v>7274.81</v>
      </c>
      <c r="F18" s="24">
        <v>9265.0300000000007</v>
      </c>
      <c r="G18" s="25">
        <v>7886.69</v>
      </c>
      <c r="H18" s="25">
        <v>6523.43</v>
      </c>
      <c r="I18" s="24">
        <v>10332.290000000001</v>
      </c>
      <c r="J18" s="26">
        <v>11295.380000000001</v>
      </c>
      <c r="K18" s="22">
        <v>10720.23</v>
      </c>
      <c r="L18" s="22">
        <v>9855.52</v>
      </c>
      <c r="M18" s="27">
        <v>9734.1200000000008</v>
      </c>
      <c r="N18" s="22">
        <v>9030.82</v>
      </c>
      <c r="O18" s="23">
        <f t="shared" si="0"/>
        <v>104217.65</v>
      </c>
      <c r="P18" s="23">
        <f t="shared" si="1"/>
        <v>103177.15000000001</v>
      </c>
      <c r="Q18" s="37"/>
      <c r="R18" s="37"/>
      <c r="S18" s="37"/>
      <c r="T18" s="37"/>
      <c r="U18" s="37"/>
    </row>
    <row r="19" spans="1:21" s="21" customFormat="1" x14ac:dyDescent="0.2">
      <c r="A19" s="21" t="s">
        <v>106</v>
      </c>
      <c r="B19" s="22">
        <v>31266.36</v>
      </c>
      <c r="C19" s="22">
        <v>27577.62</v>
      </c>
      <c r="D19" s="19">
        <v>20496.63</v>
      </c>
      <c r="E19" s="24">
        <v>28435.22</v>
      </c>
      <c r="F19" s="24">
        <v>36233.22</v>
      </c>
      <c r="G19" s="25">
        <v>30831.33</v>
      </c>
      <c r="H19" s="25">
        <v>25492.95</v>
      </c>
      <c r="I19" s="24">
        <v>40397.51</v>
      </c>
      <c r="J19" s="26">
        <v>39705.58</v>
      </c>
      <c r="K19" s="22">
        <v>39694.879999999997</v>
      </c>
      <c r="L19" s="22">
        <v>36489.449999999997</v>
      </c>
      <c r="M19" s="27">
        <v>36044.21</v>
      </c>
      <c r="N19" s="22">
        <v>33435.120000000003</v>
      </c>
      <c r="O19" s="23">
        <f t="shared" si="0"/>
        <v>394833.72000000009</v>
      </c>
      <c r="P19" s="23">
        <f t="shared" si="1"/>
        <v>392664.96000000008</v>
      </c>
      <c r="Q19" s="37"/>
      <c r="R19" s="37"/>
      <c r="S19" s="37"/>
      <c r="T19" s="37"/>
      <c r="U19" s="37"/>
    </row>
    <row r="20" spans="1:21" s="21" customFormat="1" x14ac:dyDescent="0.2">
      <c r="A20" s="21" t="s">
        <v>107</v>
      </c>
      <c r="B20" s="22">
        <v>860.01</v>
      </c>
      <c r="C20" s="22">
        <v>761.39</v>
      </c>
      <c r="D20" s="19">
        <v>565.25</v>
      </c>
      <c r="E20" s="24">
        <v>784.67</v>
      </c>
      <c r="F20" s="24">
        <v>998.34</v>
      </c>
      <c r="G20" s="25">
        <v>850.43</v>
      </c>
      <c r="H20" s="25">
        <v>703.91</v>
      </c>
      <c r="I20" s="24">
        <v>1113.8399999999999</v>
      </c>
      <c r="J20" s="26">
        <v>953.18999999999994</v>
      </c>
      <c r="K20" s="22">
        <v>1025.01</v>
      </c>
      <c r="L20" s="22">
        <v>942.49</v>
      </c>
      <c r="M20" s="27">
        <v>930.69</v>
      </c>
      <c r="N20" s="22">
        <v>863.66</v>
      </c>
      <c r="O20" s="23">
        <f t="shared" si="0"/>
        <v>10492.87</v>
      </c>
      <c r="P20" s="23">
        <f t="shared" si="1"/>
        <v>10489.22</v>
      </c>
      <c r="Q20" s="37"/>
      <c r="R20" s="37"/>
      <c r="S20" s="37"/>
      <c r="T20" s="37"/>
      <c r="U20" s="37"/>
    </row>
    <row r="21" spans="1:21" s="21" customFormat="1" x14ac:dyDescent="0.2">
      <c r="A21" s="21" t="s">
        <v>108</v>
      </c>
      <c r="B21" s="22">
        <v>1512.85</v>
      </c>
      <c r="C21" s="22">
        <v>1342.12</v>
      </c>
      <c r="D21" s="19">
        <v>995.74</v>
      </c>
      <c r="E21" s="24">
        <v>1382.77</v>
      </c>
      <c r="F21" s="24">
        <v>1757.83</v>
      </c>
      <c r="G21" s="25">
        <v>1498.3</v>
      </c>
      <c r="H21" s="25">
        <v>1240.8599999999999</v>
      </c>
      <c r="I21" s="24">
        <v>1961.95</v>
      </c>
      <c r="J21" s="26">
        <v>1524.09</v>
      </c>
      <c r="K21" s="22">
        <v>1729.31</v>
      </c>
      <c r="L21" s="22">
        <v>1590.32</v>
      </c>
      <c r="M21" s="27">
        <v>1570.14</v>
      </c>
      <c r="N21" s="22">
        <v>1457.37</v>
      </c>
      <c r="O21" s="23">
        <f t="shared" si="0"/>
        <v>18050.8</v>
      </c>
      <c r="P21" s="23">
        <f t="shared" si="1"/>
        <v>18106.28</v>
      </c>
      <c r="Q21" s="37"/>
      <c r="R21" s="37"/>
      <c r="S21" s="37"/>
      <c r="T21" s="37"/>
      <c r="U21" s="37"/>
    </row>
    <row r="22" spans="1:21" s="21" customFormat="1" x14ac:dyDescent="0.2">
      <c r="A22" s="21" t="s">
        <v>109</v>
      </c>
      <c r="B22" s="22">
        <v>4335.4399999999996</v>
      </c>
      <c r="C22" s="22">
        <v>3851.26</v>
      </c>
      <c r="D22" s="19">
        <v>2856.17</v>
      </c>
      <c r="E22" s="24">
        <v>3967.17</v>
      </c>
      <c r="F22" s="24">
        <v>5040.5200000000004</v>
      </c>
      <c r="G22" s="25">
        <v>4298.01</v>
      </c>
      <c r="H22" s="25">
        <v>3560.8</v>
      </c>
      <c r="I22" s="24">
        <v>5627.2</v>
      </c>
      <c r="J22" s="26">
        <v>4794.71</v>
      </c>
      <c r="K22" s="22">
        <v>5171.17</v>
      </c>
      <c r="L22" s="22">
        <v>4755.97</v>
      </c>
      <c r="M22" s="27">
        <v>4695.1099999999997</v>
      </c>
      <c r="N22" s="22">
        <v>4358.49</v>
      </c>
      <c r="O22" s="23">
        <f t="shared" si="0"/>
        <v>52976.58</v>
      </c>
      <c r="P22" s="23">
        <f t="shared" si="1"/>
        <v>52953.53</v>
      </c>
      <c r="Q22" s="37"/>
      <c r="R22" s="37"/>
      <c r="S22" s="37"/>
      <c r="T22" s="37"/>
      <c r="U22" s="37"/>
    </row>
    <row r="23" spans="1:21" s="21" customFormat="1" x14ac:dyDescent="0.2">
      <c r="A23" s="21" t="s">
        <v>110</v>
      </c>
      <c r="B23" s="22">
        <v>3961.4</v>
      </c>
      <c r="C23" s="22">
        <v>3507.06</v>
      </c>
      <c r="D23" s="19">
        <v>2603.6</v>
      </c>
      <c r="E23" s="24">
        <v>3614.29</v>
      </c>
      <c r="F23" s="24">
        <v>4598.5</v>
      </c>
      <c r="G23" s="25">
        <v>3917.2</v>
      </c>
      <c r="H23" s="25">
        <v>3242.28</v>
      </c>
      <c r="I23" s="24">
        <v>5130.5200000000004</v>
      </c>
      <c r="J23" s="26">
        <v>4321.04</v>
      </c>
      <c r="K23" s="22">
        <v>4686.8999999999996</v>
      </c>
      <c r="L23" s="22">
        <v>4309.58</v>
      </c>
      <c r="M23" s="27">
        <v>4255.63</v>
      </c>
      <c r="N23" s="22">
        <v>3949.14</v>
      </c>
      <c r="O23" s="23">
        <f t="shared" si="0"/>
        <v>48135.74</v>
      </c>
      <c r="P23" s="23">
        <f t="shared" si="1"/>
        <v>48148</v>
      </c>
      <c r="Q23" s="37"/>
      <c r="R23" s="37"/>
      <c r="S23" s="37"/>
      <c r="T23" s="37"/>
      <c r="U23" s="37"/>
    </row>
    <row r="24" spans="1:21" s="21" customFormat="1" x14ac:dyDescent="0.2">
      <c r="A24" s="21" t="s">
        <v>111</v>
      </c>
      <c r="B24" s="22">
        <v>24.08</v>
      </c>
      <c r="C24" s="22">
        <v>21.13</v>
      </c>
      <c r="D24" s="19">
        <v>15.73</v>
      </c>
      <c r="E24" s="24">
        <v>21.8</v>
      </c>
      <c r="F24" s="24">
        <v>27.84</v>
      </c>
      <c r="G24" s="25">
        <v>23.66</v>
      </c>
      <c r="H24" s="25">
        <v>19.53</v>
      </c>
      <c r="I24" s="24">
        <v>31.01</v>
      </c>
      <c r="J24" s="26">
        <v>0</v>
      </c>
      <c r="K24" s="22">
        <v>0</v>
      </c>
      <c r="L24" s="22">
        <v>0</v>
      </c>
      <c r="M24" s="27">
        <v>0</v>
      </c>
      <c r="N24" s="22">
        <v>0</v>
      </c>
      <c r="O24" s="23">
        <f t="shared" si="0"/>
        <v>160.69999999999999</v>
      </c>
      <c r="P24" s="23">
        <f t="shared" si="1"/>
        <v>184.78</v>
      </c>
      <c r="Q24" s="37"/>
      <c r="R24" s="37"/>
      <c r="S24" s="37"/>
      <c r="T24" s="37"/>
      <c r="U24" s="37"/>
    </row>
    <row r="25" spans="1:21" s="21" customFormat="1" x14ac:dyDescent="0.2">
      <c r="A25" s="21" t="s">
        <v>112</v>
      </c>
      <c r="B25" s="22">
        <v>6629.08</v>
      </c>
      <c r="C25" s="22">
        <v>815.51</v>
      </c>
      <c r="D25" s="19">
        <v>609.96</v>
      </c>
      <c r="E25" s="24">
        <v>846.69</v>
      </c>
      <c r="F25" s="24">
        <v>1077.3800000000001</v>
      </c>
      <c r="G25" s="25">
        <v>917.68</v>
      </c>
      <c r="H25" s="25">
        <v>759.51</v>
      </c>
      <c r="I25" s="24" t="s">
        <v>0</v>
      </c>
      <c r="J25" s="24" t="s">
        <v>0</v>
      </c>
      <c r="K25" s="24" t="s">
        <v>0</v>
      </c>
      <c r="L25" s="24" t="s">
        <v>0</v>
      </c>
      <c r="M25" s="24" t="s">
        <v>0</v>
      </c>
      <c r="N25" s="24" t="s">
        <v>0</v>
      </c>
      <c r="O25" s="23">
        <f t="shared" si="0"/>
        <v>5026.7300000000005</v>
      </c>
      <c r="P25" s="23">
        <f t="shared" si="1"/>
        <v>11655.81</v>
      </c>
      <c r="Q25" s="37"/>
      <c r="R25" s="37"/>
      <c r="S25" s="37"/>
      <c r="T25" s="37"/>
      <c r="U25" s="37"/>
    </row>
    <row r="26" spans="1:21" s="21" customFormat="1" x14ac:dyDescent="0.2">
      <c r="A26" s="21" t="s">
        <v>113</v>
      </c>
      <c r="B26" s="22">
        <v>198877.97</v>
      </c>
      <c r="C26" s="22">
        <v>175109.27</v>
      </c>
      <c r="D26" s="19">
        <v>130216.88</v>
      </c>
      <c r="E26" s="24">
        <v>180597.85</v>
      </c>
      <c r="F26" s="24">
        <v>230287.93</v>
      </c>
      <c r="G26" s="25">
        <v>195854.8</v>
      </c>
      <c r="H26" s="25">
        <v>161864.72</v>
      </c>
      <c r="I26" s="24">
        <v>256672.5</v>
      </c>
      <c r="J26" s="26">
        <v>220388.22</v>
      </c>
      <c r="K26" s="22">
        <v>236334.34</v>
      </c>
      <c r="L26" s="22">
        <v>217224.08</v>
      </c>
      <c r="M26" s="27">
        <v>214604.15</v>
      </c>
      <c r="N26" s="22">
        <v>199034.76</v>
      </c>
      <c r="O26" s="23">
        <f t="shared" si="0"/>
        <v>2418189.5</v>
      </c>
      <c r="P26" s="23">
        <f t="shared" si="1"/>
        <v>2418032.71</v>
      </c>
      <c r="Q26" s="37"/>
      <c r="R26" s="37"/>
      <c r="S26" s="37"/>
      <c r="T26" s="37"/>
      <c r="U26" s="37"/>
    </row>
    <row r="27" spans="1:21" s="21" customFormat="1" x14ac:dyDescent="0.2">
      <c r="A27" s="21" t="s">
        <v>114</v>
      </c>
      <c r="B27" s="22">
        <v>2535.37</v>
      </c>
      <c r="C27" s="22">
        <v>2242.7199999999998</v>
      </c>
      <c r="D27" s="19">
        <v>1665.39</v>
      </c>
      <c r="E27" s="24">
        <v>2311.5500000000002</v>
      </c>
      <c r="F27" s="24">
        <v>2942.01</v>
      </c>
      <c r="G27" s="25">
        <v>2505.52</v>
      </c>
      <c r="H27" s="25">
        <v>2073.35</v>
      </c>
      <c r="I27" s="24">
        <v>3281.88</v>
      </c>
      <c r="J27" s="26">
        <v>2863.51</v>
      </c>
      <c r="K27" s="22">
        <v>3046.89</v>
      </c>
      <c r="L27" s="22">
        <v>2801.41</v>
      </c>
      <c r="M27" s="27">
        <v>2766.56</v>
      </c>
      <c r="N27" s="22">
        <v>2567.06</v>
      </c>
      <c r="O27" s="23">
        <f t="shared" si="0"/>
        <v>31067.850000000002</v>
      </c>
      <c r="P27" s="23">
        <f t="shared" si="1"/>
        <v>31036.160000000003</v>
      </c>
      <c r="Q27" s="37"/>
      <c r="R27" s="37"/>
      <c r="S27" s="37"/>
      <c r="T27" s="37"/>
      <c r="U27" s="37"/>
    </row>
    <row r="28" spans="1:21" s="21" customFormat="1" x14ac:dyDescent="0.2">
      <c r="A28" s="21" t="s">
        <v>115</v>
      </c>
      <c r="B28" s="22">
        <v>521.94999999999993</v>
      </c>
      <c r="C28" s="22">
        <v>463.63</v>
      </c>
      <c r="D28" s="19">
        <v>343.84</v>
      </c>
      <c r="E28" s="24">
        <v>477.59</v>
      </c>
      <c r="F28" s="24">
        <v>606.82000000000005</v>
      </c>
      <c r="G28" s="25">
        <v>517.41999999999996</v>
      </c>
      <c r="H28" s="25">
        <v>428.66</v>
      </c>
      <c r="I28" s="24">
        <v>677.44</v>
      </c>
      <c r="J28" s="26">
        <v>514.22</v>
      </c>
      <c r="K28" s="22">
        <v>591.34</v>
      </c>
      <c r="L28" s="22">
        <v>543.88</v>
      </c>
      <c r="M28" s="27">
        <v>536.9</v>
      </c>
      <c r="N28" s="22">
        <v>498.43</v>
      </c>
      <c r="O28" s="23">
        <f t="shared" si="0"/>
        <v>6200.17</v>
      </c>
      <c r="P28" s="23">
        <f t="shared" si="1"/>
        <v>6223.69</v>
      </c>
      <c r="Q28" s="37"/>
      <c r="R28" s="37"/>
      <c r="S28" s="37"/>
      <c r="T28" s="37"/>
      <c r="U28" s="37"/>
    </row>
    <row r="29" spans="1:21" s="21" customFormat="1" x14ac:dyDescent="0.2">
      <c r="A29" s="21" t="s">
        <v>116</v>
      </c>
      <c r="B29" s="22">
        <v>20023.97</v>
      </c>
      <c r="C29" s="22">
        <v>17670.54</v>
      </c>
      <c r="D29" s="19">
        <v>13131.31</v>
      </c>
      <c r="E29" s="24">
        <v>18218.79</v>
      </c>
      <c r="F29" s="24">
        <v>23210.27</v>
      </c>
      <c r="G29" s="25">
        <v>19752.87</v>
      </c>
      <c r="H29" s="25">
        <v>16334.99</v>
      </c>
      <c r="I29" s="24">
        <v>25880.25</v>
      </c>
      <c r="J29" s="26">
        <v>22832.870000000003</v>
      </c>
      <c r="K29" s="22">
        <v>24141.72</v>
      </c>
      <c r="L29" s="22">
        <v>22192.97</v>
      </c>
      <c r="M29" s="27">
        <v>21921.3</v>
      </c>
      <c r="N29" s="22">
        <v>20335.509999999998</v>
      </c>
      <c r="O29" s="23">
        <f t="shared" si="0"/>
        <v>245623.39</v>
      </c>
      <c r="P29" s="23">
        <f t="shared" si="1"/>
        <v>245311.84999999998</v>
      </c>
      <c r="Q29" s="37"/>
      <c r="R29" s="37"/>
      <c r="S29" s="37"/>
      <c r="T29" s="37"/>
      <c r="U29" s="37"/>
    </row>
    <row r="30" spans="1:21" s="21" customFormat="1" x14ac:dyDescent="0.2">
      <c r="A30" s="21" t="s">
        <v>117</v>
      </c>
      <c r="B30" s="22">
        <v>101052.58</v>
      </c>
      <c r="C30" s="22">
        <v>88994.2</v>
      </c>
      <c r="D30" s="19">
        <v>66174.649999999994</v>
      </c>
      <c r="E30" s="24">
        <v>91780.96</v>
      </c>
      <c r="F30" s="24">
        <v>117023.69</v>
      </c>
      <c r="G30" s="25">
        <v>99532.24</v>
      </c>
      <c r="H30" s="25">
        <v>82263.509999999995</v>
      </c>
      <c r="I30" s="24">
        <v>130436.42</v>
      </c>
      <c r="J30" s="26">
        <v>113698.17000000001</v>
      </c>
      <c r="K30" s="22">
        <v>120949.48</v>
      </c>
      <c r="L30" s="22">
        <v>111171.52</v>
      </c>
      <c r="M30" s="27">
        <v>109828.13</v>
      </c>
      <c r="N30" s="22">
        <v>101863.1</v>
      </c>
      <c r="O30" s="23">
        <f t="shared" si="0"/>
        <v>1233716.0700000003</v>
      </c>
      <c r="P30" s="23">
        <f t="shared" si="1"/>
        <v>1232905.5500000003</v>
      </c>
      <c r="Q30" s="37"/>
      <c r="R30" s="37"/>
      <c r="S30" s="37"/>
      <c r="T30" s="37"/>
      <c r="U30" s="37"/>
    </row>
    <row r="31" spans="1:21" s="21" customFormat="1" x14ac:dyDescent="0.2">
      <c r="A31" s="21" t="s">
        <v>118</v>
      </c>
      <c r="B31" s="22">
        <v>694.34999999999991</v>
      </c>
      <c r="C31" s="22">
        <v>614.51</v>
      </c>
      <c r="D31" s="19">
        <v>456.25</v>
      </c>
      <c r="E31" s="24">
        <v>633.33000000000004</v>
      </c>
      <c r="F31" s="24">
        <v>805.9</v>
      </c>
      <c r="G31" s="25">
        <v>686.43</v>
      </c>
      <c r="H31" s="25">
        <v>568.11</v>
      </c>
      <c r="I31" s="24">
        <v>899.08</v>
      </c>
      <c r="J31" s="26">
        <v>786.05</v>
      </c>
      <c r="K31" s="22">
        <v>835.6</v>
      </c>
      <c r="L31" s="22">
        <v>768.32</v>
      </c>
      <c r="M31" s="27">
        <v>758.71</v>
      </c>
      <c r="N31" s="22">
        <v>704.06</v>
      </c>
      <c r="O31" s="23">
        <f t="shared" si="0"/>
        <v>8516.35</v>
      </c>
      <c r="P31" s="23">
        <f t="shared" si="1"/>
        <v>8506.64</v>
      </c>
      <c r="Q31" s="37"/>
      <c r="R31" s="37"/>
      <c r="S31" s="37"/>
      <c r="T31" s="37"/>
      <c r="U31" s="37"/>
    </row>
    <row r="32" spans="1:21" s="21" customFormat="1" x14ac:dyDescent="0.2">
      <c r="A32" s="21" t="s">
        <v>119</v>
      </c>
      <c r="B32" s="22">
        <v>189566.53</v>
      </c>
      <c r="C32" s="22">
        <v>166902.54</v>
      </c>
      <c r="D32" s="19">
        <v>124115.95</v>
      </c>
      <c r="E32" s="24">
        <v>172135.05</v>
      </c>
      <c r="F32" s="24">
        <v>219501</v>
      </c>
      <c r="G32" s="25">
        <v>186678.09</v>
      </c>
      <c r="H32" s="25">
        <v>154278.51999999999</v>
      </c>
      <c r="I32" s="24">
        <v>244647.5</v>
      </c>
      <c r="J32" s="26">
        <v>212005.50999999998</v>
      </c>
      <c r="K32" s="22">
        <v>226222.5</v>
      </c>
      <c r="L32" s="22">
        <v>207929.2</v>
      </c>
      <c r="M32" s="27">
        <v>205422.2</v>
      </c>
      <c r="N32" s="22">
        <v>190518.01</v>
      </c>
      <c r="O32" s="23">
        <f t="shared" si="0"/>
        <v>2310356.0700000003</v>
      </c>
      <c r="P32" s="23">
        <f t="shared" si="1"/>
        <v>2309404.5900000003</v>
      </c>
      <c r="Q32" s="37"/>
      <c r="R32" s="37"/>
      <c r="S32" s="37"/>
      <c r="T32" s="37"/>
      <c r="U32" s="37"/>
    </row>
    <row r="33" spans="1:21" s="21" customFormat="1" x14ac:dyDescent="0.2">
      <c r="A33" s="21" t="s">
        <v>120</v>
      </c>
      <c r="B33" s="22">
        <v>12761.599999999999</v>
      </c>
      <c r="C33" s="22">
        <v>11251.16</v>
      </c>
      <c r="D33" s="19">
        <v>8363.36</v>
      </c>
      <c r="E33" s="24">
        <v>11601.73</v>
      </c>
      <c r="F33" s="24">
        <v>14785.96</v>
      </c>
      <c r="G33" s="25">
        <v>12579.97</v>
      </c>
      <c r="H33" s="25">
        <v>10400.530000000001</v>
      </c>
      <c r="I33" s="24">
        <v>16484</v>
      </c>
      <c r="J33" s="26">
        <v>13819.26</v>
      </c>
      <c r="K33" s="22">
        <v>15015.79</v>
      </c>
      <c r="L33" s="22">
        <v>13802.91</v>
      </c>
      <c r="M33" s="27">
        <v>13634.88</v>
      </c>
      <c r="N33" s="22">
        <v>12647.46</v>
      </c>
      <c r="O33" s="23">
        <f t="shared" si="0"/>
        <v>154387.01</v>
      </c>
      <c r="P33" s="23">
        <f t="shared" si="1"/>
        <v>154501.15</v>
      </c>
      <c r="Q33" s="37"/>
      <c r="R33" s="37"/>
      <c r="S33" s="37"/>
      <c r="T33" s="37"/>
      <c r="U33" s="37"/>
    </row>
    <row r="34" spans="1:21" s="21" customFormat="1" x14ac:dyDescent="0.2">
      <c r="A34" s="21" t="s">
        <v>121</v>
      </c>
      <c r="B34" s="22">
        <v>11038.74</v>
      </c>
      <c r="C34" s="22">
        <v>9741.64</v>
      </c>
      <c r="D34" s="19">
        <v>7239.13</v>
      </c>
      <c r="E34" s="24">
        <v>10043.84</v>
      </c>
      <c r="F34" s="24">
        <v>12795.45</v>
      </c>
      <c r="G34" s="25">
        <v>10889.53</v>
      </c>
      <c r="H34" s="25">
        <v>9005.3700000000008</v>
      </c>
      <c r="I34" s="24">
        <v>14267.44</v>
      </c>
      <c r="J34" s="26">
        <v>13815.78</v>
      </c>
      <c r="K34" s="22">
        <v>13917.24</v>
      </c>
      <c r="L34" s="22">
        <v>12793.64</v>
      </c>
      <c r="M34" s="27">
        <v>12637.24</v>
      </c>
      <c r="N34" s="22">
        <v>11722.81</v>
      </c>
      <c r="O34" s="23">
        <f t="shared" si="0"/>
        <v>138869.11000000002</v>
      </c>
      <c r="P34" s="23">
        <f t="shared" si="1"/>
        <v>138185.04</v>
      </c>
      <c r="Q34" s="37"/>
      <c r="R34" s="37"/>
      <c r="S34" s="37"/>
      <c r="T34" s="37"/>
      <c r="U34" s="37"/>
    </row>
    <row r="35" spans="1:21" s="21" customFormat="1" x14ac:dyDescent="0.2">
      <c r="A35" s="21" t="s">
        <v>122</v>
      </c>
      <c r="B35" s="22">
        <v>10713.7</v>
      </c>
      <c r="C35" s="22">
        <v>9462.69</v>
      </c>
      <c r="D35" s="19">
        <v>7030.04</v>
      </c>
      <c r="E35" s="24">
        <v>9755.1299999999992</v>
      </c>
      <c r="F35" s="24">
        <v>12423.42</v>
      </c>
      <c r="G35" s="25">
        <v>10575.51</v>
      </c>
      <c r="H35" s="25">
        <v>8747.7000000000007</v>
      </c>
      <c r="I35" s="24">
        <v>13854.74</v>
      </c>
      <c r="J35" s="26">
        <v>11889.31</v>
      </c>
      <c r="K35" s="22">
        <v>12760.61</v>
      </c>
      <c r="L35" s="22">
        <v>11731.33</v>
      </c>
      <c r="M35" s="27">
        <v>11586.81</v>
      </c>
      <c r="N35" s="22">
        <v>10749.66</v>
      </c>
      <c r="O35" s="23">
        <f t="shared" si="0"/>
        <v>130566.95000000001</v>
      </c>
      <c r="P35" s="23">
        <f t="shared" si="1"/>
        <v>130530.99</v>
      </c>
      <c r="Q35" s="37"/>
      <c r="R35" s="37"/>
      <c r="S35" s="37"/>
      <c r="T35" s="37"/>
      <c r="U35" s="37"/>
    </row>
    <row r="36" spans="1:21" s="21" customFormat="1" x14ac:dyDescent="0.2">
      <c r="A36" s="21" t="s">
        <v>123</v>
      </c>
      <c r="B36" s="22">
        <v>2661.1800000000003</v>
      </c>
      <c r="C36" s="22">
        <v>2352.7399999999998</v>
      </c>
      <c r="D36" s="19">
        <v>1747.38</v>
      </c>
      <c r="E36" s="24">
        <v>2425.12</v>
      </c>
      <c r="F36" s="24">
        <v>3087.24</v>
      </c>
      <c r="G36" s="25">
        <v>2628.78</v>
      </c>
      <c r="H36" s="25">
        <v>2175.02</v>
      </c>
      <c r="I36" s="24">
        <v>3443.55</v>
      </c>
      <c r="J36" s="26">
        <v>2826.69</v>
      </c>
      <c r="K36" s="22">
        <v>3108.6</v>
      </c>
      <c r="L36" s="22">
        <v>2858.08</v>
      </c>
      <c r="M36" s="27">
        <v>2822.61</v>
      </c>
      <c r="N36" s="22">
        <v>2618.98</v>
      </c>
      <c r="O36" s="23">
        <f t="shared" si="0"/>
        <v>32094.789999999997</v>
      </c>
      <c r="P36" s="23">
        <f t="shared" si="1"/>
        <v>32136.989999999998</v>
      </c>
      <c r="Q36" s="37"/>
      <c r="R36" s="37"/>
      <c r="S36" s="37"/>
      <c r="T36" s="37"/>
      <c r="U36" s="37"/>
    </row>
    <row r="37" spans="1:21" s="21" customFormat="1" x14ac:dyDescent="0.2">
      <c r="A37" s="21" t="s">
        <v>124</v>
      </c>
      <c r="B37" s="22">
        <v>845.07</v>
      </c>
      <c r="C37" s="22">
        <v>748.98</v>
      </c>
      <c r="D37" s="19">
        <v>555.84</v>
      </c>
      <c r="E37" s="24">
        <v>771.76</v>
      </c>
      <c r="F37" s="24">
        <v>981.47</v>
      </c>
      <c r="G37" s="25">
        <v>836.33</v>
      </c>
      <c r="H37" s="25">
        <v>692.45</v>
      </c>
      <c r="I37" s="24">
        <v>1095.25</v>
      </c>
      <c r="J37" s="26">
        <v>1005.15</v>
      </c>
      <c r="K37" s="22">
        <v>1041.69</v>
      </c>
      <c r="L37" s="22">
        <v>957.88</v>
      </c>
      <c r="M37" s="27">
        <v>945.83</v>
      </c>
      <c r="N37" s="22">
        <v>877.78</v>
      </c>
      <c r="O37" s="23">
        <f t="shared" si="0"/>
        <v>10510.41</v>
      </c>
      <c r="P37" s="23">
        <f t="shared" si="1"/>
        <v>10477.699999999999</v>
      </c>
      <c r="Q37" s="37"/>
      <c r="R37" s="37"/>
      <c r="S37" s="37"/>
      <c r="T37" s="37"/>
      <c r="U37" s="37"/>
    </row>
    <row r="38" spans="1:21" s="21" customFormat="1" x14ac:dyDescent="0.2">
      <c r="A38" s="21" t="s">
        <v>125</v>
      </c>
      <c r="B38" s="22">
        <v>51735.35</v>
      </c>
      <c r="C38" s="22">
        <v>45630.85</v>
      </c>
      <c r="D38" s="19">
        <v>33914.620000000003</v>
      </c>
      <c r="E38" s="24">
        <v>47049.98</v>
      </c>
      <c r="F38" s="24">
        <v>59953.32</v>
      </c>
      <c r="G38" s="25">
        <v>51014.79</v>
      </c>
      <c r="H38" s="25">
        <v>42181.46</v>
      </c>
      <c r="I38" s="24">
        <v>66843.53</v>
      </c>
      <c r="J38" s="26">
        <v>56791.63</v>
      </c>
      <c r="K38" s="22">
        <v>61267.57</v>
      </c>
      <c r="L38" s="22">
        <v>56320.28</v>
      </c>
      <c r="M38" s="27">
        <v>55632.86</v>
      </c>
      <c r="N38" s="22">
        <v>51606.06</v>
      </c>
      <c r="O38" s="23">
        <f t="shared" si="0"/>
        <v>628206.94999999995</v>
      </c>
      <c r="P38" s="23">
        <f t="shared" si="1"/>
        <v>628336.24</v>
      </c>
      <c r="Q38" s="37"/>
      <c r="R38" s="37"/>
      <c r="S38" s="37"/>
      <c r="T38" s="37"/>
      <c r="U38" s="37"/>
    </row>
    <row r="39" spans="1:21" s="21" customFormat="1" x14ac:dyDescent="0.2">
      <c r="A39" s="21" t="s">
        <v>126</v>
      </c>
      <c r="B39" s="22">
        <v>16064.42</v>
      </c>
      <c r="C39" s="22">
        <v>14147.61</v>
      </c>
      <c r="D39" s="19">
        <v>10519.91</v>
      </c>
      <c r="E39" s="24">
        <v>14590.61</v>
      </c>
      <c r="F39" s="24">
        <v>18603.43</v>
      </c>
      <c r="G39" s="25">
        <v>15822.83</v>
      </c>
      <c r="H39" s="25">
        <v>13077.62</v>
      </c>
      <c r="I39" s="24">
        <v>20735.71</v>
      </c>
      <c r="J39" s="26">
        <v>18644.510000000002</v>
      </c>
      <c r="K39" s="22">
        <v>19509.34</v>
      </c>
      <c r="L39" s="22">
        <v>17931.98</v>
      </c>
      <c r="M39" s="27">
        <v>17715.490000000002</v>
      </c>
      <c r="N39" s="22">
        <v>16430.490000000002</v>
      </c>
      <c r="O39" s="23">
        <f t="shared" si="0"/>
        <v>197729.53</v>
      </c>
      <c r="P39" s="23">
        <f t="shared" si="1"/>
        <v>197363.46000000002</v>
      </c>
      <c r="Q39" s="37"/>
      <c r="R39" s="37"/>
      <c r="S39" s="37"/>
      <c r="T39" s="37"/>
      <c r="U39" s="37"/>
    </row>
    <row r="40" spans="1:21" s="21" customFormat="1" x14ac:dyDescent="0.2">
      <c r="A40" s="21" t="s">
        <v>127</v>
      </c>
      <c r="B40" s="22">
        <v>27399.81</v>
      </c>
      <c r="C40" s="22">
        <v>24135.95</v>
      </c>
      <c r="D40" s="28">
        <v>17945.8</v>
      </c>
      <c r="E40" s="24">
        <v>24890.93</v>
      </c>
      <c r="F40" s="24">
        <v>31733.69</v>
      </c>
      <c r="G40" s="25">
        <v>26992.35</v>
      </c>
      <c r="H40" s="25">
        <v>22310.67</v>
      </c>
      <c r="I40" s="24">
        <v>35372.410000000003</v>
      </c>
      <c r="J40" s="26">
        <v>35095.159999999996</v>
      </c>
      <c r="K40" s="22">
        <v>34910.949999999997</v>
      </c>
      <c r="L40" s="22">
        <v>32088.57</v>
      </c>
      <c r="M40" s="27">
        <v>31700.89</v>
      </c>
      <c r="N40" s="22">
        <v>29401.77</v>
      </c>
      <c r="O40" s="23">
        <f>SUM(C40:N40)</f>
        <v>346579.14000000007</v>
      </c>
      <c r="P40" s="23">
        <f>SUM(B40:M40)</f>
        <v>344577.18000000005</v>
      </c>
      <c r="Q40" s="37"/>
      <c r="R40" s="37"/>
      <c r="S40" s="37"/>
      <c r="T40" s="37"/>
      <c r="U40" s="37"/>
    </row>
    <row r="41" spans="1:21" s="21" customFormat="1" x14ac:dyDescent="0.2">
      <c r="A41" s="21" t="s">
        <v>128</v>
      </c>
      <c r="B41" s="22">
        <v>188542.14</v>
      </c>
      <c r="C41" s="22">
        <v>166058.93</v>
      </c>
      <c r="D41" s="19">
        <v>123475.29</v>
      </c>
      <c r="E41" s="24">
        <v>171256.75</v>
      </c>
      <c r="F41" s="24">
        <v>218349.81</v>
      </c>
      <c r="G41" s="25">
        <v>185718.18</v>
      </c>
      <c r="H41" s="25">
        <v>153500.16</v>
      </c>
      <c r="I41" s="24">
        <v>243380.17</v>
      </c>
      <c r="J41" s="26">
        <v>224665.89</v>
      </c>
      <c r="K41" s="22">
        <v>231881.19</v>
      </c>
      <c r="L41" s="22">
        <v>213135.58</v>
      </c>
      <c r="M41" s="27">
        <v>210559.55</v>
      </c>
      <c r="N41" s="22">
        <v>195289.79</v>
      </c>
      <c r="O41" s="23">
        <f t="shared" ref="O41:O104" si="2">SUM(C41:N41)</f>
        <v>2337271.29</v>
      </c>
      <c r="P41" s="23">
        <f t="shared" ref="P41:P104" si="3">SUM(B41:M41)</f>
        <v>2330523.6399999997</v>
      </c>
      <c r="Q41" s="37"/>
      <c r="R41" s="37"/>
      <c r="S41" s="37"/>
      <c r="T41" s="37"/>
      <c r="U41" s="37"/>
    </row>
    <row r="42" spans="1:21" s="21" customFormat="1" x14ac:dyDescent="0.2">
      <c r="A42" s="21" t="s">
        <v>129</v>
      </c>
      <c r="B42" s="22">
        <v>7538.22</v>
      </c>
      <c r="C42" s="22">
        <v>6652.16</v>
      </c>
      <c r="D42" s="19">
        <v>4943.37</v>
      </c>
      <c r="E42" s="24">
        <v>6858.56</v>
      </c>
      <c r="F42" s="24">
        <v>8737.69</v>
      </c>
      <c r="G42" s="25">
        <v>7436.09</v>
      </c>
      <c r="H42" s="25">
        <v>6149.38</v>
      </c>
      <c r="I42" s="24">
        <v>9742.7900000000009</v>
      </c>
      <c r="J42" s="26">
        <v>8386.4</v>
      </c>
      <c r="K42" s="22">
        <v>8984.7099999999991</v>
      </c>
      <c r="L42" s="22">
        <v>8259.48</v>
      </c>
      <c r="M42" s="27">
        <v>8158.34</v>
      </c>
      <c r="N42" s="22">
        <v>7568.21</v>
      </c>
      <c r="O42" s="23">
        <f t="shared" si="2"/>
        <v>91877.18</v>
      </c>
      <c r="P42" s="23">
        <f t="shared" si="3"/>
        <v>91847.189999999988</v>
      </c>
      <c r="Q42" s="37"/>
      <c r="R42" s="37"/>
      <c r="S42" s="37"/>
      <c r="T42" s="37"/>
      <c r="U42" s="37"/>
    </row>
    <row r="43" spans="1:21" s="21" customFormat="1" x14ac:dyDescent="0.2">
      <c r="A43" s="21" t="s">
        <v>130</v>
      </c>
      <c r="B43" s="22">
        <v>315602.8</v>
      </c>
      <c r="C43" s="22">
        <v>277796.89</v>
      </c>
      <c r="D43" s="19">
        <v>206598.55</v>
      </c>
      <c r="E43" s="24">
        <v>286516.39</v>
      </c>
      <c r="F43" s="24">
        <v>365395.68</v>
      </c>
      <c r="G43" s="25">
        <v>310732.40000000002</v>
      </c>
      <c r="H43" s="25">
        <v>256783.33</v>
      </c>
      <c r="I43" s="24">
        <v>407236.35</v>
      </c>
      <c r="J43" s="26">
        <v>320936.50999999995</v>
      </c>
      <c r="K43" s="22">
        <v>360722.36</v>
      </c>
      <c r="L43" s="22">
        <v>331549.58</v>
      </c>
      <c r="M43" s="27">
        <v>327555.95</v>
      </c>
      <c r="N43" s="22">
        <v>303786.05</v>
      </c>
      <c r="O43" s="23">
        <f t="shared" si="2"/>
        <v>3755610.04</v>
      </c>
      <c r="P43" s="23">
        <f t="shared" si="3"/>
        <v>3767426.79</v>
      </c>
      <c r="Q43" s="37"/>
      <c r="R43" s="37"/>
      <c r="S43" s="37"/>
      <c r="T43" s="37"/>
      <c r="U43" s="37"/>
    </row>
    <row r="44" spans="1:21" s="21" customFormat="1" x14ac:dyDescent="0.2">
      <c r="A44" s="21" t="s">
        <v>131</v>
      </c>
      <c r="B44" s="22">
        <v>5980.15</v>
      </c>
      <c r="C44" s="22">
        <v>5274.23</v>
      </c>
      <c r="D44" s="19">
        <v>3920.08</v>
      </c>
      <c r="E44" s="24">
        <v>5438.31</v>
      </c>
      <c r="F44" s="24">
        <v>6929.9</v>
      </c>
      <c r="G44" s="25">
        <v>5896.62</v>
      </c>
      <c r="H44" s="25">
        <v>4875.53</v>
      </c>
      <c r="I44" s="24">
        <v>7726.25</v>
      </c>
      <c r="J44" s="26">
        <v>0</v>
      </c>
      <c r="K44" s="22">
        <v>3012.78</v>
      </c>
      <c r="L44" s="22">
        <v>3274.01</v>
      </c>
      <c r="M44" s="27">
        <v>3232.75</v>
      </c>
      <c r="N44" s="22">
        <v>3000.25</v>
      </c>
      <c r="O44" s="23">
        <f t="shared" si="2"/>
        <v>52580.71</v>
      </c>
      <c r="P44" s="23">
        <f t="shared" si="3"/>
        <v>55560.61</v>
      </c>
      <c r="Q44" s="37"/>
      <c r="R44" s="37"/>
      <c r="S44" s="37"/>
      <c r="T44" s="37"/>
      <c r="U44" s="37"/>
    </row>
    <row r="45" spans="1:21" s="21" customFormat="1" x14ac:dyDescent="0.2">
      <c r="A45" s="21" t="s">
        <v>132</v>
      </c>
      <c r="B45" s="22">
        <v>4236.21</v>
      </c>
      <c r="C45" s="22">
        <v>3756.48</v>
      </c>
      <c r="D45" s="19">
        <v>2787.37</v>
      </c>
      <c r="E45" s="24">
        <v>3870.47</v>
      </c>
      <c r="F45" s="24">
        <v>4921.17</v>
      </c>
      <c r="G45" s="25">
        <v>4194.07</v>
      </c>
      <c r="H45" s="25">
        <v>3473.01</v>
      </c>
      <c r="I45" s="24">
        <v>5492.18</v>
      </c>
      <c r="J45" s="26">
        <v>4738.7300000000005</v>
      </c>
      <c r="K45" s="22">
        <v>5074.75</v>
      </c>
      <c r="L45" s="22">
        <v>4666.7</v>
      </c>
      <c r="M45" s="27">
        <v>4607.6899999999996</v>
      </c>
      <c r="N45" s="22">
        <v>4276.53</v>
      </c>
      <c r="O45" s="23">
        <f t="shared" si="2"/>
        <v>51859.15</v>
      </c>
      <c r="P45" s="23">
        <f t="shared" si="3"/>
        <v>51818.83</v>
      </c>
      <c r="Q45" s="37"/>
      <c r="R45" s="37"/>
      <c r="S45" s="37"/>
      <c r="T45" s="37"/>
      <c r="U45" s="37"/>
    </row>
    <row r="46" spans="1:21" s="21" customFormat="1" x14ac:dyDescent="0.2">
      <c r="A46" s="21" t="s">
        <v>133</v>
      </c>
      <c r="B46" s="22">
        <v>787.9</v>
      </c>
      <c r="C46" s="22">
        <v>696.69</v>
      </c>
      <c r="D46" s="19">
        <v>517.41</v>
      </c>
      <c r="E46" s="24">
        <v>718.11</v>
      </c>
      <c r="F46" s="24">
        <v>914.12</v>
      </c>
      <c r="G46" s="25">
        <v>778.4</v>
      </c>
      <c r="H46" s="25">
        <v>644.07000000000005</v>
      </c>
      <c r="I46" s="24">
        <v>1019.64</v>
      </c>
      <c r="J46" s="26">
        <v>843.71999999999991</v>
      </c>
      <c r="K46" s="22">
        <v>923.82</v>
      </c>
      <c r="L46" s="22">
        <v>849.38</v>
      </c>
      <c r="M46" s="27">
        <v>838.82</v>
      </c>
      <c r="N46" s="22">
        <v>778.32</v>
      </c>
      <c r="O46" s="23">
        <f t="shared" si="2"/>
        <v>9522.5</v>
      </c>
      <c r="P46" s="23">
        <f t="shared" si="3"/>
        <v>9532.08</v>
      </c>
      <c r="Q46" s="37"/>
      <c r="R46" s="37"/>
      <c r="S46" s="37"/>
      <c r="T46" s="37"/>
      <c r="U46" s="37"/>
    </row>
    <row r="47" spans="1:21" s="21" customFormat="1" x14ac:dyDescent="0.2">
      <c r="A47" s="21" t="s">
        <v>134</v>
      </c>
      <c r="B47" s="22">
        <v>18657.64</v>
      </c>
      <c r="C47" s="22">
        <v>16469.86</v>
      </c>
      <c r="D47" s="19">
        <v>12237.91</v>
      </c>
      <c r="E47" s="24">
        <v>16980.14</v>
      </c>
      <c r="F47" s="24">
        <v>21629.56</v>
      </c>
      <c r="G47" s="25">
        <v>18409.28</v>
      </c>
      <c r="H47" s="25">
        <v>15225.19</v>
      </c>
      <c r="I47" s="24">
        <v>24119.07</v>
      </c>
      <c r="J47" s="26">
        <v>20729.82</v>
      </c>
      <c r="K47" s="22">
        <v>22228.13</v>
      </c>
      <c r="L47" s="22">
        <v>20434.38</v>
      </c>
      <c r="M47" s="27">
        <v>20183.599999999999</v>
      </c>
      <c r="N47" s="22">
        <v>18724.240000000002</v>
      </c>
      <c r="O47" s="23">
        <f t="shared" si="2"/>
        <v>227371.18000000002</v>
      </c>
      <c r="P47" s="23">
        <f t="shared" si="3"/>
        <v>227304.58000000002</v>
      </c>
      <c r="Q47" s="37"/>
      <c r="R47" s="37"/>
      <c r="S47" s="37"/>
      <c r="T47" s="37"/>
      <c r="U47" s="37"/>
    </row>
    <row r="48" spans="1:21" s="21" customFormat="1" x14ac:dyDescent="0.2">
      <c r="A48" s="21" t="s">
        <v>135</v>
      </c>
      <c r="B48" s="22">
        <v>3545.9</v>
      </c>
      <c r="C48" s="22">
        <v>3138.98</v>
      </c>
      <c r="D48" s="19">
        <v>2330.39</v>
      </c>
      <c r="E48" s="24">
        <v>3234.98</v>
      </c>
      <c r="F48" s="24">
        <v>4116.03</v>
      </c>
      <c r="G48" s="25">
        <v>3506.13</v>
      </c>
      <c r="H48" s="25">
        <v>2901.98</v>
      </c>
      <c r="I48" s="24">
        <v>4592.17</v>
      </c>
      <c r="J48" s="26">
        <v>3794.84</v>
      </c>
      <c r="K48" s="22">
        <v>4159.01</v>
      </c>
      <c r="L48" s="22">
        <v>3824.18</v>
      </c>
      <c r="M48" s="27">
        <v>3776.31</v>
      </c>
      <c r="N48" s="22">
        <v>3504.35</v>
      </c>
      <c r="O48" s="23">
        <f t="shared" si="2"/>
        <v>42879.35</v>
      </c>
      <c r="P48" s="23">
        <f t="shared" si="3"/>
        <v>42920.899999999994</v>
      </c>
      <c r="Q48" s="37"/>
      <c r="R48" s="37"/>
      <c r="S48" s="37"/>
      <c r="T48" s="37"/>
      <c r="U48" s="37"/>
    </row>
    <row r="49" spans="1:21" s="21" customFormat="1" x14ac:dyDescent="0.2">
      <c r="A49" s="21" t="s">
        <v>136</v>
      </c>
      <c r="B49" s="22">
        <v>1453.17</v>
      </c>
      <c r="C49" s="22">
        <v>1287.32</v>
      </c>
      <c r="D49" s="19">
        <v>955.5</v>
      </c>
      <c r="E49" s="24">
        <v>1326.56</v>
      </c>
      <c r="F49" s="24">
        <v>1687.37</v>
      </c>
      <c r="G49" s="25">
        <v>1437.63</v>
      </c>
      <c r="H49" s="25">
        <v>1190.1400000000001</v>
      </c>
      <c r="I49" s="24">
        <v>1882.8</v>
      </c>
      <c r="J49" s="26">
        <v>1535.0500000000002</v>
      </c>
      <c r="K49" s="22">
        <v>1695.1</v>
      </c>
      <c r="L49" s="22">
        <v>1558.72</v>
      </c>
      <c r="M49" s="27">
        <v>1539.11</v>
      </c>
      <c r="N49" s="22">
        <v>1428.38</v>
      </c>
      <c r="O49" s="23">
        <f t="shared" si="2"/>
        <v>17523.68</v>
      </c>
      <c r="P49" s="23">
        <f t="shared" si="3"/>
        <v>17548.469999999998</v>
      </c>
      <c r="Q49" s="37"/>
      <c r="R49" s="37"/>
      <c r="S49" s="37"/>
      <c r="T49" s="37"/>
      <c r="U49" s="37"/>
    </row>
    <row r="50" spans="1:21" s="21" customFormat="1" x14ac:dyDescent="0.2">
      <c r="A50" s="21" t="s">
        <v>137</v>
      </c>
      <c r="B50" s="22">
        <v>453.74</v>
      </c>
      <c r="C50" s="22">
        <v>401.94</v>
      </c>
      <c r="D50" s="19">
        <v>298.33999999999997</v>
      </c>
      <c r="E50" s="24">
        <v>414.19</v>
      </c>
      <c r="F50" s="24">
        <v>526.86</v>
      </c>
      <c r="G50" s="25">
        <v>448.88</v>
      </c>
      <c r="H50" s="25">
        <v>371.6</v>
      </c>
      <c r="I50" s="24">
        <v>587.88</v>
      </c>
      <c r="J50" s="26">
        <v>455.39</v>
      </c>
      <c r="K50" s="22">
        <v>517.42999999999995</v>
      </c>
      <c r="L50" s="22">
        <v>475.81</v>
      </c>
      <c r="M50" s="27">
        <v>469.81</v>
      </c>
      <c r="N50" s="22">
        <v>436.02</v>
      </c>
      <c r="O50" s="23">
        <f t="shared" si="2"/>
        <v>5404.15</v>
      </c>
      <c r="P50" s="23">
        <f t="shared" si="3"/>
        <v>5421.8700000000008</v>
      </c>
      <c r="Q50" s="37"/>
      <c r="R50" s="37"/>
      <c r="S50" s="37"/>
      <c r="T50" s="37"/>
      <c r="U50" s="37"/>
    </row>
    <row r="51" spans="1:21" s="21" customFormat="1" x14ac:dyDescent="0.2">
      <c r="A51" s="21" t="s">
        <v>138</v>
      </c>
      <c r="B51" s="22">
        <v>1060.8400000000001</v>
      </c>
      <c r="C51" s="22">
        <v>937.31</v>
      </c>
      <c r="D51" s="19">
        <v>696.27</v>
      </c>
      <c r="E51" s="24">
        <v>966.22</v>
      </c>
      <c r="F51" s="24">
        <v>1230.33</v>
      </c>
      <c r="G51" s="25">
        <v>1047.44</v>
      </c>
      <c r="H51" s="25">
        <v>866.49</v>
      </c>
      <c r="I51" s="24">
        <v>1372.17</v>
      </c>
      <c r="J51" s="26">
        <v>1256.94</v>
      </c>
      <c r="K51" s="22">
        <v>1303.22</v>
      </c>
      <c r="L51" s="22">
        <v>1198.1099999999999</v>
      </c>
      <c r="M51" s="27">
        <v>1183.3399999999999</v>
      </c>
      <c r="N51" s="22">
        <v>1097.8599999999999</v>
      </c>
      <c r="O51" s="23">
        <f t="shared" si="2"/>
        <v>13155.7</v>
      </c>
      <c r="P51" s="23">
        <f t="shared" si="3"/>
        <v>13118.68</v>
      </c>
      <c r="Q51" s="37"/>
      <c r="R51" s="37"/>
      <c r="S51" s="37"/>
      <c r="T51" s="37"/>
      <c r="U51" s="37"/>
    </row>
    <row r="52" spans="1:21" s="21" customFormat="1" x14ac:dyDescent="0.2">
      <c r="A52" s="21" t="s">
        <v>139</v>
      </c>
      <c r="B52" s="22">
        <v>1668564.0999999999</v>
      </c>
      <c r="C52" s="22">
        <v>1507140.75</v>
      </c>
      <c r="D52" s="19">
        <v>1112081.5</v>
      </c>
      <c r="E52" s="24">
        <v>1549008.4</v>
      </c>
      <c r="F52" s="24">
        <v>1954860.65</v>
      </c>
      <c r="G52" s="25">
        <v>1675043.4</v>
      </c>
      <c r="H52" s="25">
        <v>1394084.24</v>
      </c>
      <c r="I52" s="24">
        <v>2189095.9500000002</v>
      </c>
      <c r="J52" s="26">
        <v>1883904.76</v>
      </c>
      <c r="K52" s="22">
        <v>2027979.57</v>
      </c>
      <c r="L52" s="22">
        <v>1867674.34</v>
      </c>
      <c r="M52" s="27">
        <v>1840786.11</v>
      </c>
      <c r="N52" s="22">
        <v>1712233.54</v>
      </c>
      <c r="O52" s="23">
        <f t="shared" si="2"/>
        <v>20713893.210000001</v>
      </c>
      <c r="P52" s="23">
        <f t="shared" si="3"/>
        <v>20670223.77</v>
      </c>
      <c r="Q52" s="37"/>
      <c r="R52" s="37"/>
      <c r="S52" s="37"/>
      <c r="T52" s="37"/>
      <c r="U52" s="37"/>
    </row>
    <row r="53" spans="1:21" s="21" customFormat="1" x14ac:dyDescent="0.2">
      <c r="A53" s="21" t="s">
        <v>140</v>
      </c>
      <c r="B53" s="22">
        <v>3615.7400000000002</v>
      </c>
      <c r="C53" s="22">
        <v>3189.74</v>
      </c>
      <c r="D53" s="19">
        <v>2370.59</v>
      </c>
      <c r="E53" s="24">
        <v>3288.85</v>
      </c>
      <c r="F53" s="24">
        <v>4190.47</v>
      </c>
      <c r="G53" s="25">
        <v>3565.91</v>
      </c>
      <c r="H53" s="25">
        <v>2948.63</v>
      </c>
      <c r="I53" s="24">
        <v>4672.2299999999996</v>
      </c>
      <c r="J53" s="26">
        <v>4170.22</v>
      </c>
      <c r="K53" s="22">
        <v>4381.96</v>
      </c>
      <c r="L53" s="22">
        <v>4028.14</v>
      </c>
      <c r="M53" s="27">
        <v>3978.95</v>
      </c>
      <c r="N53" s="22">
        <v>3690.98</v>
      </c>
      <c r="O53" s="23">
        <f t="shared" si="2"/>
        <v>44476.670000000006</v>
      </c>
      <c r="P53" s="23">
        <f t="shared" si="3"/>
        <v>44401.43</v>
      </c>
      <c r="Q53" s="37"/>
      <c r="R53" s="37"/>
      <c r="S53" s="37"/>
      <c r="T53" s="37"/>
      <c r="U53" s="37"/>
    </row>
    <row r="54" spans="1:21" s="21" customFormat="1" x14ac:dyDescent="0.2">
      <c r="A54" s="21" t="s">
        <v>141</v>
      </c>
      <c r="B54" s="22">
        <v>175894.02000000002</v>
      </c>
      <c r="C54" s="22">
        <v>154905.82</v>
      </c>
      <c r="D54" s="19">
        <v>115185.27</v>
      </c>
      <c r="E54" s="24">
        <v>159756.41</v>
      </c>
      <c r="F54" s="24">
        <v>203694.13</v>
      </c>
      <c r="G54" s="25">
        <v>173248.4</v>
      </c>
      <c r="H54" s="25">
        <v>143190.21</v>
      </c>
      <c r="I54" s="24" t="s">
        <v>0</v>
      </c>
      <c r="J54" s="26">
        <v>425330.14</v>
      </c>
      <c r="K54" s="22">
        <v>210714.55</v>
      </c>
      <c r="L54" s="22">
        <v>193678.58</v>
      </c>
      <c r="M54" s="27">
        <v>191339.49</v>
      </c>
      <c r="N54" s="22">
        <v>177461.53</v>
      </c>
      <c r="O54" s="23">
        <f t="shared" si="2"/>
        <v>2148504.5299999998</v>
      </c>
      <c r="P54" s="23">
        <f t="shared" si="3"/>
        <v>2146937.02</v>
      </c>
      <c r="Q54" s="37"/>
      <c r="R54" s="37"/>
      <c r="S54" s="37"/>
      <c r="T54" s="37"/>
      <c r="U54" s="37"/>
    </row>
    <row r="55" spans="1:21" s="21" customFormat="1" x14ac:dyDescent="0.2">
      <c r="A55" s="21" t="s">
        <v>142</v>
      </c>
      <c r="B55" s="22">
        <v>24217.010000000002</v>
      </c>
      <c r="C55" s="22">
        <v>21361.61</v>
      </c>
      <c r="D55" s="19">
        <v>15876.3</v>
      </c>
      <c r="E55" s="24">
        <v>22025.67</v>
      </c>
      <c r="F55" s="24">
        <v>28065.05</v>
      </c>
      <c r="G55" s="25">
        <v>23881.46</v>
      </c>
      <c r="H55" s="25">
        <v>19746.86</v>
      </c>
      <c r="I55" s="24">
        <v>31291.01</v>
      </c>
      <c r="J55" s="26">
        <v>26683.670000000002</v>
      </c>
      <c r="K55" s="22">
        <v>28729.89</v>
      </c>
      <c r="L55" s="22">
        <v>26410.14</v>
      </c>
      <c r="M55" s="27">
        <v>26087.59</v>
      </c>
      <c r="N55" s="22">
        <v>24199.55</v>
      </c>
      <c r="O55" s="23">
        <f t="shared" si="2"/>
        <v>294358.80000000005</v>
      </c>
      <c r="P55" s="23">
        <f t="shared" si="3"/>
        <v>294376.26000000007</v>
      </c>
      <c r="Q55" s="37"/>
      <c r="R55" s="37"/>
      <c r="S55" s="37"/>
      <c r="T55" s="37"/>
      <c r="U55" s="37"/>
    </row>
    <row r="56" spans="1:21" s="21" customFormat="1" x14ac:dyDescent="0.2">
      <c r="A56" s="21" t="s">
        <v>143</v>
      </c>
      <c r="B56" s="22">
        <v>26352.420000000002</v>
      </c>
      <c r="C56" s="22">
        <v>23232.36</v>
      </c>
      <c r="D56" s="19">
        <v>17269.61</v>
      </c>
      <c r="E56" s="24">
        <v>23956.39</v>
      </c>
      <c r="F56" s="24">
        <v>30532.05</v>
      </c>
      <c r="G56" s="25">
        <v>25976.49</v>
      </c>
      <c r="H56" s="25">
        <v>21475.88</v>
      </c>
      <c r="I56" s="24">
        <v>34038.120000000003</v>
      </c>
      <c r="J56" s="26">
        <v>29255.29</v>
      </c>
      <c r="K56" s="22">
        <v>31362.43</v>
      </c>
      <c r="L56" s="22">
        <v>28828.98</v>
      </c>
      <c r="M56" s="27">
        <v>28478.25</v>
      </c>
      <c r="N56" s="22">
        <v>26415.63</v>
      </c>
      <c r="O56" s="23">
        <f t="shared" si="2"/>
        <v>320821.48</v>
      </c>
      <c r="P56" s="23">
        <f t="shared" si="3"/>
        <v>320758.27</v>
      </c>
      <c r="Q56" s="37"/>
      <c r="R56" s="37"/>
      <c r="S56" s="37"/>
      <c r="T56" s="37"/>
      <c r="U56" s="37"/>
    </row>
    <row r="57" spans="1:21" s="21" customFormat="1" x14ac:dyDescent="0.2">
      <c r="A57" s="21" t="s">
        <v>144</v>
      </c>
      <c r="B57" s="22">
        <v>1445.27</v>
      </c>
      <c r="C57" s="22">
        <v>1276.1500000000001</v>
      </c>
      <c r="D57" s="19">
        <v>948.16</v>
      </c>
      <c r="E57" s="24">
        <v>1315.64</v>
      </c>
      <c r="F57" s="24">
        <v>1675.69</v>
      </c>
      <c r="G57" s="25">
        <v>1426.33</v>
      </c>
      <c r="H57" s="25">
        <v>1179.72</v>
      </c>
      <c r="I57" s="24" t="s">
        <v>0</v>
      </c>
      <c r="J57" s="24" t="s">
        <v>0</v>
      </c>
      <c r="K57" s="24" t="s">
        <v>0</v>
      </c>
      <c r="L57" s="24" t="s">
        <v>0</v>
      </c>
      <c r="M57" s="24" t="s">
        <v>0</v>
      </c>
      <c r="N57" s="24" t="s">
        <v>0</v>
      </c>
      <c r="O57" s="23">
        <f t="shared" si="2"/>
        <v>7821.69</v>
      </c>
      <c r="P57" s="23">
        <f t="shared" si="3"/>
        <v>9266.9599999999991</v>
      </c>
      <c r="Q57" s="37"/>
      <c r="R57" s="37"/>
      <c r="S57" s="37"/>
      <c r="T57" s="37"/>
      <c r="U57" s="37"/>
    </row>
    <row r="58" spans="1:21" s="21" customFormat="1" x14ac:dyDescent="0.2">
      <c r="A58" s="21" t="s">
        <v>145</v>
      </c>
      <c r="B58" s="22">
        <v>1674</v>
      </c>
      <c r="C58" s="22">
        <v>1479.56</v>
      </c>
      <c r="D58" s="19">
        <v>1098.96</v>
      </c>
      <c r="E58" s="24">
        <v>1525.14</v>
      </c>
      <c r="F58" s="24">
        <v>1941.76</v>
      </c>
      <c r="G58" s="25">
        <v>1653.27</v>
      </c>
      <c r="H58" s="25">
        <v>1367.79</v>
      </c>
      <c r="I58" s="24">
        <v>2165.75</v>
      </c>
      <c r="J58" s="26">
        <v>1642.78</v>
      </c>
      <c r="K58" s="22">
        <v>1888.15</v>
      </c>
      <c r="L58" s="22">
        <v>1735.98</v>
      </c>
      <c r="M58" s="27">
        <v>1714.44</v>
      </c>
      <c r="N58" s="22">
        <v>1590.75</v>
      </c>
      <c r="O58" s="23">
        <f t="shared" si="2"/>
        <v>19804.329999999998</v>
      </c>
      <c r="P58" s="23">
        <f t="shared" si="3"/>
        <v>19887.579999999998</v>
      </c>
      <c r="Q58" s="37"/>
      <c r="R58" s="37"/>
      <c r="S58" s="37"/>
      <c r="T58" s="37"/>
      <c r="U58" s="37"/>
    </row>
    <row r="59" spans="1:21" s="21" customFormat="1" x14ac:dyDescent="0.2">
      <c r="A59" s="21" t="s">
        <v>146</v>
      </c>
      <c r="B59" s="22">
        <v>4848.4900000000007</v>
      </c>
      <c r="C59" s="22">
        <v>4276.18</v>
      </c>
      <c r="D59" s="19">
        <v>3178.27</v>
      </c>
      <c r="E59" s="24">
        <v>4409.2</v>
      </c>
      <c r="F59" s="24">
        <v>5618.53</v>
      </c>
      <c r="G59" s="25">
        <v>4780.78</v>
      </c>
      <c r="H59" s="25">
        <v>3952.92</v>
      </c>
      <c r="I59" s="24">
        <v>6264.19</v>
      </c>
      <c r="J59" s="26">
        <v>5596.92</v>
      </c>
      <c r="K59" s="22">
        <v>5877.62</v>
      </c>
      <c r="L59" s="22">
        <v>5402.95</v>
      </c>
      <c r="M59" s="27">
        <v>5337.07</v>
      </c>
      <c r="N59" s="22">
        <v>4950.68</v>
      </c>
      <c r="O59" s="23">
        <f t="shared" si="2"/>
        <v>59645.31</v>
      </c>
      <c r="P59" s="23">
        <f t="shared" si="3"/>
        <v>59543.12</v>
      </c>
      <c r="Q59" s="37"/>
      <c r="R59" s="37"/>
      <c r="S59" s="37"/>
      <c r="T59" s="37"/>
      <c r="U59" s="37"/>
    </row>
    <row r="60" spans="1:21" s="21" customFormat="1" x14ac:dyDescent="0.2">
      <c r="A60" s="21" t="s">
        <v>147</v>
      </c>
      <c r="B60" s="22">
        <v>1961.68</v>
      </c>
      <c r="C60" s="22">
        <v>1731.76</v>
      </c>
      <c r="D60" s="19">
        <v>1286.76</v>
      </c>
      <c r="E60" s="24">
        <v>1785.4</v>
      </c>
      <c r="F60" s="24">
        <v>2274.2199999999998</v>
      </c>
      <c r="G60" s="25">
        <v>1935.66</v>
      </c>
      <c r="H60" s="25">
        <v>1600.89</v>
      </c>
      <c r="I60" s="24">
        <v>2536</v>
      </c>
      <c r="J60" s="26">
        <v>5.6843418860808015E-14</v>
      </c>
      <c r="K60" s="22">
        <v>1187.3</v>
      </c>
      <c r="L60" s="22">
        <v>1135.4000000000001</v>
      </c>
      <c r="M60" s="27">
        <v>1120.97</v>
      </c>
      <c r="N60" s="22">
        <v>1040.48</v>
      </c>
      <c r="O60" s="23">
        <f t="shared" si="2"/>
        <v>17634.839999999997</v>
      </c>
      <c r="P60" s="23">
        <f t="shared" si="3"/>
        <v>18556.04</v>
      </c>
      <c r="Q60" s="37"/>
      <c r="R60" s="37"/>
      <c r="S60" s="37"/>
      <c r="T60" s="37"/>
      <c r="U60" s="37"/>
    </row>
    <row r="61" spans="1:21" s="21" customFormat="1" x14ac:dyDescent="0.2">
      <c r="A61" s="21" t="s">
        <v>148</v>
      </c>
      <c r="B61" s="22">
        <v>5964.6799999999994</v>
      </c>
      <c r="C61" s="22">
        <v>5275.11</v>
      </c>
      <c r="D61" s="19">
        <v>3917.42</v>
      </c>
      <c r="E61" s="24">
        <v>5437.16</v>
      </c>
      <c r="F61" s="24">
        <v>6920.67</v>
      </c>
      <c r="G61" s="25">
        <v>5893.53</v>
      </c>
      <c r="H61" s="25">
        <v>4876.7</v>
      </c>
      <c r="I61" s="24">
        <v>7719.88</v>
      </c>
      <c r="J61" s="26">
        <v>7275.11</v>
      </c>
      <c r="K61" s="22">
        <v>7433.9</v>
      </c>
      <c r="L61" s="22">
        <v>6834.74</v>
      </c>
      <c r="M61" s="27">
        <v>6749.99</v>
      </c>
      <c r="N61" s="22">
        <v>6262.94</v>
      </c>
      <c r="O61" s="23">
        <f t="shared" si="2"/>
        <v>74597.150000000009</v>
      </c>
      <c r="P61" s="23">
        <f t="shared" si="3"/>
        <v>74298.89</v>
      </c>
      <c r="Q61" s="37"/>
      <c r="R61" s="37"/>
      <c r="S61" s="37"/>
      <c r="T61" s="37"/>
      <c r="U61" s="37"/>
    </row>
    <row r="62" spans="1:21" s="21" customFormat="1" x14ac:dyDescent="0.2">
      <c r="A62" s="21" t="s">
        <v>149</v>
      </c>
      <c r="B62" s="22">
        <v>730.76</v>
      </c>
      <c r="C62" s="22">
        <v>647.55999999999995</v>
      </c>
      <c r="D62" s="19">
        <v>480.6</v>
      </c>
      <c r="E62" s="24">
        <v>667.27</v>
      </c>
      <c r="F62" s="24">
        <v>848.65</v>
      </c>
      <c r="G62" s="25">
        <v>723.12</v>
      </c>
      <c r="H62" s="25">
        <v>598.67999999999995</v>
      </c>
      <c r="I62" s="24" t="s">
        <v>0</v>
      </c>
      <c r="J62" s="26">
        <v>1862.06</v>
      </c>
      <c r="K62" s="22">
        <v>923.42</v>
      </c>
      <c r="L62" s="22">
        <v>849.1</v>
      </c>
      <c r="M62" s="27">
        <v>838.45</v>
      </c>
      <c r="N62" s="22">
        <v>778.09</v>
      </c>
      <c r="O62" s="23">
        <f t="shared" si="2"/>
        <v>9217</v>
      </c>
      <c r="P62" s="23">
        <f t="shared" si="3"/>
        <v>9169.6700000000019</v>
      </c>
      <c r="Q62" s="37"/>
      <c r="R62" s="37"/>
      <c r="S62" s="37"/>
      <c r="T62" s="37"/>
      <c r="U62" s="37"/>
    </row>
    <row r="63" spans="1:21" s="21" customFormat="1" x14ac:dyDescent="0.2">
      <c r="A63" s="21" t="s">
        <v>150</v>
      </c>
      <c r="B63" s="22">
        <v>758.9</v>
      </c>
      <c r="C63" s="22">
        <v>672.69</v>
      </c>
      <c r="D63" s="19">
        <v>499.21</v>
      </c>
      <c r="E63" s="24">
        <v>693.14</v>
      </c>
      <c r="F63" s="24">
        <v>881.45</v>
      </c>
      <c r="G63" s="25">
        <v>751.13</v>
      </c>
      <c r="H63" s="25">
        <v>621.91999999999996</v>
      </c>
      <c r="I63" s="24" t="s">
        <v>0</v>
      </c>
      <c r="J63" s="24" t="s">
        <v>0</v>
      </c>
      <c r="K63" s="22">
        <v>2777.61</v>
      </c>
      <c r="L63" s="22">
        <v>846.81</v>
      </c>
      <c r="M63" s="27">
        <v>836.14</v>
      </c>
      <c r="N63" s="22">
        <v>776</v>
      </c>
      <c r="O63" s="23">
        <f t="shared" si="2"/>
        <v>9356.0999999999985</v>
      </c>
      <c r="P63" s="23">
        <f t="shared" si="3"/>
        <v>9339</v>
      </c>
      <c r="Q63" s="37"/>
      <c r="R63" s="37"/>
      <c r="S63" s="37"/>
      <c r="T63" s="37"/>
      <c r="U63" s="37"/>
    </row>
    <row r="64" spans="1:21" s="21" customFormat="1" x14ac:dyDescent="0.2">
      <c r="A64" s="21" t="s">
        <v>151</v>
      </c>
      <c r="B64" s="22">
        <v>18110.030000000002</v>
      </c>
      <c r="C64" s="22">
        <v>15978.65</v>
      </c>
      <c r="D64" s="19">
        <v>11874.69</v>
      </c>
      <c r="E64" s="24">
        <v>16474.810000000001</v>
      </c>
      <c r="F64" s="24">
        <v>20990.04</v>
      </c>
      <c r="G64" s="25">
        <v>17862.41</v>
      </c>
      <c r="H64" s="25">
        <v>14770.9</v>
      </c>
      <c r="I64" s="24">
        <v>23403.83</v>
      </c>
      <c r="J64" s="26">
        <v>20940.46</v>
      </c>
      <c r="K64" s="22">
        <v>21976.49</v>
      </c>
      <c r="L64" s="22">
        <v>20202.490000000002</v>
      </c>
      <c r="M64" s="27">
        <v>19955.22</v>
      </c>
      <c r="N64" s="22">
        <v>18511.62</v>
      </c>
      <c r="O64" s="23">
        <f t="shared" si="2"/>
        <v>222941.61</v>
      </c>
      <c r="P64" s="23">
        <f t="shared" si="3"/>
        <v>222540.01999999996</v>
      </c>
      <c r="Q64" s="37"/>
      <c r="R64" s="37"/>
      <c r="S64" s="37"/>
      <c r="T64" s="37"/>
      <c r="U64" s="37"/>
    </row>
    <row r="65" spans="1:21" s="21" customFormat="1" x14ac:dyDescent="0.2">
      <c r="A65" s="21" t="s">
        <v>152</v>
      </c>
      <c r="B65" s="22">
        <v>1800.96</v>
      </c>
      <c r="C65" s="22">
        <v>1593.25</v>
      </c>
      <c r="D65" s="19">
        <v>1183.07</v>
      </c>
      <c r="E65" s="24">
        <v>1642.12</v>
      </c>
      <c r="F65" s="24">
        <v>2089.9</v>
      </c>
      <c r="G65" s="25">
        <v>1779.89</v>
      </c>
      <c r="H65" s="25">
        <v>1472.93</v>
      </c>
      <c r="I65" s="24">
        <v>2331.38</v>
      </c>
      <c r="J65" s="26">
        <v>2051.1999999999998</v>
      </c>
      <c r="K65" s="22">
        <v>2173.0100000000002</v>
      </c>
      <c r="L65" s="22">
        <v>1997.98</v>
      </c>
      <c r="M65" s="27">
        <v>1973.07</v>
      </c>
      <c r="N65" s="22">
        <v>1830.86</v>
      </c>
      <c r="O65" s="23">
        <f t="shared" si="2"/>
        <v>22118.660000000003</v>
      </c>
      <c r="P65" s="23">
        <f t="shared" si="3"/>
        <v>22088.76</v>
      </c>
      <c r="Q65" s="37"/>
      <c r="R65" s="37"/>
      <c r="S65" s="37"/>
      <c r="T65" s="37"/>
      <c r="U65" s="37"/>
    </row>
    <row r="66" spans="1:21" s="21" customFormat="1" x14ac:dyDescent="0.2">
      <c r="A66" s="21" t="s">
        <v>153</v>
      </c>
      <c r="B66" s="22">
        <v>3778.92</v>
      </c>
      <c r="C66" s="22">
        <v>3334.88</v>
      </c>
      <c r="D66" s="19">
        <v>2478.19</v>
      </c>
      <c r="E66" s="24">
        <v>3438.34</v>
      </c>
      <c r="F66" s="24">
        <v>4380.3</v>
      </c>
      <c r="G66" s="25">
        <v>3727.84</v>
      </c>
      <c r="H66" s="25">
        <v>3082.83</v>
      </c>
      <c r="I66" s="24" t="s">
        <v>0</v>
      </c>
      <c r="J66" s="24" t="s">
        <v>0</v>
      </c>
      <c r="K66" s="24" t="s">
        <v>0</v>
      </c>
      <c r="L66" s="24" t="s">
        <v>0</v>
      </c>
      <c r="M66" s="24" t="s">
        <v>0</v>
      </c>
      <c r="N66" s="24" t="s">
        <v>0</v>
      </c>
      <c r="O66" s="23">
        <f t="shared" si="2"/>
        <v>20442.379999999997</v>
      </c>
      <c r="P66" s="23">
        <f t="shared" si="3"/>
        <v>24221.300000000003</v>
      </c>
      <c r="Q66" s="37"/>
      <c r="R66" s="37"/>
      <c r="S66" s="37"/>
      <c r="T66" s="37"/>
      <c r="U66" s="37"/>
    </row>
    <row r="67" spans="1:21" s="21" customFormat="1" x14ac:dyDescent="0.2">
      <c r="A67" s="21" t="s">
        <v>154</v>
      </c>
      <c r="B67" s="22">
        <v>5337.09</v>
      </c>
      <c r="C67" s="22">
        <v>4711.1099999999997</v>
      </c>
      <c r="D67" s="19">
        <v>3500.62</v>
      </c>
      <c r="E67" s="24">
        <v>4857.09</v>
      </c>
      <c r="F67" s="24">
        <v>6187.13</v>
      </c>
      <c r="G67" s="25">
        <v>5265.91</v>
      </c>
      <c r="H67" s="25">
        <v>4355.07</v>
      </c>
      <c r="I67" s="24">
        <v>6899.21</v>
      </c>
      <c r="J67" s="26">
        <v>5522.37</v>
      </c>
      <c r="K67" s="22">
        <v>6156.58</v>
      </c>
      <c r="L67" s="22">
        <v>5659.82</v>
      </c>
      <c r="M67" s="27">
        <v>5590.29</v>
      </c>
      <c r="N67" s="22">
        <v>5186.17</v>
      </c>
      <c r="O67" s="23">
        <f t="shared" si="2"/>
        <v>63891.37</v>
      </c>
      <c r="P67" s="23">
        <f t="shared" si="3"/>
        <v>64042.290000000008</v>
      </c>
      <c r="Q67" s="37"/>
      <c r="R67" s="37"/>
      <c r="S67" s="37"/>
      <c r="T67" s="37"/>
      <c r="U67" s="37"/>
    </row>
    <row r="68" spans="1:21" s="21" customFormat="1" x14ac:dyDescent="0.2">
      <c r="A68" s="21" t="s">
        <v>155</v>
      </c>
      <c r="B68" s="22">
        <v>28881.57</v>
      </c>
      <c r="C68" s="22">
        <v>25477.18</v>
      </c>
      <c r="D68" s="19">
        <v>18934.830000000002</v>
      </c>
      <c r="E68" s="24">
        <v>26269.03</v>
      </c>
      <c r="F68" s="24">
        <v>33471.39</v>
      </c>
      <c r="G68" s="25">
        <v>28482.23</v>
      </c>
      <c r="H68" s="25">
        <v>23551.360000000001</v>
      </c>
      <c r="I68" s="24">
        <v>37319.07</v>
      </c>
      <c r="J68" s="26">
        <v>32367.73</v>
      </c>
      <c r="K68" s="22">
        <v>34533.93</v>
      </c>
      <c r="L68" s="22">
        <v>31745.55</v>
      </c>
      <c r="M68" s="27">
        <v>31357.84</v>
      </c>
      <c r="N68" s="22">
        <v>29088.38</v>
      </c>
      <c r="O68" s="23">
        <f t="shared" si="2"/>
        <v>352598.52000000008</v>
      </c>
      <c r="P68" s="23">
        <f t="shared" si="3"/>
        <v>352391.71000000008</v>
      </c>
      <c r="Q68" s="37"/>
      <c r="R68" s="37"/>
      <c r="S68" s="37"/>
      <c r="T68" s="37"/>
      <c r="U68" s="37"/>
    </row>
    <row r="69" spans="1:21" s="21" customFormat="1" x14ac:dyDescent="0.2">
      <c r="A69" s="21" t="s">
        <v>156</v>
      </c>
      <c r="B69" s="22">
        <v>2363711.4500000002</v>
      </c>
      <c r="C69" s="22">
        <v>2157646.6800000002</v>
      </c>
      <c r="D69" s="19">
        <v>1587040.2</v>
      </c>
      <c r="E69" s="24">
        <v>2214468.9</v>
      </c>
      <c r="F69" s="24">
        <v>2782833.88</v>
      </c>
      <c r="G69" s="25">
        <v>2391840.0499999998</v>
      </c>
      <c r="H69" s="25">
        <v>1996336.98</v>
      </c>
      <c r="I69" s="24">
        <v>3122314.81</v>
      </c>
      <c r="J69" s="26">
        <v>2308785.9699999997</v>
      </c>
      <c r="K69" s="22">
        <v>2708000.53</v>
      </c>
      <c r="L69" s="22">
        <v>2495306.29</v>
      </c>
      <c r="M69" s="27">
        <v>2457767.79</v>
      </c>
      <c r="N69" s="22">
        <v>2287981</v>
      </c>
      <c r="O69" s="23">
        <f t="shared" si="2"/>
        <v>28510323.080000002</v>
      </c>
      <c r="P69" s="23">
        <f t="shared" si="3"/>
        <v>28586053.529999997</v>
      </c>
      <c r="Q69" s="37"/>
      <c r="R69" s="37"/>
      <c r="S69" s="37"/>
      <c r="T69" s="37"/>
      <c r="U69" s="37"/>
    </row>
    <row r="70" spans="1:21" s="21" customFormat="1" x14ac:dyDescent="0.2">
      <c r="A70" s="21" t="s">
        <v>157</v>
      </c>
      <c r="B70" s="22">
        <v>3966.54</v>
      </c>
      <c r="C70" s="22">
        <v>3499.02</v>
      </c>
      <c r="D70" s="19">
        <v>2600.4899999999998</v>
      </c>
      <c r="E70" s="24">
        <v>3607.77</v>
      </c>
      <c r="F70" s="24">
        <v>4596.92</v>
      </c>
      <c r="G70" s="25">
        <v>3911.72</v>
      </c>
      <c r="H70" s="25">
        <v>3234.53</v>
      </c>
      <c r="I70" s="24">
        <v>5125.3599999999997</v>
      </c>
      <c r="J70" s="26">
        <v>4129.0499999999993</v>
      </c>
      <c r="K70" s="22">
        <v>4586.25</v>
      </c>
      <c r="L70" s="22">
        <v>4216</v>
      </c>
      <c r="M70" s="27">
        <v>4164.4399999999996</v>
      </c>
      <c r="N70" s="22">
        <v>3863.12</v>
      </c>
      <c r="O70" s="23">
        <f t="shared" si="2"/>
        <v>47534.670000000006</v>
      </c>
      <c r="P70" s="23">
        <f t="shared" si="3"/>
        <v>47638.09</v>
      </c>
      <c r="Q70" s="37"/>
      <c r="R70" s="37"/>
      <c r="S70" s="37"/>
      <c r="T70" s="37"/>
      <c r="U70" s="37"/>
    </row>
    <row r="71" spans="1:21" s="21" customFormat="1" x14ac:dyDescent="0.2">
      <c r="A71" s="21" t="s">
        <v>158</v>
      </c>
      <c r="B71" s="22">
        <v>1437.3</v>
      </c>
      <c r="C71" s="22">
        <v>1275.29</v>
      </c>
      <c r="D71" s="19">
        <v>946.12</v>
      </c>
      <c r="E71" s="24">
        <v>1313.88</v>
      </c>
      <c r="F71" s="24">
        <v>1670.16</v>
      </c>
      <c r="G71" s="25">
        <v>1423.64</v>
      </c>
      <c r="H71" s="25">
        <v>1179.07</v>
      </c>
      <c r="I71" s="24">
        <v>1864.15</v>
      </c>
      <c r="J71" s="26">
        <v>1642.1299999999999</v>
      </c>
      <c r="K71" s="22">
        <v>1739.39</v>
      </c>
      <c r="L71" s="22">
        <v>1599.6</v>
      </c>
      <c r="M71" s="27">
        <v>1579.29</v>
      </c>
      <c r="N71" s="22">
        <v>1465.88</v>
      </c>
      <c r="O71" s="23">
        <f t="shared" si="2"/>
        <v>17698.599999999999</v>
      </c>
      <c r="P71" s="23">
        <f t="shared" si="3"/>
        <v>17670.02</v>
      </c>
      <c r="Q71" s="37"/>
      <c r="R71" s="37"/>
      <c r="S71" s="37"/>
      <c r="T71" s="37"/>
      <c r="U71" s="37"/>
    </row>
    <row r="72" spans="1:21" s="21" customFormat="1" x14ac:dyDescent="0.2">
      <c r="A72" s="21" t="s">
        <v>159</v>
      </c>
      <c r="B72" s="22">
        <v>2730.48</v>
      </c>
      <c r="C72" s="22">
        <v>2410.59</v>
      </c>
      <c r="D72" s="19">
        <v>1791.12</v>
      </c>
      <c r="E72" s="24">
        <v>2485.23</v>
      </c>
      <c r="F72" s="24">
        <v>3165.58</v>
      </c>
      <c r="G72" s="25">
        <v>2694.37</v>
      </c>
      <c r="H72" s="25">
        <v>2228.42</v>
      </c>
      <c r="I72" s="24">
        <v>3530.01</v>
      </c>
      <c r="J72" s="26">
        <v>2921.71</v>
      </c>
      <c r="K72" s="22">
        <v>3197.74</v>
      </c>
      <c r="L72" s="22">
        <v>2939.74</v>
      </c>
      <c r="M72" s="27">
        <v>2903.61</v>
      </c>
      <c r="N72" s="22">
        <v>2693.72</v>
      </c>
      <c r="O72" s="23">
        <f t="shared" si="2"/>
        <v>32961.839999999997</v>
      </c>
      <c r="P72" s="23">
        <f t="shared" si="3"/>
        <v>32998.6</v>
      </c>
      <c r="Q72" s="37"/>
      <c r="R72" s="37"/>
      <c r="S72" s="37"/>
      <c r="T72" s="37"/>
      <c r="U72" s="37"/>
    </row>
    <row r="73" spans="1:21" s="21" customFormat="1" x14ac:dyDescent="0.2">
      <c r="A73" s="21" t="s">
        <v>160</v>
      </c>
      <c r="B73" s="22">
        <v>2525.52</v>
      </c>
      <c r="C73" s="22">
        <v>2233.6799999999998</v>
      </c>
      <c r="D73" s="19">
        <v>1658.75</v>
      </c>
      <c r="E73" s="24">
        <v>2302.2800000000002</v>
      </c>
      <c r="F73" s="24">
        <v>2930.38</v>
      </c>
      <c r="G73" s="25">
        <v>2495.5100000000002</v>
      </c>
      <c r="H73" s="25">
        <v>2064.98</v>
      </c>
      <c r="I73" s="24">
        <v>3268.82</v>
      </c>
      <c r="J73" s="26">
        <v>2891.81</v>
      </c>
      <c r="K73" s="22">
        <v>3054.34</v>
      </c>
      <c r="L73" s="22">
        <v>2808.22</v>
      </c>
      <c r="M73" s="27">
        <v>2773.33</v>
      </c>
      <c r="N73" s="22">
        <v>2573.29</v>
      </c>
      <c r="O73" s="23">
        <f t="shared" si="2"/>
        <v>31055.390000000007</v>
      </c>
      <c r="P73" s="23">
        <f t="shared" si="3"/>
        <v>31007.620000000003</v>
      </c>
      <c r="Q73" s="37"/>
      <c r="R73" s="37"/>
      <c r="S73" s="37"/>
      <c r="T73" s="37"/>
      <c r="U73" s="37"/>
    </row>
    <row r="74" spans="1:21" s="21" customFormat="1" x14ac:dyDescent="0.2">
      <c r="A74" s="21" t="s">
        <v>161</v>
      </c>
      <c r="B74" s="22">
        <v>48571.01</v>
      </c>
      <c r="C74" s="22">
        <v>42777.84</v>
      </c>
      <c r="D74" s="19">
        <v>31808.29</v>
      </c>
      <c r="E74" s="24">
        <v>44117</v>
      </c>
      <c r="F74" s="24">
        <v>56249.15</v>
      </c>
      <c r="G74" s="25">
        <v>47842.52</v>
      </c>
      <c r="H74" s="25">
        <v>39542.589999999997</v>
      </c>
      <c r="I74" s="24">
        <v>62696.91</v>
      </c>
      <c r="J74" s="26">
        <v>55551.009999999995</v>
      </c>
      <c r="K74" s="22">
        <v>58581.98</v>
      </c>
      <c r="L74" s="22">
        <v>53845.82</v>
      </c>
      <c r="M74" s="27">
        <v>53195.39</v>
      </c>
      <c r="N74" s="22">
        <v>49337.24</v>
      </c>
      <c r="O74" s="23">
        <f t="shared" si="2"/>
        <v>595545.74</v>
      </c>
      <c r="P74" s="23">
        <f t="shared" si="3"/>
        <v>594779.51</v>
      </c>
      <c r="Q74" s="37"/>
      <c r="R74" s="37"/>
      <c r="S74" s="37"/>
      <c r="T74" s="37"/>
      <c r="U74" s="37"/>
    </row>
    <row r="75" spans="1:21" s="21" customFormat="1" x14ac:dyDescent="0.2">
      <c r="A75" s="21" t="s">
        <v>162</v>
      </c>
      <c r="B75" s="22">
        <v>2573.64</v>
      </c>
      <c r="C75" s="22">
        <v>2275.2199999999998</v>
      </c>
      <c r="D75" s="19">
        <v>1689.83</v>
      </c>
      <c r="E75" s="24">
        <v>2345.2399999999998</v>
      </c>
      <c r="F75" s="24">
        <v>2985.6</v>
      </c>
      <c r="G75" s="25">
        <v>2542.1999999999998</v>
      </c>
      <c r="H75" s="25">
        <v>2103.36</v>
      </c>
      <c r="I75" s="24" t="s">
        <v>0</v>
      </c>
      <c r="J75" s="26">
        <v>5985.46</v>
      </c>
      <c r="K75" s="22">
        <v>2967.45</v>
      </c>
      <c r="L75" s="22">
        <v>2728.31</v>
      </c>
      <c r="M75" s="27">
        <v>2694.44</v>
      </c>
      <c r="N75" s="22">
        <v>2500.0700000000002</v>
      </c>
      <c r="O75" s="23">
        <f t="shared" si="2"/>
        <v>30817.18</v>
      </c>
      <c r="P75" s="23">
        <f t="shared" si="3"/>
        <v>30890.75</v>
      </c>
      <c r="Q75" s="37"/>
      <c r="R75" s="37"/>
      <c r="S75" s="37"/>
      <c r="T75" s="37"/>
      <c r="U75" s="37"/>
    </row>
    <row r="76" spans="1:21" s="21" customFormat="1" x14ac:dyDescent="0.2">
      <c r="A76" s="21" t="s">
        <v>163</v>
      </c>
      <c r="B76" s="22">
        <v>21929.599999999999</v>
      </c>
      <c r="C76" s="22">
        <v>19324.63</v>
      </c>
      <c r="D76" s="19">
        <v>14366.78</v>
      </c>
      <c r="E76" s="24">
        <v>19928.09</v>
      </c>
      <c r="F76" s="24">
        <v>25402.62</v>
      </c>
      <c r="G76" s="25">
        <v>21609.599999999999</v>
      </c>
      <c r="H76" s="25">
        <v>17863.39</v>
      </c>
      <c r="I76" s="24">
        <v>28317.35</v>
      </c>
      <c r="J76" s="26">
        <v>25546.12</v>
      </c>
      <c r="K76" s="22">
        <v>26687.279999999999</v>
      </c>
      <c r="L76" s="22">
        <v>24530.57</v>
      </c>
      <c r="M76" s="27">
        <v>24233.22</v>
      </c>
      <c r="N76" s="22">
        <v>22476.82</v>
      </c>
      <c r="O76" s="23">
        <f t="shared" si="2"/>
        <v>270286.46999999997</v>
      </c>
      <c r="P76" s="23">
        <f t="shared" si="3"/>
        <v>269739.25</v>
      </c>
      <c r="Q76" s="37"/>
      <c r="R76" s="37"/>
      <c r="S76" s="37"/>
      <c r="T76" s="37"/>
      <c r="U76" s="37"/>
    </row>
    <row r="77" spans="1:21" s="21" customFormat="1" x14ac:dyDescent="0.2">
      <c r="A77" s="21" t="s">
        <v>164</v>
      </c>
      <c r="B77" s="22">
        <v>15691.880000000001</v>
      </c>
      <c r="C77" s="22">
        <v>13831.67</v>
      </c>
      <c r="D77" s="19">
        <v>10282.209999999999</v>
      </c>
      <c r="E77" s="24">
        <v>14263.06</v>
      </c>
      <c r="F77" s="24">
        <v>18179.3</v>
      </c>
      <c r="G77" s="25">
        <v>15466.08</v>
      </c>
      <c r="H77" s="25">
        <v>12785.87</v>
      </c>
      <c r="I77" s="24">
        <v>20266.240000000002</v>
      </c>
      <c r="J77" s="26">
        <v>17326.84</v>
      </c>
      <c r="K77" s="22">
        <v>18627.22</v>
      </c>
      <c r="L77" s="22">
        <v>17122.349999999999</v>
      </c>
      <c r="M77" s="27">
        <v>16914.240000000002</v>
      </c>
      <c r="N77" s="22">
        <v>15688.95</v>
      </c>
      <c r="O77" s="23">
        <f t="shared" si="2"/>
        <v>190754.03</v>
      </c>
      <c r="P77" s="23">
        <f t="shared" si="3"/>
        <v>190756.96</v>
      </c>
      <c r="Q77" s="37"/>
      <c r="R77" s="37"/>
      <c r="S77" s="37"/>
      <c r="T77" s="37"/>
      <c r="U77" s="37"/>
    </row>
    <row r="78" spans="1:21" s="21" customFormat="1" x14ac:dyDescent="0.2">
      <c r="A78" s="21" t="s">
        <v>165</v>
      </c>
      <c r="B78" s="22">
        <v>1418.3500000000001</v>
      </c>
      <c r="C78" s="22">
        <v>1258.07</v>
      </c>
      <c r="D78" s="19">
        <v>933.44</v>
      </c>
      <c r="E78" s="24">
        <v>1296.2</v>
      </c>
      <c r="F78" s="24">
        <v>1647.9</v>
      </c>
      <c r="G78" s="25">
        <v>1404.53</v>
      </c>
      <c r="H78" s="25">
        <v>1163.1400000000001</v>
      </c>
      <c r="I78" s="24">
        <v>1839.2</v>
      </c>
      <c r="J78" s="26">
        <v>1582.48</v>
      </c>
      <c r="K78" s="22">
        <v>1697.31</v>
      </c>
      <c r="L78" s="22">
        <v>1560.87</v>
      </c>
      <c r="M78" s="27">
        <v>1541.09</v>
      </c>
      <c r="N78" s="22">
        <v>1430.37</v>
      </c>
      <c r="O78" s="23">
        <f t="shared" si="2"/>
        <v>17354.599999999999</v>
      </c>
      <c r="P78" s="23">
        <f t="shared" si="3"/>
        <v>17342.580000000002</v>
      </c>
      <c r="Q78" s="37"/>
      <c r="R78" s="37"/>
      <c r="S78" s="37"/>
      <c r="T78" s="37"/>
      <c r="U78" s="37"/>
    </row>
    <row r="79" spans="1:21" s="21" customFormat="1" x14ac:dyDescent="0.2">
      <c r="A79" s="21" t="s">
        <v>166</v>
      </c>
      <c r="B79" s="27">
        <v>8778.36</v>
      </c>
      <c r="C79" s="22">
        <v>7730.41</v>
      </c>
      <c r="D79" s="19">
        <v>5748.31</v>
      </c>
      <c r="E79" s="24">
        <v>7972.54</v>
      </c>
      <c r="F79" s="24">
        <v>10165.49</v>
      </c>
      <c r="G79" s="25">
        <v>8645.91</v>
      </c>
      <c r="H79" s="25">
        <v>7145.74</v>
      </c>
      <c r="I79" s="24" t="s">
        <v>0</v>
      </c>
      <c r="J79" s="24" t="s">
        <v>0</v>
      </c>
      <c r="K79" s="24" t="s">
        <v>0</v>
      </c>
      <c r="L79" s="24" t="s">
        <v>0</v>
      </c>
      <c r="M79" s="24" t="s">
        <v>0</v>
      </c>
      <c r="N79" s="24" t="s">
        <v>0</v>
      </c>
      <c r="O79" s="23">
        <f t="shared" si="2"/>
        <v>47408.4</v>
      </c>
      <c r="P79" s="23">
        <f t="shared" si="3"/>
        <v>56186.76</v>
      </c>
      <c r="Q79" s="37"/>
      <c r="R79" s="37"/>
      <c r="S79" s="37"/>
      <c r="T79" s="37"/>
      <c r="U79" s="37"/>
    </row>
    <row r="80" spans="1:21" s="21" customFormat="1" x14ac:dyDescent="0.2">
      <c r="A80" s="21" t="s">
        <v>167</v>
      </c>
      <c r="B80" s="22">
        <v>6470.75</v>
      </c>
      <c r="C80" s="22">
        <v>5701.78</v>
      </c>
      <c r="D80" s="19">
        <v>4239.03</v>
      </c>
      <c r="E80" s="24">
        <v>5879.87</v>
      </c>
      <c r="F80" s="24">
        <v>7495.34</v>
      </c>
      <c r="G80" s="25">
        <v>6376.05</v>
      </c>
      <c r="H80" s="25">
        <v>5270.63</v>
      </c>
      <c r="I80" s="24">
        <v>8355.27</v>
      </c>
      <c r="J80" s="24">
        <v>7439.56</v>
      </c>
      <c r="K80" s="22">
        <v>7825.69</v>
      </c>
      <c r="L80" s="22">
        <v>7193.24</v>
      </c>
      <c r="M80" s="27">
        <v>7106.07</v>
      </c>
      <c r="N80" s="22">
        <v>6591.01</v>
      </c>
      <c r="O80" s="23">
        <f t="shared" si="2"/>
        <v>79473.539999999994</v>
      </c>
      <c r="P80" s="23">
        <f t="shared" si="3"/>
        <v>79353.279999999999</v>
      </c>
      <c r="Q80" s="37"/>
      <c r="R80" s="37"/>
      <c r="S80" s="37"/>
      <c r="T80" s="37"/>
      <c r="U80" s="37"/>
    </row>
    <row r="81" spans="1:21" s="21" customFormat="1" x14ac:dyDescent="0.2">
      <c r="A81" s="21" t="s">
        <v>168</v>
      </c>
      <c r="B81" s="22">
        <v>1168.8</v>
      </c>
      <c r="C81" s="22">
        <v>1032.43</v>
      </c>
      <c r="D81" s="19">
        <v>766.99</v>
      </c>
      <c r="E81" s="24">
        <v>1064.32</v>
      </c>
      <c r="F81" s="24">
        <v>1355.39</v>
      </c>
      <c r="G81" s="25">
        <v>1153.81</v>
      </c>
      <c r="H81" s="25">
        <v>954.42</v>
      </c>
      <c r="I81" s="24" t="s">
        <v>0</v>
      </c>
      <c r="J81" s="24" t="s">
        <v>0</v>
      </c>
      <c r="K81" s="24" t="s">
        <v>0</v>
      </c>
      <c r="L81" s="24" t="s">
        <v>0</v>
      </c>
      <c r="M81" s="24" t="s">
        <v>0</v>
      </c>
      <c r="N81" s="24" t="s">
        <v>0</v>
      </c>
      <c r="O81" s="23">
        <f t="shared" si="2"/>
        <v>6327.3600000000006</v>
      </c>
      <c r="P81" s="23">
        <f t="shared" si="3"/>
        <v>7496.16</v>
      </c>
      <c r="Q81" s="37"/>
      <c r="R81" s="37"/>
      <c r="S81" s="37"/>
      <c r="T81" s="37"/>
      <c r="U81" s="37"/>
    </row>
    <row r="82" spans="1:21" s="21" customFormat="1" x14ac:dyDescent="0.2">
      <c r="A82" s="21" t="s">
        <v>169</v>
      </c>
      <c r="B82" s="22">
        <v>81549.06</v>
      </c>
      <c r="C82" s="22">
        <v>71801.62</v>
      </c>
      <c r="D82" s="19">
        <v>53394.26</v>
      </c>
      <c r="E82" s="24">
        <v>74052.320000000007</v>
      </c>
      <c r="F82" s="24">
        <v>94427.86</v>
      </c>
      <c r="G82" s="25">
        <v>80308.42</v>
      </c>
      <c r="H82" s="25">
        <v>66370.81</v>
      </c>
      <c r="I82" s="24">
        <v>105246.34</v>
      </c>
      <c r="J82" s="26">
        <v>90189.680000000008</v>
      </c>
      <c r="K82" s="22">
        <v>96818.14</v>
      </c>
      <c r="L82" s="22">
        <v>88989.23</v>
      </c>
      <c r="M82" s="27">
        <v>87916.04</v>
      </c>
      <c r="N82" s="22">
        <v>81537.67</v>
      </c>
      <c r="O82" s="23">
        <f t="shared" si="2"/>
        <v>991052.39000000013</v>
      </c>
      <c r="P82" s="23">
        <f t="shared" si="3"/>
        <v>991063.78</v>
      </c>
      <c r="Q82" s="37"/>
      <c r="R82" s="37"/>
      <c r="S82" s="37"/>
      <c r="T82" s="37"/>
      <c r="U82" s="37"/>
    </row>
    <row r="83" spans="1:21" s="21" customFormat="1" x14ac:dyDescent="0.2">
      <c r="A83" s="21" t="s">
        <v>170</v>
      </c>
      <c r="B83" s="22">
        <v>80668.899999999994</v>
      </c>
      <c r="C83" s="22">
        <v>71108.13</v>
      </c>
      <c r="D83" s="19">
        <v>52859.95</v>
      </c>
      <c r="E83" s="24">
        <v>73325.570000000007</v>
      </c>
      <c r="F83" s="24">
        <v>93457.53</v>
      </c>
      <c r="G83" s="25">
        <v>79509.94</v>
      </c>
      <c r="H83" s="25">
        <v>65731.78</v>
      </c>
      <c r="I83" s="24">
        <v>104186.85</v>
      </c>
      <c r="J83" s="26">
        <v>95112.56</v>
      </c>
      <c r="K83" s="22">
        <v>98749.88</v>
      </c>
      <c r="L83" s="22">
        <v>90771.18</v>
      </c>
      <c r="M83" s="27">
        <v>89668.89</v>
      </c>
      <c r="N83" s="22">
        <v>83172.070000000007</v>
      </c>
      <c r="O83" s="23">
        <f t="shared" si="2"/>
        <v>997654.33000000007</v>
      </c>
      <c r="P83" s="23">
        <f t="shared" si="3"/>
        <v>995151.16</v>
      </c>
      <c r="Q83" s="37"/>
      <c r="R83" s="37"/>
      <c r="S83" s="37"/>
      <c r="T83" s="37"/>
      <c r="U83" s="37"/>
    </row>
    <row r="84" spans="1:21" s="21" customFormat="1" x14ac:dyDescent="0.2">
      <c r="A84" s="21" t="s">
        <v>171</v>
      </c>
      <c r="B84" s="22">
        <v>23464.61</v>
      </c>
      <c r="C84" s="22">
        <v>20704.87</v>
      </c>
      <c r="D84" s="19">
        <v>15386.62</v>
      </c>
      <c r="E84" s="24">
        <v>21347.53</v>
      </c>
      <c r="F84" s="24">
        <v>27197.25</v>
      </c>
      <c r="G84" s="25">
        <v>23145.31</v>
      </c>
      <c r="H84" s="25">
        <v>19139.939999999999</v>
      </c>
      <c r="I84" s="24">
        <v>30325.35</v>
      </c>
      <c r="J84" s="26">
        <v>25529.74</v>
      </c>
      <c r="K84" s="22">
        <v>27681.25</v>
      </c>
      <c r="L84" s="22">
        <v>25446.799999999999</v>
      </c>
      <c r="M84" s="27">
        <v>25135.279999999999</v>
      </c>
      <c r="N84" s="22">
        <v>23317.01</v>
      </c>
      <c r="O84" s="23">
        <f t="shared" si="2"/>
        <v>284356.94999999995</v>
      </c>
      <c r="P84" s="23">
        <f t="shared" si="3"/>
        <v>284504.55</v>
      </c>
      <c r="Q84" s="37"/>
      <c r="R84" s="37"/>
      <c r="S84" s="37"/>
      <c r="T84" s="37"/>
      <c r="U84" s="37"/>
    </row>
    <row r="85" spans="1:21" s="21" customFormat="1" x14ac:dyDescent="0.2">
      <c r="A85" s="21" t="s">
        <v>172</v>
      </c>
      <c r="B85" s="22">
        <v>51074.43</v>
      </c>
      <c r="C85" s="22">
        <v>44998.400000000001</v>
      </c>
      <c r="D85" s="19">
        <v>33455.839999999997</v>
      </c>
      <c r="E85" s="24">
        <v>46404.85</v>
      </c>
      <c r="F85" s="24">
        <v>59157.74</v>
      </c>
      <c r="G85" s="25">
        <v>50321.58</v>
      </c>
      <c r="H85" s="25">
        <v>41595.599999999999</v>
      </c>
      <c r="I85" s="24">
        <v>65943.149999999994</v>
      </c>
      <c r="J85" s="26">
        <v>56838.73</v>
      </c>
      <c r="K85" s="22">
        <v>60832.5</v>
      </c>
      <c r="L85" s="22">
        <v>55915.94</v>
      </c>
      <c r="M85" s="27">
        <v>55238.66</v>
      </c>
      <c r="N85" s="22">
        <v>51234.43</v>
      </c>
      <c r="O85" s="23">
        <f t="shared" si="2"/>
        <v>621937.41999999993</v>
      </c>
      <c r="P85" s="23">
        <f t="shared" si="3"/>
        <v>621777.42000000004</v>
      </c>
      <c r="Q85" s="37"/>
      <c r="R85" s="37"/>
      <c r="S85" s="37"/>
      <c r="T85" s="37"/>
      <c r="U85" s="37"/>
    </row>
    <row r="86" spans="1:21" s="21" customFormat="1" x14ac:dyDescent="0.2">
      <c r="A86" s="21" t="s">
        <v>173</v>
      </c>
      <c r="B86" s="22">
        <v>3085.1099999999997</v>
      </c>
      <c r="C86" s="22">
        <v>2724.77</v>
      </c>
      <c r="D86" s="19">
        <v>2024.31</v>
      </c>
      <c r="E86" s="24">
        <v>2808.99</v>
      </c>
      <c r="F86" s="24">
        <v>3577.38</v>
      </c>
      <c r="G86" s="25">
        <v>3045.23</v>
      </c>
      <c r="H86" s="25">
        <v>2518.89</v>
      </c>
      <c r="I86" s="24">
        <v>3989.51</v>
      </c>
      <c r="J86" s="26">
        <v>3701.66</v>
      </c>
      <c r="K86" s="22">
        <v>3812.45</v>
      </c>
      <c r="L86" s="22">
        <v>3504.98</v>
      </c>
      <c r="M86" s="27">
        <v>3461.74</v>
      </c>
      <c r="N86" s="22">
        <v>3211.7</v>
      </c>
      <c r="O86" s="23">
        <f t="shared" si="2"/>
        <v>38381.61</v>
      </c>
      <c r="P86" s="23">
        <f t="shared" si="3"/>
        <v>38255.019999999997</v>
      </c>
      <c r="Q86" s="37"/>
      <c r="R86" s="37"/>
      <c r="S86" s="37"/>
      <c r="T86" s="37"/>
      <c r="U86" s="37"/>
    </row>
    <row r="87" spans="1:21" s="21" customFormat="1" x14ac:dyDescent="0.2">
      <c r="A87" s="21" t="s">
        <v>174</v>
      </c>
      <c r="B87" s="22">
        <v>23474.48</v>
      </c>
      <c r="C87" s="22">
        <v>20634.189999999999</v>
      </c>
      <c r="D87" s="19">
        <v>15352.18</v>
      </c>
      <c r="E87" s="24">
        <v>21285.86</v>
      </c>
      <c r="F87" s="24">
        <v>27161.11</v>
      </c>
      <c r="G87" s="25">
        <v>23088.51</v>
      </c>
      <c r="H87" s="25">
        <v>19072.64</v>
      </c>
      <c r="I87" s="24">
        <v>30263.63</v>
      </c>
      <c r="J87" s="26">
        <v>24008.68</v>
      </c>
      <c r="K87" s="22">
        <v>26878.51</v>
      </c>
      <c r="L87" s="22">
        <v>24702.27</v>
      </c>
      <c r="M87" s="27">
        <v>24407.67</v>
      </c>
      <c r="N87" s="22">
        <v>22633.09</v>
      </c>
      <c r="O87" s="23">
        <f t="shared" si="2"/>
        <v>279488.34000000003</v>
      </c>
      <c r="P87" s="23">
        <f t="shared" si="3"/>
        <v>280329.73</v>
      </c>
      <c r="Q87" s="37"/>
      <c r="R87" s="37"/>
      <c r="S87" s="37"/>
      <c r="T87" s="37"/>
      <c r="U87" s="37"/>
    </row>
    <row r="88" spans="1:21" s="21" customFormat="1" x14ac:dyDescent="0.2">
      <c r="A88" s="21" t="s">
        <v>175</v>
      </c>
      <c r="B88" s="22">
        <v>44956.01</v>
      </c>
      <c r="C88" s="22">
        <v>39628.980000000003</v>
      </c>
      <c r="D88" s="19">
        <v>29458.91</v>
      </c>
      <c r="E88" s="24">
        <v>40864.620000000003</v>
      </c>
      <c r="F88" s="24">
        <v>52083.65</v>
      </c>
      <c r="G88" s="25">
        <v>44311.05</v>
      </c>
      <c r="H88" s="25">
        <v>36632.74</v>
      </c>
      <c r="I88" s="24">
        <v>58063.360000000001</v>
      </c>
      <c r="J88" s="26">
        <v>55162.409999999996</v>
      </c>
      <c r="K88" s="22">
        <v>56104.33</v>
      </c>
      <c r="L88" s="22">
        <v>51572.22</v>
      </c>
      <c r="M88" s="27">
        <v>50944.82</v>
      </c>
      <c r="N88" s="22">
        <v>47254.98</v>
      </c>
      <c r="O88" s="23">
        <f t="shared" si="2"/>
        <v>562082.07000000007</v>
      </c>
      <c r="P88" s="23">
        <f t="shared" si="3"/>
        <v>559783.1</v>
      </c>
      <c r="Q88" s="37"/>
      <c r="R88" s="37"/>
      <c r="S88" s="37"/>
      <c r="T88" s="37"/>
      <c r="U88" s="37"/>
    </row>
    <row r="89" spans="1:21" s="21" customFormat="1" x14ac:dyDescent="0.2">
      <c r="A89" s="21" t="s">
        <v>176</v>
      </c>
      <c r="B89" s="22">
        <v>3152.0099999999998</v>
      </c>
      <c r="C89" s="22">
        <v>2792.53</v>
      </c>
      <c r="D89" s="19">
        <v>2072.6799999999998</v>
      </c>
      <c r="E89" s="24">
        <v>2877.63</v>
      </c>
      <c r="F89" s="24">
        <v>3660.16</v>
      </c>
      <c r="G89" s="25">
        <v>3118.54</v>
      </c>
      <c r="H89" s="25">
        <v>2581.7399999999998</v>
      </c>
      <c r="I89" s="24" t="s">
        <v>0</v>
      </c>
      <c r="J89" s="26">
        <v>7700.98</v>
      </c>
      <c r="K89" s="22">
        <v>3819.16</v>
      </c>
      <c r="L89" s="22">
        <v>3511.82</v>
      </c>
      <c r="M89" s="27">
        <v>3467.71</v>
      </c>
      <c r="N89" s="22">
        <v>3218.14</v>
      </c>
      <c r="O89" s="23">
        <f t="shared" si="2"/>
        <v>38821.089999999997</v>
      </c>
      <c r="P89" s="23">
        <f t="shared" si="3"/>
        <v>38754.959999999999</v>
      </c>
      <c r="Q89" s="37"/>
      <c r="R89" s="37"/>
      <c r="S89" s="37"/>
      <c r="T89" s="37"/>
      <c r="U89" s="37"/>
    </row>
    <row r="90" spans="1:21" s="21" customFormat="1" x14ac:dyDescent="0.2">
      <c r="A90" s="21" t="s">
        <v>177</v>
      </c>
      <c r="B90" s="22">
        <v>1594.45</v>
      </c>
      <c r="C90" s="22">
        <v>1411.56</v>
      </c>
      <c r="D90" s="19">
        <v>1047.93</v>
      </c>
      <c r="E90" s="24">
        <v>1454.72</v>
      </c>
      <c r="F90" s="24">
        <v>1850.87</v>
      </c>
      <c r="G90" s="25">
        <v>1576.64</v>
      </c>
      <c r="H90" s="25">
        <v>1304.98</v>
      </c>
      <c r="I90" s="24">
        <v>2065</v>
      </c>
      <c r="J90" s="26">
        <v>1772.18</v>
      </c>
      <c r="K90" s="22">
        <v>1902.82</v>
      </c>
      <c r="L90" s="22">
        <v>1749.63</v>
      </c>
      <c r="M90" s="27">
        <v>1727.73</v>
      </c>
      <c r="N90" s="22">
        <v>1603.3</v>
      </c>
      <c r="O90" s="23">
        <f t="shared" si="2"/>
        <v>19467.36</v>
      </c>
      <c r="P90" s="23">
        <f t="shared" si="3"/>
        <v>19458.509999999998</v>
      </c>
      <c r="Q90" s="37"/>
      <c r="R90" s="37"/>
      <c r="S90" s="37"/>
      <c r="T90" s="37"/>
      <c r="U90" s="37"/>
    </row>
    <row r="91" spans="1:21" s="21" customFormat="1" x14ac:dyDescent="0.2">
      <c r="A91" s="21" t="s">
        <v>178</v>
      </c>
      <c r="B91" s="22">
        <v>11316.119999999999</v>
      </c>
      <c r="C91" s="22">
        <v>9980.42</v>
      </c>
      <c r="D91" s="19">
        <v>7417.94</v>
      </c>
      <c r="E91" s="24">
        <v>10290.879999999999</v>
      </c>
      <c r="F91" s="24">
        <v>13113.37</v>
      </c>
      <c r="G91" s="25">
        <v>11158.13</v>
      </c>
      <c r="H91" s="25">
        <v>9225.9500000000007</v>
      </c>
      <c r="I91" s="24">
        <v>14620.32</v>
      </c>
      <c r="J91" s="26">
        <v>11767.76</v>
      </c>
      <c r="K91" s="22">
        <v>13076.82</v>
      </c>
      <c r="L91" s="22">
        <v>12020.95</v>
      </c>
      <c r="M91" s="27">
        <v>11874.15</v>
      </c>
      <c r="N91" s="22">
        <v>11014.76</v>
      </c>
      <c r="O91" s="23">
        <f t="shared" si="2"/>
        <v>135561.44999999998</v>
      </c>
      <c r="P91" s="23">
        <f t="shared" si="3"/>
        <v>135862.81</v>
      </c>
      <c r="Q91" s="37"/>
      <c r="R91" s="37"/>
      <c r="S91" s="37"/>
      <c r="T91" s="37"/>
      <c r="U91" s="37"/>
    </row>
    <row r="92" spans="1:21" s="21" customFormat="1" x14ac:dyDescent="0.2">
      <c r="A92" s="21" t="s">
        <v>179</v>
      </c>
      <c r="B92" s="22">
        <v>400616.4</v>
      </c>
      <c r="C92" s="22">
        <v>352704.8</v>
      </c>
      <c r="D92" s="19">
        <v>262290</v>
      </c>
      <c r="E92" s="24">
        <v>363764.47</v>
      </c>
      <c r="F92" s="24">
        <v>463868.71</v>
      </c>
      <c r="G92" s="25">
        <v>394499.48</v>
      </c>
      <c r="H92" s="25">
        <v>326026.87</v>
      </c>
      <c r="I92" s="24">
        <v>517006.4</v>
      </c>
      <c r="J92" s="26">
        <v>446375.63</v>
      </c>
      <c r="K92" s="22">
        <v>477251.37</v>
      </c>
      <c r="L92" s="22">
        <v>438658.5</v>
      </c>
      <c r="M92" s="27">
        <v>433369.98</v>
      </c>
      <c r="N92" s="22">
        <v>401926.84</v>
      </c>
      <c r="O92" s="23">
        <f t="shared" si="2"/>
        <v>4877743.05</v>
      </c>
      <c r="P92" s="23">
        <f t="shared" si="3"/>
        <v>4876432.6099999994</v>
      </c>
      <c r="Q92" s="37"/>
      <c r="R92" s="37"/>
      <c r="S92" s="37"/>
      <c r="T92" s="37"/>
      <c r="U92" s="37"/>
    </row>
    <row r="93" spans="1:21" s="21" customFormat="1" x14ac:dyDescent="0.2">
      <c r="A93" s="21" t="s">
        <v>180</v>
      </c>
      <c r="B93" s="22">
        <v>26911.27</v>
      </c>
      <c r="C93" s="22">
        <v>23756.34</v>
      </c>
      <c r="D93" s="19">
        <v>17651.97</v>
      </c>
      <c r="E93" s="24">
        <v>24492.28</v>
      </c>
      <c r="F93" s="24">
        <v>31198.29</v>
      </c>
      <c r="G93" s="25">
        <v>26553.599999999999</v>
      </c>
      <c r="H93" s="25">
        <v>21961.02</v>
      </c>
      <c r="I93" s="24">
        <v>34789.31</v>
      </c>
      <c r="J93" s="26">
        <v>31292.52</v>
      </c>
      <c r="K93" s="22">
        <v>32752.7</v>
      </c>
      <c r="L93" s="22">
        <v>30110.03</v>
      </c>
      <c r="M93" s="27">
        <v>29740.06</v>
      </c>
      <c r="N93" s="22">
        <v>27590.240000000002</v>
      </c>
      <c r="O93" s="23">
        <f t="shared" si="2"/>
        <v>331888.36</v>
      </c>
      <c r="P93" s="23">
        <f t="shared" si="3"/>
        <v>331209.38999999996</v>
      </c>
      <c r="Q93" s="37"/>
      <c r="R93" s="37"/>
      <c r="S93" s="37"/>
      <c r="T93" s="37"/>
      <c r="U93" s="37"/>
    </row>
    <row r="94" spans="1:21" s="21" customFormat="1" x14ac:dyDescent="0.2">
      <c r="A94" s="21" t="s">
        <v>181</v>
      </c>
      <c r="B94" s="22">
        <v>30388.81</v>
      </c>
      <c r="C94" s="22">
        <v>26777.37</v>
      </c>
      <c r="D94" s="19">
        <v>19907.84</v>
      </c>
      <c r="E94" s="24">
        <v>27613.78</v>
      </c>
      <c r="F94" s="24">
        <v>35200.54</v>
      </c>
      <c r="G94" s="25">
        <v>29944</v>
      </c>
      <c r="H94" s="25">
        <v>24752.55</v>
      </c>
      <c r="I94" s="24">
        <v>39239.07</v>
      </c>
      <c r="J94" s="26">
        <v>33800.259999999995</v>
      </c>
      <c r="K94" s="22">
        <v>36188.559999999998</v>
      </c>
      <c r="L94" s="22">
        <v>33264.15</v>
      </c>
      <c r="M94" s="27">
        <v>32860.769999999997</v>
      </c>
      <c r="N94" s="22">
        <v>30479.24</v>
      </c>
      <c r="O94" s="23">
        <f t="shared" si="2"/>
        <v>370028.13</v>
      </c>
      <c r="P94" s="23">
        <f t="shared" si="3"/>
        <v>369937.7</v>
      </c>
      <c r="Q94" s="37"/>
      <c r="R94" s="37"/>
      <c r="S94" s="37"/>
      <c r="T94" s="37"/>
      <c r="U94" s="37"/>
    </row>
    <row r="95" spans="1:21" s="21" customFormat="1" x14ac:dyDescent="0.2">
      <c r="A95" s="21" t="s">
        <v>182</v>
      </c>
      <c r="B95" s="22">
        <v>67158.23</v>
      </c>
      <c r="C95" s="22">
        <v>59146.78</v>
      </c>
      <c r="D95" s="19">
        <v>43980.04</v>
      </c>
      <c r="E95" s="24">
        <v>60998.559999999998</v>
      </c>
      <c r="F95" s="24">
        <v>77773.850000000006</v>
      </c>
      <c r="G95" s="25">
        <v>66149.84</v>
      </c>
      <c r="H95" s="25">
        <v>54673.53</v>
      </c>
      <c r="I95" s="24">
        <v>86688.59</v>
      </c>
      <c r="J95" s="26">
        <v>71198.67</v>
      </c>
      <c r="K95" s="22">
        <v>78221.350000000006</v>
      </c>
      <c r="L95" s="22">
        <v>71897.899999999994</v>
      </c>
      <c r="M95" s="27">
        <v>71028.820000000007</v>
      </c>
      <c r="N95" s="22">
        <v>65877.929999999993</v>
      </c>
      <c r="O95" s="23">
        <f t="shared" si="2"/>
        <v>807635.85999999987</v>
      </c>
      <c r="P95" s="23">
        <f t="shared" si="3"/>
        <v>808916.15999999992</v>
      </c>
      <c r="Q95" s="37"/>
      <c r="R95" s="37"/>
      <c r="S95" s="37"/>
      <c r="T95" s="37"/>
      <c r="U95" s="37"/>
    </row>
    <row r="96" spans="1:21" s="21" customFormat="1" x14ac:dyDescent="0.2">
      <c r="A96" s="21" t="s">
        <v>183</v>
      </c>
      <c r="B96" s="22">
        <v>3565.4700000000003</v>
      </c>
      <c r="C96" s="22">
        <v>3147.4</v>
      </c>
      <c r="D96" s="19">
        <v>2338.67</v>
      </c>
      <c r="E96" s="24">
        <v>3244.92</v>
      </c>
      <c r="F96" s="24">
        <v>4133.42</v>
      </c>
      <c r="G96" s="25">
        <v>3518.02</v>
      </c>
      <c r="H96" s="25">
        <v>2909.54</v>
      </c>
      <c r="I96" s="24">
        <v>4609.17</v>
      </c>
      <c r="J96" s="26">
        <v>3818.0299999999997</v>
      </c>
      <c r="K96" s="22">
        <v>4176.79</v>
      </c>
      <c r="L96" s="22">
        <v>3839.76</v>
      </c>
      <c r="M96" s="27">
        <v>3792.6</v>
      </c>
      <c r="N96" s="22">
        <v>3518.42</v>
      </c>
      <c r="O96" s="23">
        <f t="shared" si="2"/>
        <v>43046.74</v>
      </c>
      <c r="P96" s="23">
        <f t="shared" si="3"/>
        <v>43093.79</v>
      </c>
      <c r="Q96" s="37"/>
      <c r="R96" s="37"/>
      <c r="S96" s="37"/>
      <c r="T96" s="37"/>
      <c r="U96" s="37"/>
    </row>
    <row r="97" spans="1:21" s="21" customFormat="1" x14ac:dyDescent="0.2">
      <c r="A97" s="21" t="s">
        <v>184</v>
      </c>
      <c r="B97" s="22">
        <v>3142.0299999999997</v>
      </c>
      <c r="C97" s="22">
        <v>2781.97</v>
      </c>
      <c r="D97" s="19">
        <v>2065.23</v>
      </c>
      <c r="E97" s="24">
        <v>2866.98</v>
      </c>
      <c r="F97" s="24">
        <v>3647.54</v>
      </c>
      <c r="G97" s="25">
        <v>3107.22</v>
      </c>
      <c r="H97" s="25">
        <v>2571.94</v>
      </c>
      <c r="I97" s="24">
        <v>4069.62</v>
      </c>
      <c r="J97" s="26">
        <v>2766.1099999999997</v>
      </c>
      <c r="K97" s="22">
        <v>3389.62</v>
      </c>
      <c r="L97" s="22">
        <v>3116.69</v>
      </c>
      <c r="M97" s="27">
        <v>3077.73</v>
      </c>
      <c r="N97" s="22">
        <v>2856.01</v>
      </c>
      <c r="O97" s="23">
        <f t="shared" si="2"/>
        <v>36316.660000000003</v>
      </c>
      <c r="P97" s="23">
        <f t="shared" si="3"/>
        <v>36602.68</v>
      </c>
      <c r="Q97" s="37"/>
      <c r="R97" s="37"/>
      <c r="S97" s="37"/>
      <c r="T97" s="37"/>
      <c r="U97" s="37"/>
    </row>
    <row r="98" spans="1:21" s="21" customFormat="1" x14ac:dyDescent="0.2">
      <c r="A98" s="21" t="s">
        <v>185</v>
      </c>
      <c r="B98" s="22">
        <v>4579.75</v>
      </c>
      <c r="C98" s="22">
        <v>4048.91</v>
      </c>
      <c r="D98" s="19">
        <v>3007.13</v>
      </c>
      <c r="E98" s="24">
        <v>4173.4799999999996</v>
      </c>
      <c r="F98" s="24">
        <v>5312.94</v>
      </c>
      <c r="G98" s="25">
        <v>4523.96</v>
      </c>
      <c r="H98" s="25">
        <v>3743.07</v>
      </c>
      <c r="I98" s="24">
        <v>5926.11</v>
      </c>
      <c r="J98" s="26">
        <v>5406.09</v>
      </c>
      <c r="K98" s="22">
        <v>5618.2</v>
      </c>
      <c r="L98" s="22">
        <v>5165.4399999999996</v>
      </c>
      <c r="M98" s="27">
        <v>5101.32</v>
      </c>
      <c r="N98" s="22">
        <v>4733.3</v>
      </c>
      <c r="O98" s="23">
        <f t="shared" si="2"/>
        <v>56759.950000000004</v>
      </c>
      <c r="P98" s="23">
        <f t="shared" si="3"/>
        <v>56606.400000000001</v>
      </c>
      <c r="Q98" s="37"/>
      <c r="R98" s="37"/>
      <c r="S98" s="37"/>
      <c r="T98" s="37"/>
      <c r="U98" s="37"/>
    </row>
    <row r="99" spans="1:21" s="21" customFormat="1" x14ac:dyDescent="0.2">
      <c r="A99" s="21" t="s">
        <v>186</v>
      </c>
      <c r="B99" s="22">
        <v>48190.34</v>
      </c>
      <c r="C99" s="22">
        <v>42493.95</v>
      </c>
      <c r="D99" s="19">
        <v>31585.47</v>
      </c>
      <c r="E99" s="24">
        <v>43816.959999999999</v>
      </c>
      <c r="F99" s="24">
        <v>55839.09</v>
      </c>
      <c r="G99" s="25">
        <v>47510.62</v>
      </c>
      <c r="H99" s="25">
        <v>39281.43</v>
      </c>
      <c r="I99" s="24">
        <v>62253.72</v>
      </c>
      <c r="J99" s="26">
        <v>57134.310000000005</v>
      </c>
      <c r="K99" s="22">
        <v>59159.42</v>
      </c>
      <c r="L99" s="22">
        <v>54381.120000000003</v>
      </c>
      <c r="M99" s="27">
        <v>53718.84</v>
      </c>
      <c r="N99" s="22">
        <v>49828.89</v>
      </c>
      <c r="O99" s="23">
        <f t="shared" si="2"/>
        <v>597003.81999999995</v>
      </c>
      <c r="P99" s="23">
        <f t="shared" si="3"/>
        <v>595365.2699999999</v>
      </c>
      <c r="Q99" s="37"/>
      <c r="R99" s="37"/>
      <c r="S99" s="37"/>
      <c r="T99" s="37"/>
      <c r="U99" s="37"/>
    </row>
    <row r="100" spans="1:21" s="21" customFormat="1" x14ac:dyDescent="0.2">
      <c r="A100" s="21" t="s">
        <v>187</v>
      </c>
      <c r="B100" s="22">
        <v>9642.51</v>
      </c>
      <c r="C100" s="22">
        <v>8497.9699999999993</v>
      </c>
      <c r="D100" s="19">
        <v>6317.56</v>
      </c>
      <c r="E100" s="24">
        <v>8763.2099999999991</v>
      </c>
      <c r="F100" s="24">
        <v>11170.12</v>
      </c>
      <c r="G100" s="25">
        <v>9502.5300000000007</v>
      </c>
      <c r="H100" s="25">
        <v>7855.41</v>
      </c>
      <c r="I100" s="24">
        <v>12452.03</v>
      </c>
      <c r="J100" s="26">
        <v>10616.88</v>
      </c>
      <c r="K100" s="22">
        <v>11430.24</v>
      </c>
      <c r="L100" s="22">
        <v>10506.69</v>
      </c>
      <c r="M100" s="27">
        <v>10379.129999999999</v>
      </c>
      <c r="N100" s="22">
        <v>9627.1</v>
      </c>
      <c r="O100" s="23">
        <f t="shared" si="2"/>
        <v>117118.87000000002</v>
      </c>
      <c r="P100" s="23">
        <f t="shared" si="3"/>
        <v>117134.28000000001</v>
      </c>
      <c r="Q100" s="37"/>
      <c r="R100" s="37"/>
      <c r="S100" s="37"/>
      <c r="T100" s="37"/>
      <c r="U100" s="37"/>
    </row>
    <row r="101" spans="1:21" s="21" customFormat="1" x14ac:dyDescent="0.2">
      <c r="A101" s="21" t="s">
        <v>188</v>
      </c>
      <c r="B101" s="22">
        <v>37389.18</v>
      </c>
      <c r="C101" s="22">
        <v>32949.22</v>
      </c>
      <c r="D101" s="19">
        <v>24495.57</v>
      </c>
      <c r="E101" s="24">
        <v>33977.94</v>
      </c>
      <c r="F101" s="24">
        <v>43311.4</v>
      </c>
      <c r="G101" s="25">
        <v>36844.769999999997</v>
      </c>
      <c r="H101" s="25">
        <v>30457.78</v>
      </c>
      <c r="I101" s="24">
        <v>48281.39</v>
      </c>
      <c r="J101" s="26">
        <v>42822.969999999994</v>
      </c>
      <c r="K101" s="22">
        <v>45140.02</v>
      </c>
      <c r="L101" s="22">
        <v>41492.54</v>
      </c>
      <c r="M101" s="27">
        <v>40989.019999999997</v>
      </c>
      <c r="N101" s="22">
        <v>38018.82</v>
      </c>
      <c r="O101" s="23">
        <f t="shared" si="2"/>
        <v>458781.44</v>
      </c>
      <c r="P101" s="23">
        <f t="shared" si="3"/>
        <v>458151.8</v>
      </c>
      <c r="Q101" s="37"/>
      <c r="R101" s="37"/>
      <c r="S101" s="37"/>
      <c r="T101" s="37"/>
      <c r="U101" s="37"/>
    </row>
    <row r="102" spans="1:21" s="21" customFormat="1" x14ac:dyDescent="0.2">
      <c r="A102" s="21" t="s">
        <v>189</v>
      </c>
      <c r="B102" s="27">
        <v>764.22</v>
      </c>
      <c r="C102" s="22">
        <v>674.76</v>
      </c>
      <c r="D102" s="19">
        <v>501.35</v>
      </c>
      <c r="E102" s="24">
        <v>695.65</v>
      </c>
      <c r="F102" s="24">
        <v>886.05</v>
      </c>
      <c r="G102" s="25">
        <v>754.18</v>
      </c>
      <c r="H102" s="25">
        <v>623.77</v>
      </c>
      <c r="I102" s="24">
        <v>988.07</v>
      </c>
      <c r="J102" s="26">
        <v>835.63</v>
      </c>
      <c r="K102" s="22">
        <v>903.91</v>
      </c>
      <c r="L102" s="22">
        <v>830.98</v>
      </c>
      <c r="M102" s="27">
        <v>820.76</v>
      </c>
      <c r="N102" s="27">
        <v>761.44</v>
      </c>
      <c r="O102" s="23">
        <f t="shared" si="2"/>
        <v>9276.5500000000011</v>
      </c>
      <c r="P102" s="23">
        <f t="shared" si="3"/>
        <v>9279.33</v>
      </c>
      <c r="Q102" s="37"/>
      <c r="R102" s="37"/>
      <c r="S102" s="37"/>
      <c r="T102" s="37"/>
      <c r="U102" s="37"/>
    </row>
    <row r="103" spans="1:21" s="21" customFormat="1" x14ac:dyDescent="0.2">
      <c r="A103" s="21" t="s">
        <v>190</v>
      </c>
      <c r="B103" s="22">
        <v>908.08</v>
      </c>
      <c r="C103" s="22">
        <v>805.07</v>
      </c>
      <c r="D103" s="19">
        <v>597.41999999999996</v>
      </c>
      <c r="E103" s="24">
        <v>829.52</v>
      </c>
      <c r="F103" s="24">
        <v>1054.81</v>
      </c>
      <c r="G103" s="25">
        <v>898.9</v>
      </c>
      <c r="H103" s="25">
        <v>744.31</v>
      </c>
      <c r="I103" s="24">
        <v>1177.1500000000001</v>
      </c>
      <c r="J103" s="26">
        <v>901.72</v>
      </c>
      <c r="K103" s="22">
        <v>1031.22</v>
      </c>
      <c r="L103" s="22">
        <v>948.32</v>
      </c>
      <c r="M103" s="27">
        <v>936.31</v>
      </c>
      <c r="N103" s="22">
        <v>869.04</v>
      </c>
      <c r="O103" s="23">
        <f t="shared" si="2"/>
        <v>10793.79</v>
      </c>
      <c r="P103" s="23">
        <f t="shared" si="3"/>
        <v>10832.829999999998</v>
      </c>
      <c r="Q103" s="37"/>
      <c r="R103" s="37"/>
      <c r="S103" s="37"/>
      <c r="T103" s="37"/>
      <c r="U103" s="37"/>
    </row>
    <row r="104" spans="1:21" s="21" customFormat="1" x14ac:dyDescent="0.2">
      <c r="A104" s="21" t="s">
        <v>191</v>
      </c>
      <c r="B104" s="22">
        <v>4328.03</v>
      </c>
      <c r="C104" s="22">
        <v>3820.7</v>
      </c>
      <c r="D104" s="19">
        <v>2838.93</v>
      </c>
      <c r="E104" s="24">
        <v>3939.05</v>
      </c>
      <c r="F104" s="24">
        <v>5017.53</v>
      </c>
      <c r="G104" s="25">
        <v>4270.5600000000004</v>
      </c>
      <c r="H104" s="25">
        <v>3531.97</v>
      </c>
      <c r="I104" s="24">
        <v>5595.09</v>
      </c>
      <c r="J104" s="26">
        <v>4715.37</v>
      </c>
      <c r="K104" s="22">
        <v>5110.1899999999996</v>
      </c>
      <c r="L104" s="22">
        <v>4697.8500000000004</v>
      </c>
      <c r="M104" s="27">
        <v>4640.1499999999996</v>
      </c>
      <c r="N104" s="22">
        <v>4304.6899999999996</v>
      </c>
      <c r="O104" s="23">
        <f t="shared" si="2"/>
        <v>52482.080000000009</v>
      </c>
      <c r="P104" s="23">
        <f t="shared" si="3"/>
        <v>52505.420000000006</v>
      </c>
      <c r="Q104" s="37"/>
      <c r="R104" s="37"/>
      <c r="S104" s="37"/>
      <c r="T104" s="37"/>
      <c r="U104" s="37"/>
    </row>
    <row r="105" spans="1:21" s="21" customFormat="1" x14ac:dyDescent="0.2">
      <c r="A105" s="21" t="s">
        <v>192</v>
      </c>
      <c r="B105" s="22">
        <v>4092.15</v>
      </c>
      <c r="C105" s="22">
        <v>3605.61</v>
      </c>
      <c r="D105" s="19">
        <v>2680.67</v>
      </c>
      <c r="E105" s="24">
        <v>3718.27</v>
      </c>
      <c r="F105" s="24">
        <v>4739.97</v>
      </c>
      <c r="G105" s="25">
        <v>4032.07</v>
      </c>
      <c r="H105" s="25">
        <v>3332.96</v>
      </c>
      <c r="I105" s="24">
        <v>5283.72</v>
      </c>
      <c r="J105" s="26">
        <v>4291.05</v>
      </c>
      <c r="K105" s="22">
        <v>4743.99</v>
      </c>
      <c r="L105" s="22">
        <v>4360.63</v>
      </c>
      <c r="M105" s="27">
        <v>4307.75</v>
      </c>
      <c r="N105" s="22">
        <v>3995.55</v>
      </c>
      <c r="O105" s="23">
        <f t="shared" ref="O105:O168" si="4">SUM(C105:N105)</f>
        <v>49092.24</v>
      </c>
      <c r="P105" s="23">
        <f t="shared" ref="P105:P168" si="5">SUM(B105:M105)</f>
        <v>49188.84</v>
      </c>
      <c r="Q105" s="37"/>
      <c r="R105" s="37"/>
      <c r="S105" s="37"/>
      <c r="T105" s="37"/>
      <c r="U105" s="37"/>
    </row>
    <row r="106" spans="1:21" s="21" customFormat="1" x14ac:dyDescent="0.2">
      <c r="A106" s="21" t="s">
        <v>193</v>
      </c>
      <c r="B106" s="22">
        <v>6055.0999999999995</v>
      </c>
      <c r="C106" s="22">
        <v>5326.49</v>
      </c>
      <c r="D106" s="19">
        <v>3962.08</v>
      </c>
      <c r="E106" s="24">
        <v>5494.14</v>
      </c>
      <c r="F106" s="24">
        <v>7008.46</v>
      </c>
      <c r="G106" s="25">
        <v>5958.92</v>
      </c>
      <c r="H106" s="25">
        <v>4923.5</v>
      </c>
      <c r="I106" s="24">
        <v>7810.1</v>
      </c>
      <c r="J106" s="26">
        <v>6561.66</v>
      </c>
      <c r="K106" s="22">
        <v>7118.57</v>
      </c>
      <c r="L106" s="22">
        <v>6542.54</v>
      </c>
      <c r="M106" s="27">
        <v>6464.13</v>
      </c>
      <c r="N106" s="22">
        <v>5994.6</v>
      </c>
      <c r="O106" s="23">
        <f t="shared" si="4"/>
        <v>73165.19</v>
      </c>
      <c r="P106" s="23">
        <f t="shared" si="5"/>
        <v>73225.69</v>
      </c>
      <c r="Q106" s="37"/>
      <c r="R106" s="37"/>
      <c r="S106" s="37"/>
      <c r="T106" s="37"/>
      <c r="U106" s="37"/>
    </row>
    <row r="107" spans="1:21" s="21" customFormat="1" x14ac:dyDescent="0.2">
      <c r="A107" s="21" t="s">
        <v>194</v>
      </c>
      <c r="B107" s="22">
        <v>25184.06</v>
      </c>
      <c r="C107" s="22">
        <v>22183.759999999998</v>
      </c>
      <c r="D107" s="19">
        <v>16494.37</v>
      </c>
      <c r="E107" s="24">
        <v>22877.73</v>
      </c>
      <c r="F107" s="24">
        <v>29167.24</v>
      </c>
      <c r="G107" s="25">
        <v>24809.23</v>
      </c>
      <c r="H107" s="25">
        <v>20506.11</v>
      </c>
      <c r="I107" s="24">
        <v>32511.58</v>
      </c>
      <c r="J107" s="26">
        <v>29954.66</v>
      </c>
      <c r="K107" s="22">
        <v>30947.34</v>
      </c>
      <c r="L107" s="22">
        <v>28445.54</v>
      </c>
      <c r="M107" s="27">
        <v>28101.71</v>
      </c>
      <c r="N107" s="22">
        <v>26063.81</v>
      </c>
      <c r="O107" s="23">
        <f t="shared" si="4"/>
        <v>312063.08</v>
      </c>
      <c r="P107" s="23">
        <f t="shared" si="5"/>
        <v>311183.33</v>
      </c>
      <c r="Q107" s="37"/>
      <c r="R107" s="37"/>
      <c r="S107" s="37"/>
      <c r="T107" s="37"/>
      <c r="U107" s="37"/>
    </row>
    <row r="108" spans="1:21" s="21" customFormat="1" x14ac:dyDescent="0.2">
      <c r="A108" s="21" t="s">
        <v>195</v>
      </c>
      <c r="B108" s="22">
        <v>44918.35</v>
      </c>
      <c r="C108" s="22">
        <v>39562.67</v>
      </c>
      <c r="D108" s="19">
        <v>29417.17</v>
      </c>
      <c r="E108" s="24">
        <v>40800.92</v>
      </c>
      <c r="F108" s="24">
        <v>52020.17</v>
      </c>
      <c r="G108" s="25">
        <v>44246.18</v>
      </c>
      <c r="H108" s="25">
        <v>36570.629999999997</v>
      </c>
      <c r="I108" s="24">
        <v>57983.66</v>
      </c>
      <c r="J108" s="26">
        <v>51192.44</v>
      </c>
      <c r="K108" s="22">
        <v>54088.15</v>
      </c>
      <c r="L108" s="22">
        <v>49715.48</v>
      </c>
      <c r="M108" s="27">
        <v>49114.73</v>
      </c>
      <c r="N108" s="22">
        <v>45552.79</v>
      </c>
      <c r="O108" s="23">
        <f t="shared" si="4"/>
        <v>550264.99</v>
      </c>
      <c r="P108" s="23">
        <f t="shared" si="5"/>
        <v>549630.55000000005</v>
      </c>
      <c r="Q108" s="37"/>
      <c r="R108" s="37"/>
      <c r="S108" s="37"/>
      <c r="T108" s="37"/>
      <c r="U108" s="37"/>
    </row>
    <row r="109" spans="1:21" s="21" customFormat="1" x14ac:dyDescent="0.2">
      <c r="A109" s="21" t="s">
        <v>196</v>
      </c>
      <c r="B109" s="22">
        <v>1857.79</v>
      </c>
      <c r="C109" s="22">
        <v>1644.45</v>
      </c>
      <c r="D109" s="19">
        <v>1220.8800000000001</v>
      </c>
      <c r="E109" s="24">
        <v>1694.76</v>
      </c>
      <c r="F109" s="24">
        <v>2156.42</v>
      </c>
      <c r="G109" s="25">
        <v>1836.84</v>
      </c>
      <c r="H109" s="25">
        <v>1520.28</v>
      </c>
      <c r="I109" s="24">
        <v>2405.83</v>
      </c>
      <c r="J109" s="26">
        <v>1778.68</v>
      </c>
      <c r="K109" s="22">
        <v>2075.16</v>
      </c>
      <c r="L109" s="22">
        <v>1908.15</v>
      </c>
      <c r="M109" s="27">
        <v>1884.2</v>
      </c>
      <c r="N109" s="22">
        <v>1748.57</v>
      </c>
      <c r="O109" s="23">
        <f t="shared" si="4"/>
        <v>21874.22</v>
      </c>
      <c r="P109" s="23">
        <f t="shared" si="5"/>
        <v>21983.440000000002</v>
      </c>
      <c r="Q109" s="37"/>
      <c r="R109" s="37"/>
      <c r="S109" s="37"/>
      <c r="T109" s="37"/>
      <c r="U109" s="37"/>
    </row>
    <row r="110" spans="1:21" s="21" customFormat="1" x14ac:dyDescent="0.2">
      <c r="A110" s="21" t="s">
        <v>197</v>
      </c>
      <c r="B110" s="22">
        <v>6312.54</v>
      </c>
      <c r="C110" s="22">
        <v>5561.79</v>
      </c>
      <c r="D110" s="19">
        <v>4135.08</v>
      </c>
      <c r="E110" s="24">
        <v>5735.59</v>
      </c>
      <c r="F110" s="24">
        <v>7311.72</v>
      </c>
      <c r="G110" s="25">
        <v>6219.67</v>
      </c>
      <c r="H110" s="25">
        <v>5141.21</v>
      </c>
      <c r="I110" s="24">
        <v>8150.43</v>
      </c>
      <c r="J110" s="26">
        <v>7069.79</v>
      </c>
      <c r="K110" s="22">
        <v>7540.92</v>
      </c>
      <c r="L110" s="22">
        <v>6931.46</v>
      </c>
      <c r="M110" s="27">
        <v>6847.49</v>
      </c>
      <c r="N110" s="22">
        <v>6351.14</v>
      </c>
      <c r="O110" s="23">
        <f t="shared" si="4"/>
        <v>76996.289999999994</v>
      </c>
      <c r="P110" s="23">
        <f t="shared" si="5"/>
        <v>76957.69</v>
      </c>
      <c r="Q110" s="37"/>
      <c r="R110" s="37"/>
      <c r="S110" s="37"/>
      <c r="T110" s="37"/>
      <c r="U110" s="37"/>
    </row>
    <row r="111" spans="1:21" s="21" customFormat="1" x14ac:dyDescent="0.2">
      <c r="A111" s="21" t="s">
        <v>198</v>
      </c>
      <c r="B111" s="22">
        <v>205666.74</v>
      </c>
      <c r="C111" s="22">
        <v>181240.46</v>
      </c>
      <c r="D111" s="19">
        <v>134741.10999999999</v>
      </c>
      <c r="E111" s="24">
        <v>186899.48</v>
      </c>
      <c r="F111" s="24">
        <v>238241.06</v>
      </c>
      <c r="G111" s="25">
        <v>202669.26</v>
      </c>
      <c r="H111" s="25">
        <v>167535.97</v>
      </c>
      <c r="I111" s="24">
        <v>265578.38</v>
      </c>
      <c r="J111" s="26">
        <v>240542.16999999998</v>
      </c>
      <c r="K111" s="22">
        <v>250763.88</v>
      </c>
      <c r="L111" s="22">
        <v>230498.85</v>
      </c>
      <c r="M111" s="27">
        <v>227704.57</v>
      </c>
      <c r="N111" s="22">
        <v>211201.06</v>
      </c>
      <c r="O111" s="23">
        <f t="shared" si="4"/>
        <v>2537616.2499999995</v>
      </c>
      <c r="P111" s="23">
        <f t="shared" si="5"/>
        <v>2532081.9299999997</v>
      </c>
      <c r="Q111" s="37"/>
      <c r="R111" s="37"/>
      <c r="S111" s="37"/>
      <c r="T111" s="37"/>
      <c r="U111" s="37"/>
    </row>
    <row r="112" spans="1:21" s="21" customFormat="1" x14ac:dyDescent="0.2">
      <c r="A112" s="21" t="s">
        <v>199</v>
      </c>
      <c r="B112" s="22">
        <v>2691.5</v>
      </c>
      <c r="C112" s="22">
        <v>2385.65</v>
      </c>
      <c r="D112" s="19">
        <v>1770.43</v>
      </c>
      <c r="E112" s="24">
        <v>2458.19</v>
      </c>
      <c r="F112" s="24">
        <v>3126.07</v>
      </c>
      <c r="G112" s="25">
        <v>2663.85</v>
      </c>
      <c r="H112" s="25">
        <v>2205.6</v>
      </c>
      <c r="I112" s="24">
        <v>3488.5</v>
      </c>
      <c r="J112" s="26">
        <v>2931.32</v>
      </c>
      <c r="K112" s="22">
        <v>3184.18</v>
      </c>
      <c r="L112" s="22">
        <v>2928.08</v>
      </c>
      <c r="M112" s="27">
        <v>2891.13</v>
      </c>
      <c r="N112" s="22">
        <v>2683.25</v>
      </c>
      <c r="O112" s="23">
        <f t="shared" si="4"/>
        <v>32716.250000000004</v>
      </c>
      <c r="P112" s="23">
        <f t="shared" si="5"/>
        <v>32724.500000000004</v>
      </c>
      <c r="Q112" s="37"/>
      <c r="R112" s="37"/>
      <c r="S112" s="37"/>
      <c r="T112" s="37"/>
      <c r="U112" s="37"/>
    </row>
    <row r="113" spans="1:21" s="21" customFormat="1" x14ac:dyDescent="0.2">
      <c r="A113" s="21" t="s">
        <v>200</v>
      </c>
      <c r="B113" s="22">
        <v>253770.75</v>
      </c>
      <c r="C113" s="22">
        <v>223456.42</v>
      </c>
      <c r="D113" s="19">
        <v>166165.99</v>
      </c>
      <c r="E113" s="24">
        <v>230458.3</v>
      </c>
      <c r="F113" s="24">
        <v>293859.13</v>
      </c>
      <c r="G113" s="25">
        <v>249925.58</v>
      </c>
      <c r="H113" s="25">
        <v>206555.47</v>
      </c>
      <c r="I113" s="24">
        <v>327531.2</v>
      </c>
      <c r="J113" s="26">
        <v>280997.27</v>
      </c>
      <c r="K113" s="22">
        <v>301468.07</v>
      </c>
      <c r="L113" s="22">
        <v>277092.83</v>
      </c>
      <c r="M113" s="27">
        <v>273748.68</v>
      </c>
      <c r="N113" s="22">
        <v>253890.85</v>
      </c>
      <c r="O113" s="23">
        <f t="shared" si="4"/>
        <v>3085149.79</v>
      </c>
      <c r="P113" s="23">
        <f t="shared" si="5"/>
        <v>3085029.69</v>
      </c>
      <c r="Q113" s="37"/>
      <c r="R113" s="37"/>
      <c r="S113" s="37"/>
      <c r="T113" s="37"/>
      <c r="U113" s="37"/>
    </row>
    <row r="114" spans="1:21" s="21" customFormat="1" x14ac:dyDescent="0.2">
      <c r="A114" s="21" t="s">
        <v>201</v>
      </c>
      <c r="B114" s="22">
        <v>2338.9300000000003</v>
      </c>
      <c r="C114" s="22">
        <v>2070.33</v>
      </c>
      <c r="D114" s="19">
        <v>1537.07</v>
      </c>
      <c r="E114" s="24">
        <v>2133.6799999999998</v>
      </c>
      <c r="F114" s="24">
        <v>2714.89</v>
      </c>
      <c r="G114" s="25">
        <v>2312.5500000000002</v>
      </c>
      <c r="H114" s="25">
        <v>1914.01</v>
      </c>
      <c r="I114" s="24">
        <v>3028.89</v>
      </c>
      <c r="J114" s="26">
        <v>2536</v>
      </c>
      <c r="K114" s="22">
        <v>2759.48</v>
      </c>
      <c r="L114" s="22">
        <v>2537.3000000000002</v>
      </c>
      <c r="M114" s="27">
        <v>2505.5700000000002</v>
      </c>
      <c r="N114" s="22">
        <v>2325.09</v>
      </c>
      <c r="O114" s="23">
        <f t="shared" si="4"/>
        <v>28374.859999999997</v>
      </c>
      <c r="P114" s="23">
        <f t="shared" si="5"/>
        <v>28388.7</v>
      </c>
      <c r="Q114" s="37"/>
      <c r="R114" s="37"/>
      <c r="S114" s="37"/>
      <c r="T114" s="37"/>
      <c r="U114" s="37"/>
    </row>
    <row r="115" spans="1:21" s="21" customFormat="1" x14ac:dyDescent="0.2">
      <c r="A115" s="21" t="s">
        <v>202</v>
      </c>
      <c r="B115" s="22">
        <v>43294.100000000006</v>
      </c>
      <c r="C115" s="22">
        <v>38169.699999999997</v>
      </c>
      <c r="D115" s="19">
        <v>28372.83</v>
      </c>
      <c r="E115" s="24">
        <v>39359.03</v>
      </c>
      <c r="F115" s="24">
        <v>50161.67</v>
      </c>
      <c r="G115" s="25">
        <v>42677.760000000002</v>
      </c>
      <c r="H115" s="25">
        <v>35283.93</v>
      </c>
      <c r="I115" s="24">
        <v>55922.26</v>
      </c>
      <c r="J115" s="26">
        <v>48305.51</v>
      </c>
      <c r="K115" s="22">
        <v>51646.03</v>
      </c>
      <c r="L115" s="22">
        <v>47474.16</v>
      </c>
      <c r="M115" s="27">
        <v>46896.49</v>
      </c>
      <c r="N115" s="22">
        <v>43500.01</v>
      </c>
      <c r="O115" s="23">
        <f t="shared" si="4"/>
        <v>527769.38</v>
      </c>
      <c r="P115" s="23">
        <f t="shared" si="5"/>
        <v>527563.47000000009</v>
      </c>
      <c r="Q115" s="37"/>
      <c r="R115" s="37"/>
      <c r="S115" s="37"/>
      <c r="T115" s="37"/>
      <c r="U115" s="37"/>
    </row>
    <row r="116" spans="1:21" s="21" customFormat="1" x14ac:dyDescent="0.2">
      <c r="A116" s="21" t="s">
        <v>203</v>
      </c>
      <c r="B116" s="22">
        <v>845.66</v>
      </c>
      <c r="C116" s="22">
        <v>753.32</v>
      </c>
      <c r="D116" s="19">
        <v>558.20000000000005</v>
      </c>
      <c r="E116" s="24">
        <v>775.7</v>
      </c>
      <c r="F116" s="24">
        <v>984.45</v>
      </c>
      <c r="G116" s="25">
        <v>840.12</v>
      </c>
      <c r="H116" s="25">
        <v>696.56</v>
      </c>
      <c r="I116" s="24" t="s">
        <v>0</v>
      </c>
      <c r="J116" s="24" t="s">
        <v>0</v>
      </c>
      <c r="K116" s="24" t="s">
        <v>0</v>
      </c>
      <c r="L116" s="22">
        <v>3999.16</v>
      </c>
      <c r="M116" s="27">
        <v>922.88</v>
      </c>
      <c r="N116" s="22">
        <v>856.95</v>
      </c>
      <c r="O116" s="23">
        <f t="shared" si="4"/>
        <v>10387.34</v>
      </c>
      <c r="P116" s="23">
        <f t="shared" si="5"/>
        <v>10376.049999999999</v>
      </c>
      <c r="Q116" s="37"/>
      <c r="R116" s="37"/>
      <c r="S116" s="37"/>
      <c r="T116" s="37"/>
      <c r="U116" s="37"/>
    </row>
    <row r="117" spans="1:21" s="21" customFormat="1" x14ac:dyDescent="0.2">
      <c r="A117" s="21" t="s">
        <v>204</v>
      </c>
      <c r="B117" s="22">
        <v>15935.82</v>
      </c>
      <c r="C117" s="22">
        <v>14050.51</v>
      </c>
      <c r="D117" s="19">
        <v>10444.02</v>
      </c>
      <c r="E117" s="24">
        <v>14488.19</v>
      </c>
      <c r="F117" s="24">
        <v>18464.189999999999</v>
      </c>
      <c r="G117" s="25">
        <v>15709.71</v>
      </c>
      <c r="H117" s="25">
        <v>12988.27</v>
      </c>
      <c r="I117" s="24">
        <v>20584.87</v>
      </c>
      <c r="J117" s="26">
        <v>18406.25</v>
      </c>
      <c r="K117" s="22">
        <v>19320.509999999998</v>
      </c>
      <c r="L117" s="22">
        <v>17759.82</v>
      </c>
      <c r="M117" s="27">
        <v>17543.73</v>
      </c>
      <c r="N117" s="22">
        <v>16273.11</v>
      </c>
      <c r="O117" s="23">
        <f t="shared" si="4"/>
        <v>196033.18</v>
      </c>
      <c r="P117" s="23">
        <f t="shared" si="5"/>
        <v>195695.89000000004</v>
      </c>
      <c r="Q117" s="37"/>
      <c r="R117" s="37"/>
      <c r="S117" s="37"/>
      <c r="T117" s="37"/>
      <c r="U117" s="37"/>
    </row>
    <row r="118" spans="1:21" s="21" customFormat="1" x14ac:dyDescent="0.2">
      <c r="A118" s="21" t="s">
        <v>205</v>
      </c>
      <c r="B118" s="22">
        <v>26889.829999999998</v>
      </c>
      <c r="C118" s="22">
        <v>23690.48</v>
      </c>
      <c r="D118" s="19">
        <v>17613.72</v>
      </c>
      <c r="E118" s="24">
        <v>24431</v>
      </c>
      <c r="F118" s="24">
        <v>31145.31</v>
      </c>
      <c r="G118" s="25">
        <v>26493.11</v>
      </c>
      <c r="H118" s="25">
        <v>21898.99</v>
      </c>
      <c r="I118" s="24">
        <v>34717.57</v>
      </c>
      <c r="J118" s="26">
        <v>31561.440000000002</v>
      </c>
      <c r="K118" s="22">
        <v>32837.370000000003</v>
      </c>
      <c r="L118" s="22">
        <v>30183.17</v>
      </c>
      <c r="M118" s="27">
        <v>29817.87</v>
      </c>
      <c r="N118" s="22">
        <v>27656.05</v>
      </c>
      <c r="O118" s="23">
        <f t="shared" si="4"/>
        <v>332046.07999999996</v>
      </c>
      <c r="P118" s="23">
        <f t="shared" si="5"/>
        <v>331279.86</v>
      </c>
      <c r="Q118" s="37"/>
      <c r="R118" s="37"/>
      <c r="S118" s="37"/>
      <c r="T118" s="37"/>
      <c r="U118" s="37"/>
    </row>
    <row r="119" spans="1:21" s="21" customFormat="1" x14ac:dyDescent="0.2">
      <c r="A119" s="21" t="s">
        <v>206</v>
      </c>
      <c r="B119" s="22">
        <v>546.32999999999993</v>
      </c>
      <c r="C119" s="22">
        <v>485.34</v>
      </c>
      <c r="D119" s="19">
        <v>359.93</v>
      </c>
      <c r="E119" s="24">
        <v>499.94</v>
      </c>
      <c r="F119" s="24">
        <v>635.19000000000005</v>
      </c>
      <c r="G119" s="25">
        <v>541.63</v>
      </c>
      <c r="H119" s="25">
        <v>448.74</v>
      </c>
      <c r="I119" s="24" t="s">
        <v>0</v>
      </c>
      <c r="J119" s="24" t="s">
        <v>0</v>
      </c>
      <c r="K119" s="24" t="s">
        <v>0</v>
      </c>
      <c r="L119" s="24" t="s">
        <v>0</v>
      </c>
      <c r="M119" s="24" t="s">
        <v>0</v>
      </c>
      <c r="N119" s="24" t="s">
        <v>0</v>
      </c>
      <c r="O119" s="23">
        <f t="shared" si="4"/>
        <v>2970.7700000000004</v>
      </c>
      <c r="P119" s="23">
        <f t="shared" si="5"/>
        <v>3517.1000000000004</v>
      </c>
      <c r="Q119" s="37"/>
      <c r="R119" s="37"/>
      <c r="S119" s="37"/>
      <c r="T119" s="37"/>
      <c r="U119" s="37"/>
    </row>
    <row r="120" spans="1:21" s="21" customFormat="1" x14ac:dyDescent="0.2">
      <c r="A120" s="21" t="s">
        <v>207</v>
      </c>
      <c r="B120" s="22">
        <v>667.62</v>
      </c>
      <c r="C120" s="22">
        <v>592.80999999999995</v>
      </c>
      <c r="D120" s="19">
        <v>439.69</v>
      </c>
      <c r="E120" s="24">
        <v>610.67999999999995</v>
      </c>
      <c r="F120" s="24">
        <v>776.04</v>
      </c>
      <c r="G120" s="25">
        <v>661.64</v>
      </c>
      <c r="H120" s="25">
        <v>548.09</v>
      </c>
      <c r="I120" s="24">
        <v>866.3</v>
      </c>
      <c r="J120" s="26">
        <v>720.93999999999994</v>
      </c>
      <c r="K120" s="22">
        <v>787.52</v>
      </c>
      <c r="L120" s="22">
        <v>724.27</v>
      </c>
      <c r="M120" s="27">
        <v>715.02</v>
      </c>
      <c r="N120" s="22">
        <v>663.74</v>
      </c>
      <c r="O120" s="23">
        <f t="shared" si="4"/>
        <v>8106.74</v>
      </c>
      <c r="P120" s="23">
        <f t="shared" si="5"/>
        <v>8110.6200000000008</v>
      </c>
      <c r="Q120" s="37"/>
      <c r="R120" s="37"/>
      <c r="S120" s="37"/>
      <c r="T120" s="37"/>
      <c r="U120" s="37"/>
    </row>
    <row r="121" spans="1:21" s="21" customFormat="1" x14ac:dyDescent="0.2">
      <c r="A121" s="21" t="s">
        <v>208</v>
      </c>
      <c r="B121" s="22">
        <v>3568.46</v>
      </c>
      <c r="C121" s="22">
        <v>3154.46</v>
      </c>
      <c r="D121" s="19">
        <v>2342.91</v>
      </c>
      <c r="E121" s="24">
        <v>3251.57</v>
      </c>
      <c r="F121" s="24">
        <v>4139.53</v>
      </c>
      <c r="G121" s="25">
        <v>3524.68</v>
      </c>
      <c r="H121" s="25">
        <v>2916.17</v>
      </c>
      <c r="I121" s="24">
        <v>4617.17</v>
      </c>
      <c r="J121" s="26">
        <v>4003.24</v>
      </c>
      <c r="K121" s="22">
        <v>4273.55</v>
      </c>
      <c r="L121" s="22">
        <v>3929.07</v>
      </c>
      <c r="M121" s="27">
        <v>3880.39</v>
      </c>
      <c r="N121" s="22">
        <v>3600.35</v>
      </c>
      <c r="O121" s="23">
        <f t="shared" si="4"/>
        <v>43633.09</v>
      </c>
      <c r="P121" s="23">
        <f t="shared" si="5"/>
        <v>43601.2</v>
      </c>
      <c r="Q121" s="37"/>
      <c r="R121" s="37"/>
      <c r="S121" s="37"/>
      <c r="T121" s="37"/>
      <c r="U121" s="37"/>
    </row>
    <row r="122" spans="1:21" s="21" customFormat="1" x14ac:dyDescent="0.2">
      <c r="A122" s="21" t="s">
        <v>209</v>
      </c>
      <c r="B122" s="22">
        <v>5634.26</v>
      </c>
      <c r="C122" s="22">
        <v>4974.1099999999997</v>
      </c>
      <c r="D122" s="19">
        <v>3695.89</v>
      </c>
      <c r="E122" s="24">
        <v>5128.1499999999996</v>
      </c>
      <c r="F122" s="24">
        <v>6532.04</v>
      </c>
      <c r="G122" s="25">
        <v>5559.7</v>
      </c>
      <c r="H122" s="25">
        <v>4598.22</v>
      </c>
      <c r="I122" s="24">
        <v>7284</v>
      </c>
      <c r="J122" s="26">
        <v>6259.46</v>
      </c>
      <c r="K122" s="22">
        <v>6712.57</v>
      </c>
      <c r="L122" s="22">
        <v>6170.93</v>
      </c>
      <c r="M122" s="27">
        <v>6095.15</v>
      </c>
      <c r="N122" s="22">
        <v>5654.5</v>
      </c>
      <c r="O122" s="23">
        <f t="shared" si="4"/>
        <v>68664.72</v>
      </c>
      <c r="P122" s="23">
        <f t="shared" si="5"/>
        <v>68644.479999999996</v>
      </c>
      <c r="Q122" s="37"/>
      <c r="R122" s="37"/>
      <c r="S122" s="37"/>
      <c r="T122" s="37"/>
      <c r="U122" s="37"/>
    </row>
    <row r="123" spans="1:21" s="21" customFormat="1" x14ac:dyDescent="0.2">
      <c r="A123" s="21" t="s">
        <v>210</v>
      </c>
      <c r="B123" s="22">
        <v>701.28000000000009</v>
      </c>
      <c r="C123" s="22">
        <v>618.84</v>
      </c>
      <c r="D123" s="19">
        <v>459.88</v>
      </c>
      <c r="E123" s="24">
        <v>638.04</v>
      </c>
      <c r="F123" s="24">
        <v>812.87</v>
      </c>
      <c r="G123" s="25">
        <v>691.77</v>
      </c>
      <c r="H123" s="25">
        <v>572.07000000000005</v>
      </c>
      <c r="I123" s="24">
        <v>906.37</v>
      </c>
      <c r="J123" s="26">
        <v>726.4</v>
      </c>
      <c r="K123" s="22">
        <v>809.22</v>
      </c>
      <c r="L123" s="22">
        <v>743.91</v>
      </c>
      <c r="M123" s="27">
        <v>734.79</v>
      </c>
      <c r="N123" s="22">
        <v>681.65</v>
      </c>
      <c r="O123" s="23">
        <f t="shared" si="4"/>
        <v>8395.81</v>
      </c>
      <c r="P123" s="23">
        <f t="shared" si="5"/>
        <v>8415.4399999999987</v>
      </c>
      <c r="Q123" s="37"/>
      <c r="R123" s="37"/>
      <c r="S123" s="37"/>
      <c r="T123" s="37"/>
      <c r="U123" s="37"/>
    </row>
    <row r="124" spans="1:21" s="21" customFormat="1" x14ac:dyDescent="0.2">
      <c r="A124" s="21" t="s">
        <v>211</v>
      </c>
      <c r="B124" s="22">
        <v>2757.92</v>
      </c>
      <c r="C124" s="22">
        <v>2439.04</v>
      </c>
      <c r="D124" s="19">
        <v>1811.3</v>
      </c>
      <c r="E124" s="24">
        <v>2513.9699999999998</v>
      </c>
      <c r="F124" s="24">
        <v>3199.93</v>
      </c>
      <c r="G124" s="25">
        <v>2724.99</v>
      </c>
      <c r="H124" s="25">
        <v>2254.8200000000002</v>
      </c>
      <c r="I124" s="24">
        <v>3569.45</v>
      </c>
      <c r="J124" s="26">
        <v>3035.31</v>
      </c>
      <c r="K124" s="22">
        <v>3274.57</v>
      </c>
      <c r="L124" s="22">
        <v>3010.72</v>
      </c>
      <c r="M124" s="27">
        <v>2973.3</v>
      </c>
      <c r="N124" s="22">
        <v>2758.86</v>
      </c>
      <c r="O124" s="23">
        <f t="shared" si="4"/>
        <v>33566.26</v>
      </c>
      <c r="P124" s="23">
        <f t="shared" si="5"/>
        <v>33565.320000000007</v>
      </c>
      <c r="Q124" s="37"/>
      <c r="R124" s="37"/>
      <c r="S124" s="37"/>
      <c r="T124" s="37"/>
      <c r="U124" s="37"/>
    </row>
    <row r="125" spans="1:21" s="21" customFormat="1" x14ac:dyDescent="0.2">
      <c r="A125" s="21" t="s">
        <v>212</v>
      </c>
      <c r="B125" s="22">
        <v>7808.59</v>
      </c>
      <c r="C125" s="22">
        <v>6893.65</v>
      </c>
      <c r="D125" s="19">
        <v>5122.16</v>
      </c>
      <c r="E125" s="24">
        <v>7107.14</v>
      </c>
      <c r="F125" s="24">
        <v>9052.81</v>
      </c>
      <c r="G125" s="25">
        <v>7705.23</v>
      </c>
      <c r="H125" s="25">
        <v>6372.7</v>
      </c>
      <c r="I125" s="24">
        <v>10094.959999999999</v>
      </c>
      <c r="J125" s="26">
        <v>8971.7199999999993</v>
      </c>
      <c r="K125" s="22">
        <v>9449.9</v>
      </c>
      <c r="L125" s="22">
        <v>8687.32</v>
      </c>
      <c r="M125" s="27">
        <v>8580.7000000000007</v>
      </c>
      <c r="N125" s="22">
        <v>7960.29</v>
      </c>
      <c r="O125" s="23">
        <f t="shared" si="4"/>
        <v>95998.579999999987</v>
      </c>
      <c r="P125" s="23">
        <f t="shared" si="5"/>
        <v>95846.87999999999</v>
      </c>
      <c r="Q125" s="37"/>
      <c r="R125" s="37"/>
      <c r="S125" s="37"/>
      <c r="T125" s="37"/>
      <c r="U125" s="37"/>
    </row>
    <row r="126" spans="1:21" s="21" customFormat="1" x14ac:dyDescent="0.2">
      <c r="A126" s="21" t="s">
        <v>213</v>
      </c>
      <c r="B126" s="22">
        <v>772.62</v>
      </c>
      <c r="C126" s="22">
        <v>686.71</v>
      </c>
      <c r="D126" s="19">
        <v>509.19</v>
      </c>
      <c r="E126" s="24">
        <v>707.33</v>
      </c>
      <c r="F126" s="24">
        <v>898.49</v>
      </c>
      <c r="G126" s="25">
        <v>766.26</v>
      </c>
      <c r="H126" s="25">
        <v>634.92999999999995</v>
      </c>
      <c r="I126" s="24">
        <v>1003.17</v>
      </c>
      <c r="J126" s="24">
        <v>896.91</v>
      </c>
      <c r="K126" s="22">
        <v>942.84</v>
      </c>
      <c r="L126" s="22">
        <v>867.15</v>
      </c>
      <c r="M126" s="27">
        <v>856.04</v>
      </c>
      <c r="N126" s="22">
        <v>794.69</v>
      </c>
      <c r="O126" s="23">
        <f t="shared" si="4"/>
        <v>9563.7100000000009</v>
      </c>
      <c r="P126" s="23">
        <f t="shared" si="5"/>
        <v>9541.64</v>
      </c>
      <c r="Q126" s="37"/>
      <c r="R126" s="37"/>
      <c r="S126" s="37"/>
      <c r="T126" s="37"/>
      <c r="U126" s="37"/>
    </row>
    <row r="127" spans="1:21" s="21" customFormat="1" x14ac:dyDescent="0.2">
      <c r="A127" s="21" t="s">
        <v>214</v>
      </c>
      <c r="B127" s="22">
        <v>2668.67</v>
      </c>
      <c r="C127" s="22">
        <v>2358.16</v>
      </c>
      <c r="D127" s="19">
        <v>1751.68</v>
      </c>
      <c r="E127" s="24">
        <v>2430.88</v>
      </c>
      <c r="F127" s="24">
        <v>3095.2</v>
      </c>
      <c r="G127" s="25">
        <v>2635.17</v>
      </c>
      <c r="H127" s="25">
        <v>2180</v>
      </c>
      <c r="I127" s="24" t="s">
        <v>0</v>
      </c>
      <c r="J127" s="24" t="s">
        <v>0</v>
      </c>
      <c r="K127" s="24" t="s">
        <v>0</v>
      </c>
      <c r="L127" s="24" t="s">
        <v>0</v>
      </c>
      <c r="M127" s="24" t="s">
        <v>0</v>
      </c>
      <c r="N127" s="24" t="s">
        <v>0</v>
      </c>
      <c r="O127" s="23">
        <f t="shared" si="4"/>
        <v>14451.09</v>
      </c>
      <c r="P127" s="23">
        <f t="shared" si="5"/>
        <v>17119.760000000002</v>
      </c>
      <c r="Q127" s="37"/>
      <c r="R127" s="37"/>
      <c r="S127" s="37"/>
      <c r="T127" s="37"/>
      <c r="U127" s="37"/>
    </row>
    <row r="128" spans="1:21" s="21" customFormat="1" x14ac:dyDescent="0.2">
      <c r="A128" s="21" t="s">
        <v>215</v>
      </c>
      <c r="B128" s="22">
        <v>2891.8999999999996</v>
      </c>
      <c r="C128" s="22">
        <v>2551.87</v>
      </c>
      <c r="D128" s="19">
        <v>1896.38</v>
      </c>
      <c r="E128" s="24">
        <v>2631.07</v>
      </c>
      <c r="F128" s="24">
        <v>3351.99</v>
      </c>
      <c r="G128" s="25">
        <v>2852.63</v>
      </c>
      <c r="H128" s="25">
        <v>2359</v>
      </c>
      <c r="I128" s="24">
        <v>3737.54</v>
      </c>
      <c r="J128" s="26">
        <v>3169.7999999999997</v>
      </c>
      <c r="K128" s="22">
        <v>3423.23</v>
      </c>
      <c r="L128" s="22">
        <v>3146.92</v>
      </c>
      <c r="M128" s="27">
        <v>3108.38</v>
      </c>
      <c r="N128" s="22">
        <v>2883.53</v>
      </c>
      <c r="O128" s="23">
        <f t="shared" si="4"/>
        <v>35112.340000000004</v>
      </c>
      <c r="P128" s="23">
        <f t="shared" si="5"/>
        <v>35120.71</v>
      </c>
      <c r="Q128" s="37"/>
      <c r="R128" s="37"/>
      <c r="S128" s="37"/>
      <c r="T128" s="37"/>
      <c r="U128" s="37"/>
    </row>
    <row r="129" spans="1:21" s="21" customFormat="1" x14ac:dyDescent="0.2">
      <c r="A129" s="21" t="s">
        <v>216</v>
      </c>
      <c r="B129" s="22">
        <v>8555.76</v>
      </c>
      <c r="C129" s="22">
        <v>7551.49</v>
      </c>
      <c r="D129" s="19">
        <v>5611.36</v>
      </c>
      <c r="E129" s="24">
        <v>7785.6</v>
      </c>
      <c r="F129" s="24">
        <v>9917.9599999999991</v>
      </c>
      <c r="G129" s="25">
        <v>8441.01</v>
      </c>
      <c r="H129" s="25">
        <v>6980.77</v>
      </c>
      <c r="I129" s="24">
        <v>11059.22</v>
      </c>
      <c r="J129" s="26">
        <v>9209.68</v>
      </c>
      <c r="K129" s="22">
        <v>10045.17</v>
      </c>
      <c r="L129" s="22">
        <v>9234.35</v>
      </c>
      <c r="M129" s="27">
        <v>9121.26</v>
      </c>
      <c r="N129" s="22">
        <v>8461.48</v>
      </c>
      <c r="O129" s="23">
        <f t="shared" si="4"/>
        <v>103419.34999999999</v>
      </c>
      <c r="P129" s="23">
        <f t="shared" si="5"/>
        <v>103513.63</v>
      </c>
      <c r="Q129" s="37"/>
      <c r="R129" s="37"/>
      <c r="S129" s="37"/>
      <c r="T129" s="37"/>
      <c r="U129" s="37"/>
    </row>
    <row r="130" spans="1:21" s="21" customFormat="1" x14ac:dyDescent="0.2">
      <c r="A130" s="21" t="s">
        <v>217</v>
      </c>
      <c r="B130" s="22">
        <v>2797.44</v>
      </c>
      <c r="C130" s="22">
        <v>2472.44</v>
      </c>
      <c r="D130" s="19">
        <v>1836.45</v>
      </c>
      <c r="E130" s="24">
        <v>2548.61</v>
      </c>
      <c r="F130" s="24">
        <v>3244.84</v>
      </c>
      <c r="G130" s="25">
        <v>2762.73</v>
      </c>
      <c r="H130" s="25">
        <v>2285.66</v>
      </c>
      <c r="I130" s="24">
        <v>3619.13</v>
      </c>
      <c r="J130" s="26">
        <v>3145.81</v>
      </c>
      <c r="K130" s="22">
        <v>3353.57</v>
      </c>
      <c r="L130" s="22">
        <v>3083.2</v>
      </c>
      <c r="M130" s="27">
        <v>3045.06</v>
      </c>
      <c r="N130" s="22">
        <v>2825.23</v>
      </c>
      <c r="O130" s="23">
        <f t="shared" si="4"/>
        <v>34222.730000000003</v>
      </c>
      <c r="P130" s="23">
        <f t="shared" si="5"/>
        <v>34194.94</v>
      </c>
      <c r="Q130" s="37"/>
      <c r="R130" s="37"/>
      <c r="S130" s="37"/>
      <c r="T130" s="37"/>
      <c r="U130" s="37"/>
    </row>
    <row r="131" spans="1:21" s="21" customFormat="1" x14ac:dyDescent="0.2">
      <c r="A131" s="21" t="s">
        <v>218</v>
      </c>
      <c r="B131" s="22">
        <v>5534.71</v>
      </c>
      <c r="C131" s="22">
        <v>4883.78</v>
      </c>
      <c r="D131" s="19">
        <v>3629.33</v>
      </c>
      <c r="E131" s="24">
        <v>5035.37</v>
      </c>
      <c r="F131" s="24">
        <v>6415.16</v>
      </c>
      <c r="G131" s="25">
        <v>5459.42</v>
      </c>
      <c r="H131" s="25">
        <v>4514.6499999999996</v>
      </c>
      <c r="I131" s="24">
        <v>7153.01</v>
      </c>
      <c r="J131" s="26">
        <v>5806.5199999999995</v>
      </c>
      <c r="K131" s="22">
        <v>6422.75</v>
      </c>
      <c r="L131" s="22">
        <v>5904.34</v>
      </c>
      <c r="M131" s="27">
        <v>5832.01</v>
      </c>
      <c r="N131" s="22">
        <v>5410.19</v>
      </c>
      <c r="O131" s="23">
        <f t="shared" si="4"/>
        <v>66466.53</v>
      </c>
      <c r="P131" s="23">
        <f t="shared" si="5"/>
        <v>66591.049999999988</v>
      </c>
      <c r="Q131" s="37"/>
      <c r="R131" s="37"/>
      <c r="S131" s="37"/>
      <c r="T131" s="37"/>
      <c r="U131" s="37"/>
    </row>
    <row r="132" spans="1:21" s="21" customFormat="1" x14ac:dyDescent="0.2">
      <c r="A132" s="21" t="s">
        <v>219</v>
      </c>
      <c r="B132" s="22">
        <v>2516.66</v>
      </c>
      <c r="C132" s="22">
        <v>2219.81</v>
      </c>
      <c r="D132" s="19">
        <v>1649.83</v>
      </c>
      <c r="E132" s="24">
        <v>2288.83</v>
      </c>
      <c r="F132" s="24">
        <v>2916.48</v>
      </c>
      <c r="G132" s="25">
        <v>2481.6999999999998</v>
      </c>
      <c r="H132" s="25">
        <v>2052.0100000000002</v>
      </c>
      <c r="I132" s="24">
        <v>3251.69</v>
      </c>
      <c r="J132" s="26">
        <v>2230.31</v>
      </c>
      <c r="K132" s="22">
        <v>2716.87</v>
      </c>
      <c r="L132" s="22">
        <v>2497.58</v>
      </c>
      <c r="M132" s="27">
        <v>2466.9899999999998</v>
      </c>
      <c r="N132" s="22">
        <v>2288.5500000000002</v>
      </c>
      <c r="O132" s="23">
        <f t="shared" si="4"/>
        <v>29060.649999999998</v>
      </c>
      <c r="P132" s="23">
        <f t="shared" si="5"/>
        <v>29288.759999999995</v>
      </c>
      <c r="Q132" s="37"/>
      <c r="R132" s="37"/>
      <c r="S132" s="37"/>
      <c r="T132" s="37"/>
      <c r="U132" s="37"/>
    </row>
    <row r="133" spans="1:21" s="21" customFormat="1" x14ac:dyDescent="0.2">
      <c r="A133" s="21" t="s">
        <v>220</v>
      </c>
      <c r="B133" s="22">
        <v>1101.2</v>
      </c>
      <c r="C133" s="22">
        <v>973.51</v>
      </c>
      <c r="D133" s="19">
        <v>723.03</v>
      </c>
      <c r="E133" s="24">
        <v>1003.48</v>
      </c>
      <c r="F133" s="24">
        <v>1277.46</v>
      </c>
      <c r="G133" s="25">
        <v>1087.74</v>
      </c>
      <c r="H133" s="25">
        <v>899.97</v>
      </c>
      <c r="I133" s="24" t="s">
        <v>0</v>
      </c>
      <c r="J133" s="24" t="s">
        <v>0</v>
      </c>
      <c r="K133" s="24" t="s">
        <v>0</v>
      </c>
      <c r="L133" s="24" t="s">
        <v>0</v>
      </c>
      <c r="M133" s="24" t="s">
        <v>0</v>
      </c>
      <c r="N133" s="24" t="s">
        <v>0</v>
      </c>
      <c r="O133" s="23">
        <f t="shared" si="4"/>
        <v>5965.1900000000005</v>
      </c>
      <c r="P133" s="23">
        <f t="shared" si="5"/>
        <v>7066.39</v>
      </c>
      <c r="Q133" s="37"/>
      <c r="R133" s="37"/>
      <c r="S133" s="37"/>
      <c r="T133" s="37"/>
      <c r="U133" s="37"/>
    </row>
    <row r="134" spans="1:21" s="21" customFormat="1" x14ac:dyDescent="0.2">
      <c r="A134" s="21" t="s">
        <v>221</v>
      </c>
      <c r="B134" s="22">
        <v>924.14</v>
      </c>
      <c r="C134" s="22">
        <v>818.12</v>
      </c>
      <c r="D134" s="19">
        <v>607.37</v>
      </c>
      <c r="E134" s="24">
        <v>843.13</v>
      </c>
      <c r="F134" s="24">
        <v>1072.75</v>
      </c>
      <c r="G134" s="25">
        <v>913.8</v>
      </c>
      <c r="H134" s="25">
        <v>756.35</v>
      </c>
      <c r="I134" s="24">
        <v>1196.8499999999999</v>
      </c>
      <c r="J134" s="26">
        <v>1027.17</v>
      </c>
      <c r="K134" s="22">
        <v>1102.8399999999999</v>
      </c>
      <c r="L134" s="22">
        <v>1014.04</v>
      </c>
      <c r="M134" s="27">
        <v>1001.36</v>
      </c>
      <c r="N134" s="22">
        <v>929.23</v>
      </c>
      <c r="O134" s="23">
        <f t="shared" si="4"/>
        <v>11283.010000000002</v>
      </c>
      <c r="P134" s="23">
        <f t="shared" si="5"/>
        <v>11277.920000000002</v>
      </c>
      <c r="Q134" s="37"/>
      <c r="R134" s="37"/>
      <c r="S134" s="37"/>
      <c r="T134" s="37"/>
      <c r="U134" s="37"/>
    </row>
    <row r="135" spans="1:21" s="21" customFormat="1" x14ac:dyDescent="0.2">
      <c r="A135" s="21" t="s">
        <v>222</v>
      </c>
      <c r="B135" s="22">
        <v>45687.140000000007</v>
      </c>
      <c r="C135" s="22">
        <v>40266.870000000003</v>
      </c>
      <c r="D135" s="19">
        <v>29934.61</v>
      </c>
      <c r="E135" s="24">
        <v>41523.33</v>
      </c>
      <c r="F135" s="24">
        <v>52926.74</v>
      </c>
      <c r="G135" s="25">
        <v>45026.15</v>
      </c>
      <c r="H135" s="25">
        <v>37222.239999999998</v>
      </c>
      <c r="I135" s="24">
        <v>59001.47</v>
      </c>
      <c r="J135" s="26">
        <v>55417.72</v>
      </c>
      <c r="K135" s="22">
        <v>56694.64</v>
      </c>
      <c r="L135" s="22">
        <v>52114.47</v>
      </c>
      <c r="M135" s="27">
        <v>51480.91</v>
      </c>
      <c r="N135" s="22">
        <v>47751.74</v>
      </c>
      <c r="O135" s="23">
        <f t="shared" si="4"/>
        <v>569360.89</v>
      </c>
      <c r="P135" s="23">
        <f t="shared" si="5"/>
        <v>567296.29</v>
      </c>
      <c r="Q135" s="37"/>
      <c r="R135" s="37"/>
      <c r="S135" s="37"/>
      <c r="T135" s="37"/>
      <c r="U135" s="37"/>
    </row>
    <row r="136" spans="1:21" s="21" customFormat="1" x14ac:dyDescent="0.2">
      <c r="A136" s="21" t="s">
        <v>223</v>
      </c>
      <c r="B136" s="22">
        <v>4712.91</v>
      </c>
      <c r="C136" s="22">
        <v>4165.97</v>
      </c>
      <c r="D136" s="19">
        <v>3094.22</v>
      </c>
      <c r="E136" s="24">
        <v>4294.24</v>
      </c>
      <c r="F136" s="24">
        <v>5467.03</v>
      </c>
      <c r="G136" s="25">
        <v>4654.95</v>
      </c>
      <c r="H136" s="25">
        <v>3851.28</v>
      </c>
      <c r="I136" s="24">
        <v>6097.81</v>
      </c>
      <c r="J136" s="26">
        <v>4838.16</v>
      </c>
      <c r="K136" s="22">
        <v>5421.69</v>
      </c>
      <c r="L136" s="22">
        <v>4984.74</v>
      </c>
      <c r="M136" s="27">
        <v>4922.8999999999996</v>
      </c>
      <c r="N136" s="22">
        <v>4567.72</v>
      </c>
      <c r="O136" s="23">
        <f t="shared" si="4"/>
        <v>56360.710000000006</v>
      </c>
      <c r="P136" s="23">
        <f t="shared" si="5"/>
        <v>56505.899999999994</v>
      </c>
      <c r="Q136" s="37"/>
      <c r="R136" s="37"/>
      <c r="S136" s="37"/>
      <c r="T136" s="37"/>
      <c r="U136" s="37"/>
    </row>
    <row r="137" spans="1:21" s="21" customFormat="1" x14ac:dyDescent="0.2">
      <c r="A137" s="21" t="s">
        <v>224</v>
      </c>
      <c r="B137" s="22">
        <v>7306.48</v>
      </c>
      <c r="C137" s="22">
        <v>6460.23</v>
      </c>
      <c r="D137" s="19">
        <v>4797.88</v>
      </c>
      <c r="E137" s="24">
        <v>6658.91</v>
      </c>
      <c r="F137" s="24">
        <v>8476.61</v>
      </c>
      <c r="G137" s="25">
        <v>7218.03</v>
      </c>
      <c r="H137" s="25">
        <v>5972.27</v>
      </c>
      <c r="I137" s="24">
        <v>9455.08</v>
      </c>
      <c r="J137" s="26">
        <v>9116.130000000001</v>
      </c>
      <c r="K137" s="22">
        <v>9206.34</v>
      </c>
      <c r="L137" s="22">
        <v>8464.14</v>
      </c>
      <c r="M137" s="27">
        <v>8359.4</v>
      </c>
      <c r="N137" s="22">
        <v>7755.97</v>
      </c>
      <c r="O137" s="23">
        <f t="shared" si="4"/>
        <v>91940.99</v>
      </c>
      <c r="P137" s="23">
        <f t="shared" si="5"/>
        <v>91491.5</v>
      </c>
      <c r="Q137" s="37"/>
      <c r="R137" s="37"/>
      <c r="S137" s="37"/>
      <c r="T137" s="37"/>
      <c r="U137" s="37"/>
    </row>
    <row r="138" spans="1:21" s="21" customFormat="1" x14ac:dyDescent="0.2">
      <c r="A138" s="21" t="s">
        <v>225</v>
      </c>
      <c r="B138" s="22">
        <v>5429.8899999999994</v>
      </c>
      <c r="C138" s="22">
        <v>4789.5600000000004</v>
      </c>
      <c r="D138" s="19">
        <v>3559.7</v>
      </c>
      <c r="E138" s="24">
        <v>4938.46</v>
      </c>
      <c r="F138" s="24">
        <v>6292.63</v>
      </c>
      <c r="G138" s="25">
        <v>5354.57</v>
      </c>
      <c r="H138" s="25">
        <v>4427.51</v>
      </c>
      <c r="I138" s="24">
        <v>7015.91</v>
      </c>
      <c r="J138" s="26">
        <v>5837.53</v>
      </c>
      <c r="K138" s="22">
        <v>6369.68</v>
      </c>
      <c r="L138" s="22">
        <v>5855.38</v>
      </c>
      <c r="M138" s="27">
        <v>5783.86</v>
      </c>
      <c r="N138" s="22">
        <v>5365.28</v>
      </c>
      <c r="O138" s="23">
        <f t="shared" si="4"/>
        <v>65590.069999999992</v>
      </c>
      <c r="P138" s="23">
        <f t="shared" si="5"/>
        <v>65654.679999999993</v>
      </c>
      <c r="Q138" s="37"/>
      <c r="R138" s="37"/>
      <c r="S138" s="37"/>
      <c r="T138" s="37"/>
      <c r="U138" s="37"/>
    </row>
    <row r="139" spans="1:21" s="21" customFormat="1" x14ac:dyDescent="0.2">
      <c r="A139" s="21" t="s">
        <v>226</v>
      </c>
      <c r="B139" s="22">
        <v>836.04000000000008</v>
      </c>
      <c r="C139" s="22">
        <v>742.04</v>
      </c>
      <c r="D139" s="19">
        <v>550.45000000000005</v>
      </c>
      <c r="E139" s="24">
        <v>764.46</v>
      </c>
      <c r="F139" s="24">
        <v>971.63</v>
      </c>
      <c r="G139" s="25">
        <v>828.29</v>
      </c>
      <c r="H139" s="25">
        <v>686.06</v>
      </c>
      <c r="I139" s="24">
        <v>1084.55</v>
      </c>
      <c r="J139" s="26">
        <v>898.16</v>
      </c>
      <c r="K139" s="22">
        <v>983.66</v>
      </c>
      <c r="L139" s="22">
        <v>904.64</v>
      </c>
      <c r="M139" s="27">
        <v>893.12</v>
      </c>
      <c r="N139" s="22">
        <v>829.02</v>
      </c>
      <c r="O139" s="23">
        <f t="shared" si="4"/>
        <v>10136.080000000002</v>
      </c>
      <c r="P139" s="23">
        <f t="shared" si="5"/>
        <v>10143.1</v>
      </c>
      <c r="Q139" s="37"/>
      <c r="R139" s="37"/>
      <c r="S139" s="37"/>
      <c r="T139" s="37"/>
      <c r="U139" s="37"/>
    </row>
    <row r="140" spans="1:21" s="21" customFormat="1" x14ac:dyDescent="0.2">
      <c r="A140" s="21" t="s">
        <v>227</v>
      </c>
      <c r="B140" s="22">
        <v>2084.9899999999998</v>
      </c>
      <c r="C140" s="22">
        <v>1837.24</v>
      </c>
      <c r="D140" s="19">
        <v>1365.91</v>
      </c>
      <c r="E140" s="24">
        <v>1894.63</v>
      </c>
      <c r="F140" s="24">
        <v>2415.15</v>
      </c>
      <c r="G140" s="25">
        <v>2054.5</v>
      </c>
      <c r="H140" s="25">
        <v>1698.32</v>
      </c>
      <c r="I140" s="24">
        <v>2692.25</v>
      </c>
      <c r="J140" s="26">
        <v>2218.41</v>
      </c>
      <c r="K140" s="22">
        <v>2433.1</v>
      </c>
      <c r="L140" s="22">
        <v>2236.4899999999998</v>
      </c>
      <c r="M140" s="27">
        <v>2209.36</v>
      </c>
      <c r="N140" s="22">
        <v>2049.25</v>
      </c>
      <c r="O140" s="23">
        <f t="shared" si="4"/>
        <v>25104.61</v>
      </c>
      <c r="P140" s="23">
        <f t="shared" si="5"/>
        <v>25140.35</v>
      </c>
      <c r="Q140" s="37"/>
      <c r="R140" s="37"/>
      <c r="S140" s="37"/>
      <c r="T140" s="37"/>
      <c r="U140" s="37"/>
    </row>
    <row r="141" spans="1:21" s="21" customFormat="1" x14ac:dyDescent="0.2">
      <c r="A141" s="21" t="s">
        <v>228</v>
      </c>
      <c r="B141" s="22">
        <v>1326.03</v>
      </c>
      <c r="C141" s="22">
        <v>1175.1500000000001</v>
      </c>
      <c r="D141" s="19">
        <v>872.14</v>
      </c>
      <c r="E141" s="24">
        <v>1210.9100000000001</v>
      </c>
      <c r="F141" s="24">
        <v>1540.01</v>
      </c>
      <c r="G141" s="25">
        <v>1312.24</v>
      </c>
      <c r="H141" s="25">
        <v>1086.45</v>
      </c>
      <c r="I141" s="24" t="s">
        <v>0</v>
      </c>
      <c r="J141" s="24" t="s">
        <v>0</v>
      </c>
      <c r="K141" s="24" t="s">
        <v>0</v>
      </c>
      <c r="L141" s="22">
        <v>6162.55</v>
      </c>
      <c r="M141" s="27">
        <v>1421.68</v>
      </c>
      <c r="N141" s="22">
        <v>1319.44</v>
      </c>
      <c r="O141" s="23">
        <f t="shared" si="4"/>
        <v>16100.570000000002</v>
      </c>
      <c r="P141" s="23">
        <f t="shared" si="5"/>
        <v>16107.16</v>
      </c>
      <c r="Q141" s="37"/>
      <c r="R141" s="37"/>
      <c r="S141" s="37"/>
      <c r="T141" s="37"/>
      <c r="U141" s="37"/>
    </row>
    <row r="142" spans="1:21" s="21" customFormat="1" x14ac:dyDescent="0.2">
      <c r="A142" s="21" t="s">
        <v>229</v>
      </c>
      <c r="B142" s="22">
        <v>5394.3600000000006</v>
      </c>
      <c r="C142" s="22">
        <v>4763.29</v>
      </c>
      <c r="D142" s="19">
        <v>3539.02</v>
      </c>
      <c r="E142" s="24">
        <v>4910.66</v>
      </c>
      <c r="F142" s="24">
        <v>6254.49</v>
      </c>
      <c r="G142" s="25">
        <v>5323.78</v>
      </c>
      <c r="H142" s="25">
        <v>4403.3500000000004</v>
      </c>
      <c r="I142" s="24">
        <v>6974.76</v>
      </c>
      <c r="J142" s="26">
        <v>5841.65</v>
      </c>
      <c r="K142" s="22">
        <v>6352.53</v>
      </c>
      <c r="L142" s="22">
        <v>5840.06</v>
      </c>
      <c r="M142" s="27">
        <v>5768.2</v>
      </c>
      <c r="N142" s="22">
        <v>5351.35</v>
      </c>
      <c r="O142" s="23">
        <f t="shared" si="4"/>
        <v>65323.139999999992</v>
      </c>
      <c r="P142" s="23">
        <f t="shared" si="5"/>
        <v>65366.149999999994</v>
      </c>
      <c r="Q142" s="37"/>
      <c r="R142" s="37"/>
      <c r="S142" s="37"/>
      <c r="T142" s="37"/>
      <c r="U142" s="37"/>
    </row>
    <row r="143" spans="1:21" s="21" customFormat="1" x14ac:dyDescent="0.2">
      <c r="A143" s="21" t="s">
        <v>230</v>
      </c>
      <c r="B143" s="22">
        <v>4850.72</v>
      </c>
      <c r="C143" s="22">
        <v>4270.0600000000004</v>
      </c>
      <c r="D143" s="19">
        <v>3175.56</v>
      </c>
      <c r="E143" s="24">
        <v>4404.03</v>
      </c>
      <c r="F143" s="24">
        <v>5616.26</v>
      </c>
      <c r="G143" s="25">
        <v>4776.2</v>
      </c>
      <c r="H143" s="25">
        <v>3947.06</v>
      </c>
      <c r="I143" s="24">
        <v>6259.48</v>
      </c>
      <c r="J143" s="26">
        <v>5190.9399999999996</v>
      </c>
      <c r="K143" s="22">
        <v>5672.33</v>
      </c>
      <c r="L143" s="22">
        <v>5213.6000000000004</v>
      </c>
      <c r="M143" s="27">
        <v>5150.79</v>
      </c>
      <c r="N143" s="22">
        <v>4777.0200000000004</v>
      </c>
      <c r="O143" s="23">
        <f t="shared" si="4"/>
        <v>58453.33</v>
      </c>
      <c r="P143" s="23">
        <f t="shared" si="5"/>
        <v>58527.03</v>
      </c>
      <c r="Q143" s="37"/>
      <c r="R143" s="37"/>
      <c r="S143" s="37"/>
      <c r="T143" s="37"/>
      <c r="U143" s="37"/>
    </row>
    <row r="144" spans="1:21" s="21" customFormat="1" x14ac:dyDescent="0.2">
      <c r="A144" s="21" t="s">
        <v>231</v>
      </c>
      <c r="B144" s="27">
        <v>20350.939999999999</v>
      </c>
      <c r="C144" s="22">
        <v>17952.38</v>
      </c>
      <c r="D144" s="19">
        <v>13342.28</v>
      </c>
      <c r="E144" s="24">
        <v>18510.32</v>
      </c>
      <c r="F144" s="24">
        <v>23585.26</v>
      </c>
      <c r="G144" s="25">
        <v>20069.8</v>
      </c>
      <c r="H144" s="25">
        <v>16595.37</v>
      </c>
      <c r="I144" s="24">
        <v>26296.57</v>
      </c>
      <c r="J144" s="26">
        <v>21364.46</v>
      </c>
      <c r="K144" s="22">
        <v>23619.58</v>
      </c>
      <c r="L144" s="22">
        <v>21712.71</v>
      </c>
      <c r="M144" s="27">
        <v>21447.23</v>
      </c>
      <c r="N144" s="27">
        <v>19895.38</v>
      </c>
      <c r="O144" s="23">
        <f t="shared" si="4"/>
        <v>244391.34000000003</v>
      </c>
      <c r="P144" s="23">
        <f t="shared" si="5"/>
        <v>244846.89999999997</v>
      </c>
      <c r="Q144" s="37"/>
      <c r="R144" s="37"/>
      <c r="S144" s="37"/>
      <c r="T144" s="37"/>
      <c r="U144" s="37"/>
    </row>
    <row r="145" spans="1:21" s="21" customFormat="1" x14ac:dyDescent="0.2">
      <c r="A145" s="21" t="s">
        <v>232</v>
      </c>
      <c r="B145" s="22">
        <v>5416.42</v>
      </c>
      <c r="C145" s="22">
        <v>4777.55</v>
      </c>
      <c r="D145" s="19">
        <v>3550.81</v>
      </c>
      <c r="E145" s="24">
        <v>4926.1000000000004</v>
      </c>
      <c r="F145" s="24">
        <v>6276.94</v>
      </c>
      <c r="G145" s="25">
        <v>5341.18</v>
      </c>
      <c r="H145" s="25">
        <v>4416.41</v>
      </c>
      <c r="I145" s="24">
        <v>6998.39</v>
      </c>
      <c r="J145" s="26">
        <v>6143.6200000000008</v>
      </c>
      <c r="K145" s="22">
        <v>6512.52</v>
      </c>
      <c r="L145" s="22">
        <v>5986.63</v>
      </c>
      <c r="M145" s="27">
        <v>5913.57</v>
      </c>
      <c r="N145" s="22">
        <v>5485.52</v>
      </c>
      <c r="O145" s="23">
        <f t="shared" si="4"/>
        <v>66329.240000000005</v>
      </c>
      <c r="P145" s="23">
        <f t="shared" si="5"/>
        <v>66260.14</v>
      </c>
      <c r="Q145" s="37"/>
      <c r="R145" s="37"/>
      <c r="S145" s="37"/>
      <c r="T145" s="37"/>
      <c r="U145" s="37"/>
    </row>
    <row r="146" spans="1:21" s="21" customFormat="1" x14ac:dyDescent="0.2">
      <c r="A146" s="21" t="s">
        <v>233</v>
      </c>
      <c r="B146" s="22">
        <v>3798.85</v>
      </c>
      <c r="C146" s="22">
        <v>3361.63</v>
      </c>
      <c r="D146" s="19">
        <v>2495.98</v>
      </c>
      <c r="E146" s="24">
        <v>3464.62</v>
      </c>
      <c r="F146" s="24">
        <v>4408.8900000000003</v>
      </c>
      <c r="G146" s="25">
        <v>3755.18</v>
      </c>
      <c r="H146" s="25">
        <v>3107.78</v>
      </c>
      <c r="I146" s="24">
        <v>4918.57</v>
      </c>
      <c r="J146" s="26">
        <v>4179.21</v>
      </c>
      <c r="K146" s="22">
        <v>4511.22</v>
      </c>
      <c r="L146" s="22">
        <v>4147.95</v>
      </c>
      <c r="M146" s="27">
        <v>4096.13</v>
      </c>
      <c r="N146" s="22">
        <v>3801.01</v>
      </c>
      <c r="O146" s="23">
        <f t="shared" si="4"/>
        <v>46248.169999999991</v>
      </c>
      <c r="P146" s="23">
        <f t="shared" si="5"/>
        <v>46246.009999999995</v>
      </c>
      <c r="Q146" s="37"/>
      <c r="R146" s="37"/>
      <c r="S146" s="37"/>
      <c r="T146" s="37"/>
      <c r="U146" s="37"/>
    </row>
    <row r="147" spans="1:21" s="21" customFormat="1" x14ac:dyDescent="0.2">
      <c r="A147" s="21" t="s">
        <v>234</v>
      </c>
      <c r="B147" s="22">
        <v>72633.81</v>
      </c>
      <c r="C147" s="22">
        <v>63948.49</v>
      </c>
      <c r="D147" s="19">
        <v>47555.199999999997</v>
      </c>
      <c r="E147" s="24">
        <v>65953.53</v>
      </c>
      <c r="F147" s="24">
        <v>84102.56</v>
      </c>
      <c r="G147" s="25">
        <v>71525.88</v>
      </c>
      <c r="H147" s="25">
        <v>59111.58</v>
      </c>
      <c r="I147" s="24">
        <v>93737.14</v>
      </c>
      <c r="J147" s="26">
        <v>83017.27</v>
      </c>
      <c r="K147" s="22">
        <v>87563.85</v>
      </c>
      <c r="L147" s="22">
        <v>80483.44</v>
      </c>
      <c r="M147" s="27">
        <v>79512.61</v>
      </c>
      <c r="N147" s="22">
        <v>73744.160000000003</v>
      </c>
      <c r="O147" s="23">
        <f t="shared" si="4"/>
        <v>890255.71</v>
      </c>
      <c r="P147" s="23">
        <f t="shared" si="5"/>
        <v>889145.36</v>
      </c>
      <c r="Q147" s="37"/>
      <c r="R147" s="37"/>
      <c r="S147" s="37"/>
      <c r="T147" s="37"/>
      <c r="U147" s="37"/>
    </row>
    <row r="148" spans="1:21" s="21" customFormat="1" x14ac:dyDescent="0.2">
      <c r="A148" s="21" t="s">
        <v>235</v>
      </c>
      <c r="B148" s="22">
        <v>2464.52</v>
      </c>
      <c r="C148" s="22">
        <v>2179.69</v>
      </c>
      <c r="D148" s="19">
        <v>1618.67</v>
      </c>
      <c r="E148" s="24">
        <v>2246.64</v>
      </c>
      <c r="F148" s="24">
        <v>2859.57</v>
      </c>
      <c r="G148" s="25">
        <v>2435.1999999999998</v>
      </c>
      <c r="H148" s="25">
        <v>2015.07</v>
      </c>
      <c r="I148" s="24">
        <v>3189.83</v>
      </c>
      <c r="J148" s="26">
        <v>2745.6600000000003</v>
      </c>
      <c r="K148" s="22">
        <v>2942.76</v>
      </c>
      <c r="L148" s="22">
        <v>2705.65</v>
      </c>
      <c r="M148" s="27">
        <v>2672.02</v>
      </c>
      <c r="N148" s="22">
        <v>2479.31</v>
      </c>
      <c r="O148" s="23">
        <f t="shared" si="4"/>
        <v>30090.07</v>
      </c>
      <c r="P148" s="23">
        <f t="shared" si="5"/>
        <v>30075.280000000002</v>
      </c>
      <c r="Q148" s="37"/>
      <c r="R148" s="37"/>
      <c r="S148" s="37"/>
      <c r="T148" s="37"/>
      <c r="U148" s="37"/>
    </row>
    <row r="149" spans="1:21" s="21" customFormat="1" x14ac:dyDescent="0.2">
      <c r="A149" s="21" t="s">
        <v>236</v>
      </c>
      <c r="B149" s="22">
        <v>251.31</v>
      </c>
      <c r="C149" s="22">
        <v>222.01</v>
      </c>
      <c r="D149" s="19">
        <v>164.92</v>
      </c>
      <c r="E149" s="24">
        <v>228.86</v>
      </c>
      <c r="F149" s="24">
        <v>291.44</v>
      </c>
      <c r="G149" s="25">
        <v>248.1</v>
      </c>
      <c r="H149" s="25">
        <v>205.24</v>
      </c>
      <c r="I149" s="24" t="s">
        <v>0</v>
      </c>
      <c r="J149" s="24" t="s">
        <v>0</v>
      </c>
      <c r="K149" s="22">
        <v>942.3</v>
      </c>
      <c r="L149" s="22">
        <v>287.08999999999997</v>
      </c>
      <c r="M149" s="27">
        <v>283.56</v>
      </c>
      <c r="N149" s="22">
        <v>263.07</v>
      </c>
      <c r="O149" s="23">
        <f t="shared" si="4"/>
        <v>3136.59</v>
      </c>
      <c r="P149" s="23">
        <f t="shared" si="5"/>
        <v>3124.83</v>
      </c>
      <c r="Q149" s="37"/>
      <c r="R149" s="37"/>
      <c r="S149" s="37"/>
      <c r="T149" s="37"/>
      <c r="U149" s="37"/>
    </row>
    <row r="150" spans="1:21" s="21" customFormat="1" x14ac:dyDescent="0.2">
      <c r="A150" s="21" t="s">
        <v>237</v>
      </c>
      <c r="B150" s="22">
        <v>408355.82</v>
      </c>
      <c r="C150" s="22">
        <v>361362.31</v>
      </c>
      <c r="D150" s="19">
        <v>268307.09000000003</v>
      </c>
      <c r="E150" s="24">
        <v>372432.75</v>
      </c>
      <c r="F150" s="24">
        <v>473935.06</v>
      </c>
      <c r="G150" s="25">
        <v>403665.97</v>
      </c>
      <c r="H150" s="25">
        <v>334075.03000000003</v>
      </c>
      <c r="I150" s="24">
        <v>528723.91</v>
      </c>
      <c r="J150" s="26">
        <v>448227.07999999996</v>
      </c>
      <c r="K150" s="23">
        <v>484469.45</v>
      </c>
      <c r="L150" s="23">
        <v>445471.37</v>
      </c>
      <c r="M150" s="27">
        <v>439889.12</v>
      </c>
      <c r="N150" s="22">
        <v>408215.28</v>
      </c>
      <c r="O150" s="23">
        <f t="shared" si="4"/>
        <v>4968774.4200000009</v>
      </c>
      <c r="P150" s="23">
        <f t="shared" si="5"/>
        <v>4968914.9600000009</v>
      </c>
      <c r="Q150" s="37"/>
      <c r="R150" s="37"/>
      <c r="S150" s="37"/>
      <c r="T150" s="37"/>
      <c r="U150" s="37"/>
    </row>
    <row r="151" spans="1:21" s="21" customFormat="1" x14ac:dyDescent="0.2">
      <c r="A151" s="21" t="s">
        <v>238</v>
      </c>
      <c r="B151" s="22">
        <v>23284.91</v>
      </c>
      <c r="C151" s="22">
        <v>20554.439999999999</v>
      </c>
      <c r="D151" s="19">
        <v>15272.97</v>
      </c>
      <c r="E151" s="24">
        <v>21191.279999999999</v>
      </c>
      <c r="F151" s="24">
        <v>26993.84</v>
      </c>
      <c r="G151" s="25">
        <v>22974.87</v>
      </c>
      <c r="H151" s="25">
        <v>19001.080000000002</v>
      </c>
      <c r="I151" s="24">
        <v>30100.73</v>
      </c>
      <c r="J151" s="26">
        <v>25412</v>
      </c>
      <c r="K151" s="22">
        <v>27513.62</v>
      </c>
      <c r="L151" s="22">
        <v>25293.439999999999</v>
      </c>
      <c r="M151" s="27">
        <v>24982.92</v>
      </c>
      <c r="N151" s="22">
        <v>23176.67</v>
      </c>
      <c r="O151" s="23">
        <f t="shared" si="4"/>
        <v>282467.86</v>
      </c>
      <c r="P151" s="23">
        <f t="shared" si="5"/>
        <v>282576.10000000003</v>
      </c>
      <c r="Q151" s="37"/>
      <c r="R151" s="37"/>
      <c r="S151" s="37"/>
      <c r="T151" s="37"/>
      <c r="U151" s="37"/>
    </row>
    <row r="152" spans="1:21" s="21" customFormat="1" x14ac:dyDescent="0.2">
      <c r="A152" s="21" t="s">
        <v>239</v>
      </c>
      <c r="B152" s="22">
        <v>982.25</v>
      </c>
      <c r="C152" s="22">
        <v>870.73</v>
      </c>
      <c r="D152" s="19">
        <v>646.16</v>
      </c>
      <c r="E152" s="24">
        <v>897.19</v>
      </c>
      <c r="F152" s="24">
        <v>1140.9000000000001</v>
      </c>
      <c r="G152" s="25">
        <v>972.24</v>
      </c>
      <c r="H152" s="25">
        <v>805.02</v>
      </c>
      <c r="I152" s="24" t="s">
        <v>0</v>
      </c>
      <c r="J152" s="24" t="s">
        <v>0</v>
      </c>
      <c r="K152" s="22">
        <v>3508.5299999999997</v>
      </c>
      <c r="L152" s="22">
        <v>1069.71</v>
      </c>
      <c r="M152" s="27">
        <v>1056.2</v>
      </c>
      <c r="N152" s="22">
        <v>980.27</v>
      </c>
      <c r="O152" s="23">
        <f t="shared" si="4"/>
        <v>11946.95</v>
      </c>
      <c r="P152" s="23">
        <f t="shared" si="5"/>
        <v>11948.93</v>
      </c>
      <c r="Q152" s="37"/>
      <c r="R152" s="37"/>
      <c r="S152" s="37"/>
      <c r="T152" s="37"/>
      <c r="U152" s="37"/>
    </row>
    <row r="153" spans="1:21" s="21" customFormat="1" x14ac:dyDescent="0.2">
      <c r="A153" s="21" t="s">
        <v>240</v>
      </c>
      <c r="B153" s="22">
        <v>7488.66</v>
      </c>
      <c r="C153" s="22">
        <v>6620.94</v>
      </c>
      <c r="D153" s="19">
        <v>4917.3100000000004</v>
      </c>
      <c r="E153" s="24">
        <v>6824.6</v>
      </c>
      <c r="F153" s="24">
        <v>8687.73</v>
      </c>
      <c r="G153" s="25">
        <v>7397.68</v>
      </c>
      <c r="H153" s="25">
        <v>6120.83</v>
      </c>
      <c r="I153" s="24">
        <v>9690.4699999999993</v>
      </c>
      <c r="J153" s="26">
        <v>8003.34</v>
      </c>
      <c r="K153" s="22">
        <v>8772.1200000000008</v>
      </c>
      <c r="L153" s="22">
        <v>8065.19</v>
      </c>
      <c r="M153" s="27">
        <v>7965.08</v>
      </c>
      <c r="N153" s="22">
        <v>7390.47</v>
      </c>
      <c r="O153" s="23">
        <f t="shared" si="4"/>
        <v>90455.76</v>
      </c>
      <c r="P153" s="23">
        <f t="shared" si="5"/>
        <v>90553.950000000012</v>
      </c>
      <c r="Q153" s="37"/>
      <c r="R153" s="37"/>
      <c r="S153" s="37"/>
      <c r="T153" s="37"/>
      <c r="U153" s="37"/>
    </row>
    <row r="154" spans="1:21" s="21" customFormat="1" x14ac:dyDescent="0.2">
      <c r="A154" s="21" t="s">
        <v>241</v>
      </c>
      <c r="B154" s="22">
        <v>10039.790000000001</v>
      </c>
      <c r="C154" s="22">
        <v>8856.7199999999993</v>
      </c>
      <c r="D154" s="19">
        <v>6582.3</v>
      </c>
      <c r="E154" s="24">
        <v>9131.9500000000007</v>
      </c>
      <c r="F154" s="24">
        <v>11635.52</v>
      </c>
      <c r="G154" s="25">
        <v>9901.2800000000007</v>
      </c>
      <c r="H154" s="25">
        <v>8187.25</v>
      </c>
      <c r="I154" s="24">
        <v>12973.17</v>
      </c>
      <c r="J154" s="26">
        <v>11293.62</v>
      </c>
      <c r="K154" s="22">
        <v>12025.7</v>
      </c>
      <c r="L154" s="22">
        <v>11054.73</v>
      </c>
      <c r="M154" s="27">
        <v>10919.69</v>
      </c>
      <c r="N154" s="22">
        <v>10129.43</v>
      </c>
      <c r="O154" s="23">
        <f t="shared" si="4"/>
        <v>122691.35999999999</v>
      </c>
      <c r="P154" s="23">
        <f t="shared" si="5"/>
        <v>122601.71999999999</v>
      </c>
      <c r="Q154" s="37"/>
      <c r="R154" s="37"/>
      <c r="S154" s="37"/>
      <c r="T154" s="37"/>
      <c r="U154" s="37"/>
    </row>
    <row r="155" spans="1:21" s="21" customFormat="1" x14ac:dyDescent="0.2">
      <c r="A155" s="21" t="s">
        <v>242</v>
      </c>
      <c r="B155" s="22">
        <v>6569.19</v>
      </c>
      <c r="C155" s="22">
        <v>5801.09</v>
      </c>
      <c r="D155" s="19">
        <v>4309.99</v>
      </c>
      <c r="E155" s="24">
        <v>5980.51</v>
      </c>
      <c r="F155" s="24">
        <v>7616.89</v>
      </c>
      <c r="G155" s="25">
        <v>6483.59</v>
      </c>
      <c r="H155" s="25">
        <v>5362.74</v>
      </c>
      <c r="I155" s="24">
        <v>8494.17</v>
      </c>
      <c r="J155" s="26">
        <v>7308.33</v>
      </c>
      <c r="K155" s="22">
        <v>7832.6</v>
      </c>
      <c r="L155" s="22">
        <v>7200.72</v>
      </c>
      <c r="M155" s="27">
        <v>7112.13</v>
      </c>
      <c r="N155" s="22">
        <v>6598.15</v>
      </c>
      <c r="O155" s="23">
        <f t="shared" si="4"/>
        <v>80100.909999999989</v>
      </c>
      <c r="P155" s="23">
        <f t="shared" si="5"/>
        <v>80071.95</v>
      </c>
      <c r="Q155" s="37"/>
      <c r="R155" s="37"/>
      <c r="S155" s="37"/>
      <c r="T155" s="37"/>
      <c r="U155" s="37"/>
    </row>
    <row r="156" spans="1:21" s="21" customFormat="1" x14ac:dyDescent="0.2">
      <c r="A156" s="21" t="s">
        <v>243</v>
      </c>
      <c r="B156" s="22">
        <v>113774.90000000001</v>
      </c>
      <c r="C156" s="22">
        <v>100165.11</v>
      </c>
      <c r="D156" s="19">
        <v>74488.759999999995</v>
      </c>
      <c r="E156" s="24">
        <v>103306.38</v>
      </c>
      <c r="F156" s="24">
        <v>131736.79</v>
      </c>
      <c r="G156" s="25">
        <v>112035.26</v>
      </c>
      <c r="H156" s="25">
        <v>92588.74</v>
      </c>
      <c r="I156" s="24">
        <v>146826.89000000001</v>
      </c>
      <c r="J156" s="26">
        <v>126493.55</v>
      </c>
      <c r="K156" s="22">
        <v>135399.69</v>
      </c>
      <c r="L156" s="22">
        <v>124450.27</v>
      </c>
      <c r="M156" s="27">
        <v>122950.29</v>
      </c>
      <c r="N156" s="22">
        <v>114029.17</v>
      </c>
      <c r="O156" s="23">
        <f t="shared" si="4"/>
        <v>1384470.9000000001</v>
      </c>
      <c r="P156" s="23">
        <f t="shared" si="5"/>
        <v>1384216.6300000001</v>
      </c>
      <c r="Q156" s="37"/>
      <c r="R156" s="37"/>
      <c r="S156" s="37"/>
      <c r="T156" s="37"/>
      <c r="U156" s="37"/>
    </row>
    <row r="157" spans="1:21" s="21" customFormat="1" x14ac:dyDescent="0.2">
      <c r="A157" s="21" t="s">
        <v>244</v>
      </c>
      <c r="B157" s="22">
        <v>18863.03</v>
      </c>
      <c r="C157" s="22">
        <v>16625.740000000002</v>
      </c>
      <c r="D157" s="19">
        <v>12359.53</v>
      </c>
      <c r="E157" s="24">
        <v>17144.439999999999</v>
      </c>
      <c r="F157" s="24">
        <v>21852.44</v>
      </c>
      <c r="G157" s="25">
        <v>18590.63</v>
      </c>
      <c r="H157" s="25">
        <v>15368.66</v>
      </c>
      <c r="I157" s="24">
        <v>24360.74</v>
      </c>
      <c r="J157" s="26">
        <v>21322.73</v>
      </c>
      <c r="K157" s="22">
        <v>22635.45</v>
      </c>
      <c r="L157" s="22">
        <v>20806.560000000001</v>
      </c>
      <c r="M157" s="27">
        <v>20553.91</v>
      </c>
      <c r="N157" s="22">
        <v>19064.689999999999</v>
      </c>
      <c r="O157" s="23">
        <f t="shared" si="4"/>
        <v>230685.52000000005</v>
      </c>
      <c r="P157" s="23">
        <f t="shared" si="5"/>
        <v>230483.86000000004</v>
      </c>
      <c r="Q157" s="37"/>
      <c r="R157" s="37"/>
      <c r="S157" s="37"/>
      <c r="T157" s="37"/>
      <c r="U157" s="37"/>
    </row>
    <row r="158" spans="1:21" s="21" customFormat="1" x14ac:dyDescent="0.2">
      <c r="A158" s="21" t="s">
        <v>245</v>
      </c>
      <c r="B158" s="22">
        <v>1995.43</v>
      </c>
      <c r="C158" s="22">
        <v>1760.15</v>
      </c>
      <c r="D158" s="19">
        <v>1308.17</v>
      </c>
      <c r="E158" s="24">
        <v>1814.87</v>
      </c>
      <c r="F158" s="24">
        <v>2312.5</v>
      </c>
      <c r="G158" s="25">
        <v>1967.78</v>
      </c>
      <c r="H158" s="25">
        <v>1627.1</v>
      </c>
      <c r="I158" s="24" t="s">
        <v>0</v>
      </c>
      <c r="J158" s="24" t="s">
        <v>0</v>
      </c>
      <c r="K158" s="24" t="s">
        <v>0</v>
      </c>
      <c r="L158" s="24" t="s">
        <v>0</v>
      </c>
      <c r="M158" s="24" t="s">
        <v>0</v>
      </c>
      <c r="N158" s="24" t="s">
        <v>0</v>
      </c>
      <c r="O158" s="23">
        <f t="shared" si="4"/>
        <v>10790.570000000002</v>
      </c>
      <c r="P158" s="23">
        <f t="shared" si="5"/>
        <v>12786</v>
      </c>
      <c r="Q158" s="37"/>
      <c r="R158" s="37"/>
      <c r="S158" s="37"/>
      <c r="T158" s="37"/>
      <c r="U158" s="37"/>
    </row>
    <row r="159" spans="1:21" s="21" customFormat="1" x14ac:dyDescent="0.2">
      <c r="A159" s="21" t="s">
        <v>246</v>
      </c>
      <c r="B159" s="22">
        <v>30619.98</v>
      </c>
      <c r="C159" s="22">
        <v>26975.54</v>
      </c>
      <c r="D159" s="19">
        <v>20056.43</v>
      </c>
      <c r="E159" s="24">
        <v>27818.93</v>
      </c>
      <c r="F159" s="24">
        <v>35465</v>
      </c>
      <c r="G159" s="25">
        <v>30167.16</v>
      </c>
      <c r="H159" s="25">
        <v>24935.599999999999</v>
      </c>
      <c r="I159" s="24">
        <v>39532.379999999997</v>
      </c>
      <c r="J159" s="26">
        <v>35909.22</v>
      </c>
      <c r="K159" s="22">
        <v>37376.6</v>
      </c>
      <c r="L159" s="22">
        <v>34355.39</v>
      </c>
      <c r="M159" s="27">
        <v>33939.72</v>
      </c>
      <c r="N159" s="22">
        <v>31478.92</v>
      </c>
      <c r="O159" s="23">
        <f t="shared" si="4"/>
        <v>378010.88999999996</v>
      </c>
      <c r="P159" s="23">
        <f t="shared" si="5"/>
        <v>377151.94999999995</v>
      </c>
      <c r="Q159" s="37"/>
      <c r="R159" s="37"/>
      <c r="S159" s="37"/>
      <c r="T159" s="37"/>
      <c r="U159" s="37"/>
    </row>
    <row r="160" spans="1:21" s="21" customFormat="1" x14ac:dyDescent="0.2">
      <c r="A160" s="21" t="s">
        <v>247</v>
      </c>
      <c r="B160" s="22">
        <v>251723.06</v>
      </c>
      <c r="C160" s="22">
        <v>221602.8</v>
      </c>
      <c r="D160" s="19">
        <v>164799.15</v>
      </c>
      <c r="E160" s="24">
        <v>228553.74</v>
      </c>
      <c r="F160" s="24">
        <v>291457.68</v>
      </c>
      <c r="G160" s="25">
        <v>247866.56</v>
      </c>
      <c r="H160" s="25">
        <v>204840.8</v>
      </c>
      <c r="I160" s="24">
        <v>324840.93</v>
      </c>
      <c r="J160" s="26">
        <v>277572.14999999997</v>
      </c>
      <c r="K160" s="22">
        <v>298426.03000000003</v>
      </c>
      <c r="L160" s="22">
        <v>274292.28999999998</v>
      </c>
      <c r="M160" s="27">
        <v>270987.24</v>
      </c>
      <c r="N160" s="22">
        <v>251323.65</v>
      </c>
      <c r="O160" s="23">
        <f t="shared" si="4"/>
        <v>3056563.02</v>
      </c>
      <c r="P160" s="23">
        <f t="shared" si="5"/>
        <v>3056962.4300000006</v>
      </c>
      <c r="Q160" s="37"/>
      <c r="R160" s="37"/>
      <c r="S160" s="37"/>
      <c r="T160" s="37"/>
      <c r="U160" s="37"/>
    </row>
    <row r="161" spans="1:21" s="21" customFormat="1" x14ac:dyDescent="0.2">
      <c r="A161" s="21" t="s">
        <v>248</v>
      </c>
      <c r="B161" s="22">
        <v>49875.58</v>
      </c>
      <c r="C161" s="22">
        <v>43941.83</v>
      </c>
      <c r="D161" s="19">
        <v>32670.38</v>
      </c>
      <c r="E161" s="24">
        <v>45315.31</v>
      </c>
      <c r="F161" s="24">
        <v>57768.959999999999</v>
      </c>
      <c r="G161" s="25">
        <v>49140.12</v>
      </c>
      <c r="H161" s="25">
        <v>40618.92</v>
      </c>
      <c r="I161" s="24">
        <v>64394.99</v>
      </c>
      <c r="J161" s="26">
        <v>52092.62</v>
      </c>
      <c r="K161" s="22">
        <v>57715.02</v>
      </c>
      <c r="L161" s="22">
        <v>53050.79</v>
      </c>
      <c r="M161" s="27">
        <v>52407.78</v>
      </c>
      <c r="N161" s="22">
        <v>48609.26</v>
      </c>
      <c r="O161" s="23">
        <f t="shared" si="4"/>
        <v>597725.98</v>
      </c>
      <c r="P161" s="23">
        <f t="shared" si="5"/>
        <v>598992.30000000005</v>
      </c>
      <c r="Q161" s="37"/>
      <c r="R161" s="37"/>
      <c r="S161" s="37"/>
      <c r="T161" s="37"/>
      <c r="U161" s="37"/>
    </row>
    <row r="162" spans="1:21" s="21" customFormat="1" x14ac:dyDescent="0.2">
      <c r="A162" s="21" t="s">
        <v>249</v>
      </c>
      <c r="B162" s="22">
        <v>221280.38999999998</v>
      </c>
      <c r="C162" s="22">
        <v>194896.48</v>
      </c>
      <c r="D162" s="19">
        <v>144917.07999999999</v>
      </c>
      <c r="E162" s="24">
        <v>200996.48000000001</v>
      </c>
      <c r="F162" s="24">
        <v>256265.77</v>
      </c>
      <c r="G162" s="25">
        <v>217968.81</v>
      </c>
      <c r="H162" s="25">
        <v>180156.85</v>
      </c>
      <c r="I162" s="24">
        <v>285643.48</v>
      </c>
      <c r="J162" s="26">
        <v>245223.33</v>
      </c>
      <c r="K162" s="22">
        <v>263006.01</v>
      </c>
      <c r="L162" s="22">
        <v>241744.92</v>
      </c>
      <c r="M162" s="27">
        <v>238822.29</v>
      </c>
      <c r="N162" s="22">
        <v>221503.85</v>
      </c>
      <c r="O162" s="23">
        <f t="shared" si="4"/>
        <v>2691145.3500000006</v>
      </c>
      <c r="P162" s="23">
        <f t="shared" si="5"/>
        <v>2690921.89</v>
      </c>
      <c r="Q162" s="37"/>
      <c r="R162" s="37"/>
      <c r="S162" s="37"/>
      <c r="T162" s="37"/>
      <c r="U162" s="37"/>
    </row>
    <row r="163" spans="1:21" s="21" customFormat="1" x14ac:dyDescent="0.2">
      <c r="A163" s="21" t="s">
        <v>250</v>
      </c>
      <c r="B163" s="22">
        <v>5123.2299999999996</v>
      </c>
      <c r="C163" s="22">
        <v>4518.2</v>
      </c>
      <c r="D163" s="19">
        <v>3358.22</v>
      </c>
      <c r="E163" s="24">
        <v>4658.79</v>
      </c>
      <c r="F163" s="24">
        <v>5936.72</v>
      </c>
      <c r="G163" s="25">
        <v>5051.4399999999996</v>
      </c>
      <c r="H163" s="25">
        <v>4176.6400000000003</v>
      </c>
      <c r="I163" s="24">
        <v>6618.87</v>
      </c>
      <c r="J163" s="26">
        <v>5356.88</v>
      </c>
      <c r="K163" s="22">
        <v>5934.59</v>
      </c>
      <c r="L163" s="22">
        <v>5455.38</v>
      </c>
      <c r="M163" s="27">
        <v>5388.79</v>
      </c>
      <c r="N163" s="22">
        <v>4998.74</v>
      </c>
      <c r="O163" s="23">
        <f t="shared" si="4"/>
        <v>61453.259999999987</v>
      </c>
      <c r="P163" s="23">
        <f t="shared" si="5"/>
        <v>61577.75</v>
      </c>
      <c r="Q163" s="37"/>
      <c r="R163" s="37"/>
      <c r="S163" s="37"/>
      <c r="T163" s="37"/>
      <c r="U163" s="37"/>
    </row>
    <row r="164" spans="1:21" s="21" customFormat="1" x14ac:dyDescent="0.2">
      <c r="A164" s="21" t="s">
        <v>251</v>
      </c>
      <c r="B164" s="22">
        <v>4721.2800000000007</v>
      </c>
      <c r="C164" s="22">
        <v>4170.66</v>
      </c>
      <c r="D164" s="19">
        <v>3098.32</v>
      </c>
      <c r="E164" s="24">
        <v>4299.46</v>
      </c>
      <c r="F164" s="24">
        <v>5475.12</v>
      </c>
      <c r="G164" s="25">
        <v>4660.95</v>
      </c>
      <c r="H164" s="25">
        <v>3855.55</v>
      </c>
      <c r="I164" s="24">
        <v>6106.1</v>
      </c>
      <c r="J164" s="26">
        <v>5159.26</v>
      </c>
      <c r="K164" s="22">
        <v>5584.13</v>
      </c>
      <c r="L164" s="22">
        <v>5133.79</v>
      </c>
      <c r="M164" s="27">
        <v>5070.46</v>
      </c>
      <c r="N164" s="22">
        <v>4704.21</v>
      </c>
      <c r="O164" s="23">
        <f t="shared" si="4"/>
        <v>57318.009999999995</v>
      </c>
      <c r="P164" s="23">
        <f t="shared" si="5"/>
        <v>57335.08</v>
      </c>
      <c r="Q164" s="37"/>
      <c r="R164" s="37"/>
      <c r="S164" s="37"/>
      <c r="T164" s="37"/>
      <c r="U164" s="37"/>
    </row>
    <row r="165" spans="1:21" s="21" customFormat="1" x14ac:dyDescent="0.2">
      <c r="A165" s="21" t="s">
        <v>252</v>
      </c>
      <c r="B165" s="22">
        <v>3189.8399999999997</v>
      </c>
      <c r="C165" s="22">
        <v>2812.01</v>
      </c>
      <c r="D165" s="19">
        <v>2090.3200000000002</v>
      </c>
      <c r="E165" s="24">
        <v>2899.66</v>
      </c>
      <c r="F165" s="24">
        <v>3695.66</v>
      </c>
      <c r="G165" s="25">
        <v>3144.2</v>
      </c>
      <c r="H165" s="25">
        <v>2599.4</v>
      </c>
      <c r="I165" s="24">
        <v>4120</v>
      </c>
      <c r="J165" s="26">
        <v>3591.1099999999997</v>
      </c>
      <c r="K165" s="22">
        <v>3820.86</v>
      </c>
      <c r="L165" s="22">
        <v>3512.19</v>
      </c>
      <c r="M165" s="27">
        <v>3469.49</v>
      </c>
      <c r="N165" s="22">
        <v>3218.17</v>
      </c>
      <c r="O165" s="23">
        <f t="shared" si="4"/>
        <v>38973.07</v>
      </c>
      <c r="P165" s="23">
        <f t="shared" si="5"/>
        <v>38944.74</v>
      </c>
      <c r="Q165" s="37"/>
      <c r="R165" s="37"/>
      <c r="S165" s="37"/>
      <c r="T165" s="37"/>
      <c r="U165" s="37"/>
    </row>
    <row r="166" spans="1:21" s="21" customFormat="1" x14ac:dyDescent="0.2">
      <c r="A166" s="21" t="s">
        <v>253</v>
      </c>
      <c r="B166" s="22">
        <v>12856.54</v>
      </c>
      <c r="C166" s="22">
        <v>11337.21</v>
      </c>
      <c r="D166" s="19">
        <v>8426.7800000000007</v>
      </c>
      <c r="E166" s="24">
        <v>11690.13</v>
      </c>
      <c r="F166" s="24">
        <v>14897.36</v>
      </c>
      <c r="G166" s="25">
        <v>12675.53</v>
      </c>
      <c r="H166" s="25">
        <v>10480.129999999999</v>
      </c>
      <c r="I166" s="24">
        <v>16608.830000000002</v>
      </c>
      <c r="J166" s="26">
        <v>13816.68</v>
      </c>
      <c r="K166" s="22">
        <v>15076.97</v>
      </c>
      <c r="L166" s="22">
        <v>13859.37</v>
      </c>
      <c r="M166" s="27">
        <v>13690.39</v>
      </c>
      <c r="N166" s="22">
        <v>12699.25</v>
      </c>
      <c r="O166" s="23">
        <f t="shared" si="4"/>
        <v>155258.63</v>
      </c>
      <c r="P166" s="23">
        <f t="shared" si="5"/>
        <v>155415.91999999998</v>
      </c>
      <c r="Q166" s="37"/>
      <c r="R166" s="37"/>
      <c r="S166" s="37"/>
      <c r="T166" s="37"/>
      <c r="U166" s="37"/>
    </row>
    <row r="167" spans="1:21" s="21" customFormat="1" x14ac:dyDescent="0.2">
      <c r="A167" s="21" t="s">
        <v>254</v>
      </c>
      <c r="B167" s="22">
        <v>1127.19</v>
      </c>
      <c r="C167" s="22">
        <v>996.87</v>
      </c>
      <c r="D167" s="19">
        <v>740.3</v>
      </c>
      <c r="E167" s="24">
        <v>1027.49</v>
      </c>
      <c r="F167" s="24">
        <v>1307.8399999999999</v>
      </c>
      <c r="G167" s="25">
        <v>1113.74</v>
      </c>
      <c r="H167" s="25">
        <v>921.58</v>
      </c>
      <c r="I167" s="24">
        <v>1458.87</v>
      </c>
      <c r="J167" s="26">
        <v>1185.69</v>
      </c>
      <c r="K167" s="22">
        <v>1311.19</v>
      </c>
      <c r="L167" s="22">
        <v>1205.55</v>
      </c>
      <c r="M167" s="27">
        <v>1190.55</v>
      </c>
      <c r="N167" s="22">
        <v>1104.7</v>
      </c>
      <c r="O167" s="23">
        <f t="shared" si="4"/>
        <v>13564.369999999999</v>
      </c>
      <c r="P167" s="23">
        <f t="shared" si="5"/>
        <v>13586.859999999999</v>
      </c>
      <c r="Q167" s="37"/>
      <c r="R167" s="37"/>
      <c r="S167" s="37"/>
      <c r="T167" s="37"/>
      <c r="U167" s="37"/>
    </row>
    <row r="168" spans="1:21" s="21" customFormat="1" x14ac:dyDescent="0.2">
      <c r="A168" s="21" t="s">
        <v>255</v>
      </c>
      <c r="B168" s="22">
        <v>6560.67</v>
      </c>
      <c r="C168" s="22">
        <v>809.01</v>
      </c>
      <c r="D168" s="19">
        <v>603.34</v>
      </c>
      <c r="E168" s="24">
        <v>837.8</v>
      </c>
      <c r="F168" s="24">
        <v>1065.19</v>
      </c>
      <c r="G168" s="25">
        <v>907.84</v>
      </c>
      <c r="H168" s="25">
        <v>751.78</v>
      </c>
      <c r="I168" s="24" t="s">
        <v>0</v>
      </c>
      <c r="J168" s="24" t="s">
        <v>0</v>
      </c>
      <c r="K168" s="24" t="s">
        <v>0</v>
      </c>
      <c r="L168" s="24" t="s">
        <v>0</v>
      </c>
      <c r="M168" s="24" t="s">
        <v>0</v>
      </c>
      <c r="N168" s="24" t="s">
        <v>0</v>
      </c>
      <c r="O168" s="23">
        <f t="shared" si="4"/>
        <v>4974.9599999999991</v>
      </c>
      <c r="P168" s="23">
        <f t="shared" si="5"/>
        <v>11535.630000000001</v>
      </c>
      <c r="Q168" s="37"/>
      <c r="R168" s="37"/>
      <c r="S168" s="37"/>
      <c r="T168" s="37"/>
      <c r="U168" s="37"/>
    </row>
    <row r="169" spans="1:21" s="21" customFormat="1" x14ac:dyDescent="0.2">
      <c r="A169" s="21" t="s">
        <v>256</v>
      </c>
      <c r="B169" s="22">
        <v>19891.669999999998</v>
      </c>
      <c r="C169" s="22">
        <v>17572.54</v>
      </c>
      <c r="D169" s="19">
        <v>13054.21</v>
      </c>
      <c r="E169" s="24">
        <v>18115.099999999999</v>
      </c>
      <c r="F169" s="24">
        <v>23068.15</v>
      </c>
      <c r="G169" s="25">
        <v>19638.07</v>
      </c>
      <c r="H169" s="25">
        <v>16244.86</v>
      </c>
      <c r="I169" s="24" t="s">
        <v>0</v>
      </c>
      <c r="J169" s="24" t="s">
        <v>0</v>
      </c>
      <c r="K169" s="24" t="s">
        <v>0</v>
      </c>
      <c r="L169" s="22">
        <v>100229.90999999999</v>
      </c>
      <c r="M169" s="27">
        <v>23117.69</v>
      </c>
      <c r="N169" s="22">
        <v>21447.27</v>
      </c>
      <c r="O169" s="23">
        <f t="shared" ref="O169:O232" si="6">SUM(C169:N169)</f>
        <v>252487.8</v>
      </c>
      <c r="P169" s="23">
        <f t="shared" ref="P169:P232" si="7">SUM(B169:M169)</f>
        <v>250932.19999999998</v>
      </c>
      <c r="Q169" s="37"/>
      <c r="R169" s="37"/>
      <c r="S169" s="37"/>
      <c r="T169" s="37"/>
      <c r="U169" s="37"/>
    </row>
    <row r="170" spans="1:21" s="21" customFormat="1" x14ac:dyDescent="0.2">
      <c r="A170" s="21" t="s">
        <v>257</v>
      </c>
      <c r="B170" s="22">
        <v>7830.57</v>
      </c>
      <c r="C170" s="22">
        <v>6911.55</v>
      </c>
      <c r="D170" s="19">
        <v>5135.8</v>
      </c>
      <c r="E170" s="24">
        <v>7125.8</v>
      </c>
      <c r="F170" s="24">
        <v>9077.39</v>
      </c>
      <c r="G170" s="25">
        <v>7725.65</v>
      </c>
      <c r="H170" s="25">
        <v>6389.21</v>
      </c>
      <c r="I170" s="24">
        <v>10121.959999999999</v>
      </c>
      <c r="J170" s="26">
        <v>8490.6500000000015</v>
      </c>
      <c r="K170" s="22">
        <v>9224.75</v>
      </c>
      <c r="L170" s="22">
        <v>8480.2999999999993</v>
      </c>
      <c r="M170" s="27">
        <v>8376.27</v>
      </c>
      <c r="N170" s="22">
        <v>7770.58</v>
      </c>
      <c r="O170" s="23">
        <f t="shared" si="6"/>
        <v>94829.910000000018</v>
      </c>
      <c r="P170" s="23">
        <f t="shared" si="7"/>
        <v>94889.900000000009</v>
      </c>
      <c r="Q170" s="37"/>
      <c r="R170" s="37"/>
      <c r="S170" s="37"/>
      <c r="T170" s="37"/>
      <c r="U170" s="37"/>
    </row>
    <row r="171" spans="1:21" s="21" customFormat="1" x14ac:dyDescent="0.2">
      <c r="A171" s="21" t="s">
        <v>258</v>
      </c>
      <c r="B171" s="22">
        <v>1182.79</v>
      </c>
      <c r="C171" s="22">
        <v>1044.52</v>
      </c>
      <c r="D171" s="19">
        <v>776.03</v>
      </c>
      <c r="E171" s="24">
        <v>1076.82</v>
      </c>
      <c r="F171" s="24">
        <v>1371.45</v>
      </c>
      <c r="G171" s="25">
        <v>1167.4000000000001</v>
      </c>
      <c r="H171" s="25">
        <v>965.59</v>
      </c>
      <c r="I171" s="24">
        <v>1529.42</v>
      </c>
      <c r="J171" s="26">
        <v>1318.37</v>
      </c>
      <c r="K171" s="22">
        <v>1411.58</v>
      </c>
      <c r="L171" s="22">
        <v>1297.73</v>
      </c>
      <c r="M171" s="27">
        <v>1281.74</v>
      </c>
      <c r="N171" s="22">
        <v>1189.1400000000001</v>
      </c>
      <c r="O171" s="23">
        <f t="shared" si="6"/>
        <v>14429.789999999997</v>
      </c>
      <c r="P171" s="23">
        <f t="shared" si="7"/>
        <v>14423.439999999999</v>
      </c>
      <c r="Q171" s="37"/>
      <c r="R171" s="37"/>
      <c r="S171" s="37"/>
      <c r="T171" s="37"/>
      <c r="U171" s="37"/>
    </row>
    <row r="172" spans="1:21" s="21" customFormat="1" x14ac:dyDescent="0.2">
      <c r="A172" s="21" t="s">
        <v>259</v>
      </c>
      <c r="B172" s="22">
        <v>22528.44</v>
      </c>
      <c r="C172" s="22">
        <v>19863.900000000001</v>
      </c>
      <c r="D172" s="19">
        <v>14765.06</v>
      </c>
      <c r="E172" s="24">
        <v>20482.560000000001</v>
      </c>
      <c r="F172" s="24">
        <v>26103.23</v>
      </c>
      <c r="G172" s="25">
        <v>22209.39</v>
      </c>
      <c r="H172" s="25">
        <v>18362.169999999998</v>
      </c>
      <c r="I172" s="24">
        <v>29101.47</v>
      </c>
      <c r="J172" s="26">
        <v>25830.880000000001</v>
      </c>
      <c r="K172" s="22">
        <v>27220.02</v>
      </c>
      <c r="L172" s="22">
        <v>25021.39</v>
      </c>
      <c r="M172" s="27">
        <v>24716.75</v>
      </c>
      <c r="N172" s="22">
        <v>22926.84</v>
      </c>
      <c r="O172" s="23">
        <f t="shared" si="6"/>
        <v>276603.66000000003</v>
      </c>
      <c r="P172" s="23">
        <f t="shared" si="7"/>
        <v>276205.26</v>
      </c>
      <c r="Q172" s="37"/>
      <c r="R172" s="37"/>
      <c r="S172" s="37"/>
      <c r="T172" s="37"/>
      <c r="U172" s="37"/>
    </row>
    <row r="173" spans="1:21" s="21" customFormat="1" x14ac:dyDescent="0.2">
      <c r="A173" s="21" t="s">
        <v>260</v>
      </c>
      <c r="B173" s="22">
        <v>3077.57</v>
      </c>
      <c r="C173" s="22">
        <v>2709.6</v>
      </c>
      <c r="D173" s="19">
        <v>2014.98</v>
      </c>
      <c r="E173" s="24">
        <v>2794.55</v>
      </c>
      <c r="F173" s="24">
        <v>3563.53</v>
      </c>
      <c r="G173" s="25">
        <v>3030.66</v>
      </c>
      <c r="H173" s="25">
        <v>2504.66</v>
      </c>
      <c r="I173" s="24">
        <v>3971.77</v>
      </c>
      <c r="J173" s="26">
        <v>3246.96</v>
      </c>
      <c r="K173" s="22">
        <v>3576.15</v>
      </c>
      <c r="L173" s="22">
        <v>3286.98</v>
      </c>
      <c r="M173" s="27">
        <v>3247.33</v>
      </c>
      <c r="N173" s="22">
        <v>3011.74</v>
      </c>
      <c r="O173" s="23">
        <f t="shared" si="6"/>
        <v>36958.909999999996</v>
      </c>
      <c r="P173" s="23">
        <f t="shared" si="7"/>
        <v>37024.740000000005</v>
      </c>
      <c r="Q173" s="37"/>
      <c r="R173" s="37"/>
      <c r="S173" s="37"/>
      <c r="T173" s="37"/>
      <c r="U173" s="37"/>
    </row>
    <row r="174" spans="1:21" s="21" customFormat="1" x14ac:dyDescent="0.2">
      <c r="A174" s="21" t="s">
        <v>261</v>
      </c>
      <c r="B174" s="22">
        <v>1865.8200000000002</v>
      </c>
      <c r="C174" s="22">
        <v>1653.82</v>
      </c>
      <c r="D174" s="19">
        <v>1227.32</v>
      </c>
      <c r="E174" s="24">
        <v>1704.1</v>
      </c>
      <c r="F174" s="24">
        <v>2167.09</v>
      </c>
      <c r="G174" s="25">
        <v>1846.67</v>
      </c>
      <c r="H174" s="25">
        <v>1529</v>
      </c>
      <c r="I174" s="24">
        <v>2418.34</v>
      </c>
      <c r="J174" s="26">
        <v>848.84</v>
      </c>
      <c r="K174" s="22">
        <v>1621.55</v>
      </c>
      <c r="L174" s="22">
        <v>1491.51</v>
      </c>
      <c r="M174" s="27">
        <v>1472.24</v>
      </c>
      <c r="N174" s="22">
        <v>1366.89</v>
      </c>
      <c r="O174" s="23">
        <f t="shared" si="6"/>
        <v>19347.37</v>
      </c>
      <c r="P174" s="23">
        <f t="shared" si="7"/>
        <v>19846.3</v>
      </c>
      <c r="Q174" s="37"/>
      <c r="R174" s="37"/>
      <c r="S174" s="37"/>
      <c r="T174" s="37"/>
      <c r="U174" s="37"/>
    </row>
    <row r="175" spans="1:21" s="21" customFormat="1" x14ac:dyDescent="0.2">
      <c r="A175" s="21" t="s">
        <v>262</v>
      </c>
      <c r="B175" s="22">
        <v>12465.9</v>
      </c>
      <c r="C175" s="22">
        <v>10995.76</v>
      </c>
      <c r="D175" s="19">
        <v>8172.3</v>
      </c>
      <c r="E175" s="24">
        <v>11337.62</v>
      </c>
      <c r="F175" s="24">
        <v>14446.52</v>
      </c>
      <c r="G175" s="25">
        <v>12292.92</v>
      </c>
      <c r="H175" s="25">
        <v>10164.57</v>
      </c>
      <c r="I175" s="24">
        <v>16107.01</v>
      </c>
      <c r="J175" s="26">
        <v>14101.220000000001</v>
      </c>
      <c r="K175" s="22">
        <v>14970.01</v>
      </c>
      <c r="L175" s="22">
        <v>13761.3</v>
      </c>
      <c r="M175" s="27">
        <v>13593.22</v>
      </c>
      <c r="N175" s="22">
        <v>12609.45</v>
      </c>
      <c r="O175" s="23">
        <f t="shared" si="6"/>
        <v>152551.9</v>
      </c>
      <c r="P175" s="23">
        <f t="shared" si="7"/>
        <v>152408.34999999998</v>
      </c>
      <c r="Q175" s="37"/>
      <c r="R175" s="37"/>
      <c r="S175" s="37"/>
      <c r="T175" s="37"/>
      <c r="U175" s="37"/>
    </row>
    <row r="176" spans="1:21" s="21" customFormat="1" x14ac:dyDescent="0.2">
      <c r="A176" s="21" t="s">
        <v>263</v>
      </c>
      <c r="B176" s="22">
        <v>66881.48</v>
      </c>
      <c r="C176" s="22">
        <v>58991.89</v>
      </c>
      <c r="D176" s="19">
        <v>43844.58</v>
      </c>
      <c r="E176" s="24">
        <v>60826.26</v>
      </c>
      <c r="F176" s="24">
        <v>77506.600000000006</v>
      </c>
      <c r="G176" s="25">
        <v>65951.7</v>
      </c>
      <c r="H176" s="25">
        <v>54532.54</v>
      </c>
      <c r="I176" s="24">
        <v>86414.7</v>
      </c>
      <c r="J176" s="26">
        <v>79493.22</v>
      </c>
      <c r="K176" s="22">
        <v>82215.199999999997</v>
      </c>
      <c r="L176" s="22">
        <v>75576.160000000003</v>
      </c>
      <c r="M176" s="27">
        <v>74654</v>
      </c>
      <c r="N176" s="22">
        <v>69250.080000000002</v>
      </c>
      <c r="O176" s="23">
        <f t="shared" si="6"/>
        <v>829256.92999999993</v>
      </c>
      <c r="P176" s="23">
        <f t="shared" si="7"/>
        <v>826888.33000000007</v>
      </c>
      <c r="Q176" s="37"/>
      <c r="R176" s="37"/>
      <c r="S176" s="37"/>
      <c r="T176" s="37"/>
      <c r="U176" s="37"/>
    </row>
    <row r="177" spans="1:21" s="21" customFormat="1" x14ac:dyDescent="0.2">
      <c r="A177" s="21" t="s">
        <v>264</v>
      </c>
      <c r="B177" s="22">
        <v>25581.600000000002</v>
      </c>
      <c r="C177" s="22">
        <v>22536.89</v>
      </c>
      <c r="D177" s="19">
        <v>16756.27</v>
      </c>
      <c r="E177" s="24">
        <v>23241.49</v>
      </c>
      <c r="F177" s="24">
        <v>29629.43</v>
      </c>
      <c r="G177" s="25">
        <v>25203.33</v>
      </c>
      <c r="H177" s="25">
        <v>20832.599999999999</v>
      </c>
      <c r="I177" s="24">
        <v>33027.56</v>
      </c>
      <c r="J177" s="26">
        <v>31129.11</v>
      </c>
      <c r="K177" s="22">
        <v>31786.26</v>
      </c>
      <c r="L177" s="22">
        <v>29217.16</v>
      </c>
      <c r="M177" s="27">
        <v>28863.39</v>
      </c>
      <c r="N177" s="22">
        <v>26770.95</v>
      </c>
      <c r="O177" s="23">
        <f t="shared" si="6"/>
        <v>318994.44</v>
      </c>
      <c r="P177" s="23">
        <f t="shared" si="7"/>
        <v>317805.09000000003</v>
      </c>
      <c r="Q177" s="37"/>
      <c r="R177" s="37"/>
      <c r="S177" s="37"/>
      <c r="T177" s="37"/>
      <c r="U177" s="37"/>
    </row>
    <row r="178" spans="1:21" s="21" customFormat="1" x14ac:dyDescent="0.2">
      <c r="A178" s="21" t="s">
        <v>265</v>
      </c>
      <c r="B178" s="22">
        <v>860.71</v>
      </c>
      <c r="C178" s="22">
        <v>761.21</v>
      </c>
      <c r="D178" s="19">
        <v>565.29</v>
      </c>
      <c r="E178" s="24">
        <v>784.59</v>
      </c>
      <c r="F178" s="24">
        <v>998.67</v>
      </c>
      <c r="G178" s="25">
        <v>850.45</v>
      </c>
      <c r="H178" s="25">
        <v>703.72</v>
      </c>
      <c r="I178" s="24">
        <v>1113.99</v>
      </c>
      <c r="J178" s="26">
        <v>902.68000000000006</v>
      </c>
      <c r="K178" s="22">
        <v>999.88</v>
      </c>
      <c r="L178" s="22">
        <v>919.32</v>
      </c>
      <c r="M178" s="27">
        <v>907.88</v>
      </c>
      <c r="N178" s="22">
        <v>842.42</v>
      </c>
      <c r="O178" s="23">
        <f t="shared" si="6"/>
        <v>10350.1</v>
      </c>
      <c r="P178" s="23">
        <f t="shared" si="7"/>
        <v>10368.39</v>
      </c>
      <c r="Q178" s="37"/>
      <c r="R178" s="37"/>
      <c r="S178" s="37"/>
      <c r="T178" s="37"/>
      <c r="U178" s="37"/>
    </row>
    <row r="179" spans="1:21" s="21" customFormat="1" x14ac:dyDescent="0.2">
      <c r="A179" s="21" t="s">
        <v>266</v>
      </c>
      <c r="B179" s="22">
        <v>875.42</v>
      </c>
      <c r="C179" s="22">
        <v>772.36</v>
      </c>
      <c r="D179" s="19">
        <v>574</v>
      </c>
      <c r="E179" s="24">
        <v>796.35</v>
      </c>
      <c r="F179" s="24">
        <v>1014.62</v>
      </c>
      <c r="G179" s="25">
        <v>863.43</v>
      </c>
      <c r="H179" s="25">
        <v>713.98</v>
      </c>
      <c r="I179" s="24">
        <v>1131.29</v>
      </c>
      <c r="J179" s="26">
        <v>964.66</v>
      </c>
      <c r="K179" s="22">
        <v>1038.7</v>
      </c>
      <c r="L179" s="22">
        <v>954.85</v>
      </c>
      <c r="M179" s="27">
        <v>943.17</v>
      </c>
      <c r="N179" s="22">
        <v>874.93</v>
      </c>
      <c r="O179" s="23">
        <f t="shared" si="6"/>
        <v>10642.34</v>
      </c>
      <c r="P179" s="23">
        <f t="shared" si="7"/>
        <v>10642.83</v>
      </c>
      <c r="Q179" s="37"/>
      <c r="R179" s="37"/>
      <c r="S179" s="37"/>
      <c r="T179" s="37"/>
      <c r="U179" s="37"/>
    </row>
    <row r="180" spans="1:21" s="21" customFormat="1" x14ac:dyDescent="0.2">
      <c r="A180" s="21" t="s">
        <v>267</v>
      </c>
      <c r="B180" s="22">
        <v>5612.4</v>
      </c>
      <c r="C180" s="22">
        <v>4965.26</v>
      </c>
      <c r="D180" s="19">
        <v>3686.93</v>
      </c>
      <c r="E180" s="24">
        <v>5117.55</v>
      </c>
      <c r="F180" s="24">
        <v>6512.95</v>
      </c>
      <c r="G180" s="25">
        <v>5546.88</v>
      </c>
      <c r="H180" s="25">
        <v>4590.29</v>
      </c>
      <c r="I180" s="24">
        <v>7265.54</v>
      </c>
      <c r="J180" s="26">
        <v>6218.29</v>
      </c>
      <c r="K180" s="22">
        <v>6685.55</v>
      </c>
      <c r="L180" s="22">
        <v>6147</v>
      </c>
      <c r="M180" s="27">
        <v>6070.43</v>
      </c>
      <c r="N180" s="22">
        <v>5632.8</v>
      </c>
      <c r="O180" s="23">
        <f t="shared" si="6"/>
        <v>68439.47</v>
      </c>
      <c r="P180" s="23">
        <f t="shared" si="7"/>
        <v>68419.070000000007</v>
      </c>
      <c r="Q180" s="37"/>
      <c r="R180" s="37"/>
      <c r="S180" s="37"/>
      <c r="T180" s="37"/>
      <c r="U180" s="37"/>
    </row>
    <row r="181" spans="1:21" s="21" customFormat="1" x14ac:dyDescent="0.2">
      <c r="A181" s="21" t="s">
        <v>268</v>
      </c>
      <c r="B181" s="22">
        <v>4402.8300000000008</v>
      </c>
      <c r="C181" s="22">
        <v>3888.91</v>
      </c>
      <c r="D181" s="19">
        <v>2889.11</v>
      </c>
      <c r="E181" s="24">
        <v>4009.06</v>
      </c>
      <c r="F181" s="24">
        <v>5105.55</v>
      </c>
      <c r="G181" s="25">
        <v>4346.1899999999996</v>
      </c>
      <c r="H181" s="25">
        <v>3595.07</v>
      </c>
      <c r="I181" s="24" t="s">
        <v>0</v>
      </c>
      <c r="J181" s="24" t="s">
        <v>0</v>
      </c>
      <c r="K181" s="24" t="s">
        <v>0</v>
      </c>
      <c r="L181" s="24" t="s">
        <v>0</v>
      </c>
      <c r="M181" s="24" t="s">
        <v>0</v>
      </c>
      <c r="N181" s="24" t="s">
        <v>0</v>
      </c>
      <c r="O181" s="23">
        <f t="shared" si="6"/>
        <v>23833.89</v>
      </c>
      <c r="P181" s="23">
        <f t="shared" si="7"/>
        <v>28236.720000000001</v>
      </c>
      <c r="Q181" s="37"/>
      <c r="R181" s="37"/>
      <c r="S181" s="37"/>
      <c r="T181" s="37"/>
      <c r="U181" s="37"/>
    </row>
    <row r="182" spans="1:21" s="21" customFormat="1" x14ac:dyDescent="0.2">
      <c r="A182" s="21" t="s">
        <v>269</v>
      </c>
      <c r="B182" s="22">
        <v>1938.57</v>
      </c>
      <c r="C182" s="22">
        <v>1714.42</v>
      </c>
      <c r="D182" s="19">
        <v>1273.18</v>
      </c>
      <c r="E182" s="24">
        <v>1767.09</v>
      </c>
      <c r="F182" s="24">
        <v>2249.25</v>
      </c>
      <c r="G182" s="25">
        <v>1915.42</v>
      </c>
      <c r="H182" s="25">
        <v>1584.94</v>
      </c>
      <c r="I182" s="24">
        <v>2508.9899999999998</v>
      </c>
      <c r="J182" s="26">
        <v>1994.13</v>
      </c>
      <c r="K182" s="22">
        <v>2232.6999999999998</v>
      </c>
      <c r="L182" s="22">
        <v>2052.83</v>
      </c>
      <c r="M182" s="27">
        <v>2027.27</v>
      </c>
      <c r="N182" s="22">
        <v>1881.11</v>
      </c>
      <c r="O182" s="23">
        <f t="shared" si="6"/>
        <v>23201.330000000005</v>
      </c>
      <c r="P182" s="23">
        <f t="shared" si="7"/>
        <v>23258.790000000005</v>
      </c>
      <c r="Q182" s="37"/>
      <c r="R182" s="37"/>
      <c r="S182" s="37"/>
      <c r="T182" s="37"/>
      <c r="U182" s="37"/>
    </row>
    <row r="183" spans="1:21" s="21" customFormat="1" x14ac:dyDescent="0.2">
      <c r="A183" s="21" t="s">
        <v>270</v>
      </c>
      <c r="B183" s="22">
        <v>4770.91</v>
      </c>
      <c r="C183" s="22">
        <v>4220.25</v>
      </c>
      <c r="D183" s="19">
        <v>3133.85</v>
      </c>
      <c r="E183" s="24">
        <v>4349.7700000000004</v>
      </c>
      <c r="F183" s="24">
        <v>5536.11</v>
      </c>
      <c r="G183" s="25">
        <v>4714.76</v>
      </c>
      <c r="H183" s="25">
        <v>3901.53</v>
      </c>
      <c r="I183" s="24">
        <v>6175.67</v>
      </c>
      <c r="J183" s="26">
        <v>5082.07</v>
      </c>
      <c r="K183" s="22">
        <v>5581.82</v>
      </c>
      <c r="L183" s="22">
        <v>5132.18</v>
      </c>
      <c r="M183" s="27">
        <v>5068.25</v>
      </c>
      <c r="N183" s="22">
        <v>4702.88</v>
      </c>
      <c r="O183" s="23">
        <f t="shared" si="6"/>
        <v>57599.139999999992</v>
      </c>
      <c r="P183" s="23">
        <f t="shared" si="7"/>
        <v>57667.17</v>
      </c>
      <c r="Q183" s="37"/>
      <c r="R183" s="37"/>
      <c r="S183" s="37"/>
      <c r="T183" s="37"/>
      <c r="U183" s="37"/>
    </row>
    <row r="184" spans="1:21" s="21" customFormat="1" x14ac:dyDescent="0.2">
      <c r="A184" s="21" t="s">
        <v>271</v>
      </c>
      <c r="B184" s="22">
        <v>12045.24</v>
      </c>
      <c r="C184" s="22">
        <v>10611.13</v>
      </c>
      <c r="D184" s="19">
        <v>7889.53</v>
      </c>
      <c r="E184" s="24">
        <v>10942.95</v>
      </c>
      <c r="F184" s="24">
        <v>13950.89</v>
      </c>
      <c r="G184" s="25">
        <v>11866.72</v>
      </c>
      <c r="H184" s="25">
        <v>9808.68</v>
      </c>
      <c r="I184" s="24">
        <v>15550.75</v>
      </c>
      <c r="J184" s="26">
        <v>13215.05</v>
      </c>
      <c r="K184" s="22">
        <v>14251.84</v>
      </c>
      <c r="L184" s="22">
        <v>13099.91</v>
      </c>
      <c r="M184" s="27">
        <v>12941.34</v>
      </c>
      <c r="N184" s="22">
        <v>12003.11</v>
      </c>
      <c r="O184" s="23">
        <f t="shared" si="6"/>
        <v>146131.90000000002</v>
      </c>
      <c r="P184" s="23">
        <f t="shared" si="7"/>
        <v>146174.02999999997</v>
      </c>
      <c r="Q184" s="37"/>
      <c r="R184" s="37"/>
      <c r="S184" s="37"/>
      <c r="T184" s="37"/>
      <c r="U184" s="37"/>
    </row>
    <row r="185" spans="1:21" s="21" customFormat="1" x14ac:dyDescent="0.2">
      <c r="A185" s="21" t="s">
        <v>272</v>
      </c>
      <c r="B185" s="22">
        <v>83299.349999999991</v>
      </c>
      <c r="C185" s="22">
        <v>73304.429999999993</v>
      </c>
      <c r="D185" s="19">
        <v>54520.55</v>
      </c>
      <c r="E185" s="24">
        <v>75607.649999999994</v>
      </c>
      <c r="F185" s="24">
        <v>96431.64</v>
      </c>
      <c r="G185" s="25">
        <v>82000.02</v>
      </c>
      <c r="H185" s="25">
        <v>67759.009999999995</v>
      </c>
      <c r="I185" s="24">
        <v>107469.36</v>
      </c>
      <c r="J185" s="26">
        <v>88659.32</v>
      </c>
      <c r="K185" s="22">
        <v>97153.91</v>
      </c>
      <c r="L185" s="22">
        <v>89295.2</v>
      </c>
      <c r="M185" s="27">
        <v>88221.46</v>
      </c>
      <c r="N185" s="22">
        <v>81817.33</v>
      </c>
      <c r="O185" s="23">
        <f t="shared" si="6"/>
        <v>1002239.8799999999</v>
      </c>
      <c r="P185" s="23">
        <f t="shared" si="7"/>
        <v>1003721.9</v>
      </c>
      <c r="Q185" s="37"/>
      <c r="R185" s="37"/>
      <c r="S185" s="37"/>
      <c r="T185" s="37"/>
      <c r="U185" s="37"/>
    </row>
    <row r="186" spans="1:21" s="21" customFormat="1" x14ac:dyDescent="0.2">
      <c r="A186" s="21" t="s">
        <v>273</v>
      </c>
      <c r="B186" s="22">
        <v>1732.1299999999999</v>
      </c>
      <c r="C186" s="22">
        <v>1529.57</v>
      </c>
      <c r="D186" s="19">
        <v>1136.42</v>
      </c>
      <c r="E186" s="24">
        <v>1576.88</v>
      </c>
      <c r="F186" s="24">
        <v>2008.37</v>
      </c>
      <c r="G186" s="25">
        <v>1709.53</v>
      </c>
      <c r="H186" s="25">
        <v>1413.98</v>
      </c>
      <c r="I186" s="24">
        <v>2239.67</v>
      </c>
      <c r="J186" s="26">
        <v>2262.6999999999998</v>
      </c>
      <c r="K186" s="22">
        <v>2231.4899999999998</v>
      </c>
      <c r="L186" s="22">
        <v>2051.41</v>
      </c>
      <c r="M186" s="27">
        <v>2026.24</v>
      </c>
      <c r="N186" s="22">
        <v>1879.73</v>
      </c>
      <c r="O186" s="23">
        <f t="shared" si="6"/>
        <v>22065.989999999998</v>
      </c>
      <c r="P186" s="23">
        <f t="shared" si="7"/>
        <v>21918.39</v>
      </c>
      <c r="Q186" s="37"/>
      <c r="R186" s="37"/>
      <c r="S186" s="37"/>
      <c r="T186" s="37"/>
      <c r="U186" s="37"/>
    </row>
    <row r="187" spans="1:21" s="21" customFormat="1" x14ac:dyDescent="0.2">
      <c r="A187" s="21" t="s">
        <v>274</v>
      </c>
      <c r="B187" s="22">
        <v>2309.19</v>
      </c>
      <c r="C187" s="22">
        <v>2040.45</v>
      </c>
      <c r="D187" s="19">
        <v>1515.69</v>
      </c>
      <c r="E187" s="24">
        <v>2103.38</v>
      </c>
      <c r="F187" s="24">
        <v>2678.23</v>
      </c>
      <c r="G187" s="25">
        <v>2280.16</v>
      </c>
      <c r="H187" s="25">
        <v>1886.3</v>
      </c>
      <c r="I187" s="24">
        <v>2987.04</v>
      </c>
      <c r="J187" s="26">
        <v>2552.83</v>
      </c>
      <c r="K187" s="22">
        <v>2746.18</v>
      </c>
      <c r="L187" s="22">
        <v>2524.75</v>
      </c>
      <c r="M187" s="27">
        <v>2493.5500000000002</v>
      </c>
      <c r="N187" s="22">
        <v>2313.5</v>
      </c>
      <c r="O187" s="23">
        <f t="shared" si="6"/>
        <v>28122.06</v>
      </c>
      <c r="P187" s="23">
        <f t="shared" si="7"/>
        <v>28117.749999999996</v>
      </c>
      <c r="Q187" s="37"/>
      <c r="R187" s="37"/>
      <c r="S187" s="37"/>
      <c r="T187" s="37"/>
      <c r="U187" s="37"/>
    </row>
    <row r="188" spans="1:21" s="21" customFormat="1" x14ac:dyDescent="0.2">
      <c r="A188" s="21" t="s">
        <v>275</v>
      </c>
      <c r="B188" s="22">
        <v>3098.84</v>
      </c>
      <c r="C188" s="22">
        <v>2742.81</v>
      </c>
      <c r="D188" s="19">
        <v>2036.37</v>
      </c>
      <c r="E188" s="24">
        <v>2826.75</v>
      </c>
      <c r="F188" s="24">
        <v>3596.84</v>
      </c>
      <c r="G188" s="25">
        <v>3063.74</v>
      </c>
      <c r="H188" s="25">
        <v>2535.71</v>
      </c>
      <c r="I188" s="24">
        <v>4012.81</v>
      </c>
      <c r="J188" s="26">
        <v>3604.02</v>
      </c>
      <c r="K188" s="22">
        <v>3776.76</v>
      </c>
      <c r="L188" s="22">
        <v>3472.59</v>
      </c>
      <c r="M188" s="27">
        <v>3429.25</v>
      </c>
      <c r="N188" s="22">
        <v>3182.13</v>
      </c>
      <c r="O188" s="23">
        <f t="shared" si="6"/>
        <v>38279.780000000006</v>
      </c>
      <c r="P188" s="23">
        <f t="shared" si="7"/>
        <v>38196.490000000005</v>
      </c>
      <c r="Q188" s="37"/>
      <c r="R188" s="37"/>
      <c r="S188" s="37"/>
      <c r="T188" s="37"/>
      <c r="U188" s="37"/>
    </row>
    <row r="189" spans="1:21" s="21" customFormat="1" x14ac:dyDescent="0.2">
      <c r="A189" s="21" t="s">
        <v>276</v>
      </c>
      <c r="B189" s="22">
        <v>2551.98</v>
      </c>
      <c r="C189" s="22">
        <v>2251.21</v>
      </c>
      <c r="D189" s="19">
        <v>1673.11</v>
      </c>
      <c r="E189" s="24">
        <v>2321.17</v>
      </c>
      <c r="F189" s="24">
        <v>2957.56</v>
      </c>
      <c r="G189" s="25">
        <v>2516.73</v>
      </c>
      <c r="H189" s="25">
        <v>2081.04</v>
      </c>
      <c r="I189" s="24">
        <v>3297.56</v>
      </c>
      <c r="J189" s="26">
        <v>2927.8</v>
      </c>
      <c r="K189" s="22">
        <v>3085.01</v>
      </c>
      <c r="L189" s="22">
        <v>2835.91</v>
      </c>
      <c r="M189" s="27">
        <v>2801.28</v>
      </c>
      <c r="N189" s="22">
        <v>2598.5300000000002</v>
      </c>
      <c r="O189" s="23">
        <f t="shared" si="6"/>
        <v>31346.91</v>
      </c>
      <c r="P189" s="23">
        <f t="shared" si="7"/>
        <v>31300.359999999997</v>
      </c>
      <c r="Q189" s="37"/>
      <c r="R189" s="37"/>
      <c r="S189" s="37"/>
      <c r="T189" s="37"/>
      <c r="U189" s="37"/>
    </row>
    <row r="190" spans="1:21" s="21" customFormat="1" x14ac:dyDescent="0.2">
      <c r="A190" s="21" t="s">
        <v>277</v>
      </c>
      <c r="B190" s="22">
        <v>4294.91</v>
      </c>
      <c r="C190" s="22">
        <v>3789.15</v>
      </c>
      <c r="D190" s="19">
        <v>2816.01</v>
      </c>
      <c r="E190" s="24">
        <v>3906.85</v>
      </c>
      <c r="F190" s="24">
        <v>4977.75</v>
      </c>
      <c r="G190" s="25">
        <v>4235.95</v>
      </c>
      <c r="H190" s="25">
        <v>3502.74</v>
      </c>
      <c r="I190" s="24">
        <v>5550.1</v>
      </c>
      <c r="J190" s="26">
        <v>4898.4299999999994</v>
      </c>
      <c r="K190" s="22">
        <v>5177.95</v>
      </c>
      <c r="L190" s="22">
        <v>4759.8999999999996</v>
      </c>
      <c r="M190" s="27">
        <v>4701.7299999999996</v>
      </c>
      <c r="N190" s="22">
        <v>4361.49</v>
      </c>
      <c r="O190" s="23">
        <f t="shared" si="6"/>
        <v>52678.049999999996</v>
      </c>
      <c r="P190" s="23">
        <f t="shared" si="7"/>
        <v>52611.47</v>
      </c>
      <c r="Q190" s="37"/>
      <c r="R190" s="37"/>
      <c r="S190" s="37"/>
      <c r="T190" s="37"/>
      <c r="U190" s="37"/>
    </row>
    <row r="191" spans="1:21" s="21" customFormat="1" x14ac:dyDescent="0.2">
      <c r="A191" s="21" t="s">
        <v>278</v>
      </c>
      <c r="B191" s="22" t="s">
        <v>0</v>
      </c>
      <c r="C191" s="22" t="s">
        <v>0</v>
      </c>
      <c r="D191" s="19" t="s">
        <v>0</v>
      </c>
      <c r="E191" s="24">
        <v>8109.0300000000007</v>
      </c>
      <c r="F191" s="24">
        <v>1237.17</v>
      </c>
      <c r="G191" s="25">
        <v>1053.98</v>
      </c>
      <c r="H191" s="25">
        <v>872.46</v>
      </c>
      <c r="I191" s="24" t="s">
        <v>0</v>
      </c>
      <c r="J191" s="24" t="s">
        <v>0</v>
      </c>
      <c r="K191" s="24" t="s">
        <v>0</v>
      </c>
      <c r="L191" s="24" t="s">
        <v>0</v>
      </c>
      <c r="M191" s="24" t="s">
        <v>0</v>
      </c>
      <c r="N191" s="24" t="s">
        <v>0</v>
      </c>
      <c r="O191" s="23">
        <f t="shared" si="6"/>
        <v>11272.64</v>
      </c>
      <c r="P191" s="23">
        <f t="shared" si="7"/>
        <v>11272.64</v>
      </c>
      <c r="Q191" s="37"/>
      <c r="R191" s="37"/>
      <c r="S191" s="37"/>
      <c r="T191" s="37"/>
      <c r="U191" s="37"/>
    </row>
    <row r="192" spans="1:21" s="21" customFormat="1" x14ac:dyDescent="0.2">
      <c r="A192" s="21" t="s">
        <v>279</v>
      </c>
      <c r="B192" s="22">
        <v>4527.3600000000006</v>
      </c>
      <c r="C192" s="22">
        <v>555.79999999999995</v>
      </c>
      <c r="D192" s="19">
        <v>416.76</v>
      </c>
      <c r="E192" s="24">
        <v>578.34</v>
      </c>
      <c r="F192" s="24">
        <v>736.45</v>
      </c>
      <c r="G192" s="25">
        <v>626.96</v>
      </c>
      <c r="H192" s="25">
        <v>518.64</v>
      </c>
      <c r="I192" s="24">
        <v>821.34</v>
      </c>
      <c r="J192" s="24">
        <v>680.87</v>
      </c>
      <c r="K192" s="22">
        <v>744.65</v>
      </c>
      <c r="L192" s="22">
        <v>684.6</v>
      </c>
      <c r="M192" s="26">
        <v>676.15</v>
      </c>
      <c r="N192" s="22">
        <v>627.32000000000005</v>
      </c>
      <c r="O192" s="23">
        <f t="shared" si="6"/>
        <v>7667.8799999999992</v>
      </c>
      <c r="P192" s="23">
        <f t="shared" si="7"/>
        <v>11567.920000000002</v>
      </c>
      <c r="Q192" s="37"/>
      <c r="R192" s="37"/>
      <c r="S192" s="37"/>
      <c r="T192" s="37"/>
      <c r="U192" s="37"/>
    </row>
    <row r="193" spans="1:21" s="21" customFormat="1" x14ac:dyDescent="0.2">
      <c r="A193" s="21" t="s">
        <v>280</v>
      </c>
      <c r="B193" s="22">
        <v>12325.060000000001</v>
      </c>
      <c r="C193" s="22">
        <v>10882.02</v>
      </c>
      <c r="D193" s="19">
        <v>8085.37</v>
      </c>
      <c r="E193" s="24">
        <v>11218.86</v>
      </c>
      <c r="F193" s="24">
        <v>14289.59</v>
      </c>
      <c r="G193" s="25">
        <v>12162.83</v>
      </c>
      <c r="H193" s="25">
        <v>10059.69</v>
      </c>
      <c r="I193" s="24" t="s">
        <v>0</v>
      </c>
      <c r="J193" s="24" t="s">
        <v>0</v>
      </c>
      <c r="K193" s="22">
        <v>43645.73</v>
      </c>
      <c r="L193" s="22">
        <v>13297</v>
      </c>
      <c r="M193" s="27">
        <v>13133.49</v>
      </c>
      <c r="N193" s="22">
        <v>12184.25</v>
      </c>
      <c r="O193" s="23">
        <f t="shared" si="6"/>
        <v>148958.82999999999</v>
      </c>
      <c r="P193" s="23">
        <f t="shared" si="7"/>
        <v>149099.63999999998</v>
      </c>
      <c r="Q193" s="37"/>
      <c r="R193" s="37"/>
      <c r="S193" s="37"/>
      <c r="T193" s="37"/>
      <c r="U193" s="37"/>
    </row>
    <row r="194" spans="1:21" s="21" customFormat="1" x14ac:dyDescent="0.2">
      <c r="A194" s="21" t="s">
        <v>281</v>
      </c>
      <c r="B194" s="22">
        <v>3380.4</v>
      </c>
      <c r="C194" s="22">
        <v>2987.85</v>
      </c>
      <c r="D194" s="19">
        <v>2219.25</v>
      </c>
      <c r="E194" s="24">
        <v>3079.88</v>
      </c>
      <c r="F194" s="24">
        <v>3921.15</v>
      </c>
      <c r="G194" s="25">
        <v>3338.62</v>
      </c>
      <c r="H194" s="25">
        <v>2762.15</v>
      </c>
      <c r="I194" s="24" t="s">
        <v>0</v>
      </c>
      <c r="J194" s="24" t="s">
        <v>0</v>
      </c>
      <c r="K194" s="24" t="s">
        <v>0</v>
      </c>
      <c r="L194" s="24" t="s">
        <v>0</v>
      </c>
      <c r="M194" s="24" t="s">
        <v>0</v>
      </c>
      <c r="N194" s="24" t="s">
        <v>0</v>
      </c>
      <c r="O194" s="23">
        <f t="shared" si="6"/>
        <v>18308.900000000001</v>
      </c>
      <c r="P194" s="23">
        <f t="shared" si="7"/>
        <v>21689.300000000003</v>
      </c>
      <c r="Q194" s="37"/>
      <c r="R194" s="37"/>
      <c r="S194" s="37"/>
      <c r="T194" s="37"/>
      <c r="U194" s="37"/>
    </row>
    <row r="195" spans="1:21" s="21" customFormat="1" x14ac:dyDescent="0.2">
      <c r="A195" s="21" t="s">
        <v>282</v>
      </c>
      <c r="B195" s="22">
        <v>1917.1000000000001</v>
      </c>
      <c r="C195" s="22">
        <v>1696.12</v>
      </c>
      <c r="D195" s="19">
        <v>1259.43</v>
      </c>
      <c r="E195" s="24">
        <v>1748.13</v>
      </c>
      <c r="F195" s="24">
        <v>2224.75</v>
      </c>
      <c r="G195" s="25">
        <v>1894.78</v>
      </c>
      <c r="H195" s="25">
        <v>1568.03</v>
      </c>
      <c r="I195" s="24">
        <v>2481.85</v>
      </c>
      <c r="J195" s="24">
        <v>2031.5499999999997</v>
      </c>
      <c r="K195" s="22">
        <v>2237.91</v>
      </c>
      <c r="L195" s="22">
        <v>2057.67</v>
      </c>
      <c r="M195" s="27">
        <v>2032</v>
      </c>
      <c r="N195" s="22">
        <v>1885.56</v>
      </c>
      <c r="O195" s="23">
        <f t="shared" si="6"/>
        <v>23117.780000000002</v>
      </c>
      <c r="P195" s="23">
        <f t="shared" si="7"/>
        <v>23149.32</v>
      </c>
      <c r="Q195" s="37"/>
      <c r="R195" s="37"/>
      <c r="S195" s="37"/>
      <c r="T195" s="37"/>
      <c r="U195" s="37"/>
    </row>
    <row r="196" spans="1:21" s="21" customFormat="1" x14ac:dyDescent="0.2">
      <c r="A196" s="21" t="s">
        <v>283</v>
      </c>
      <c r="B196" s="22">
        <v>3753.05</v>
      </c>
      <c r="C196" s="22">
        <v>3309.56</v>
      </c>
      <c r="D196" s="19">
        <v>2459.94</v>
      </c>
      <c r="E196" s="24">
        <v>3412.58</v>
      </c>
      <c r="F196" s="24">
        <v>4348.83</v>
      </c>
      <c r="G196" s="25">
        <v>3700.24</v>
      </c>
      <c r="H196" s="25">
        <v>3059.36</v>
      </c>
      <c r="I196" s="24">
        <v>4848.4399999999996</v>
      </c>
      <c r="J196" s="26">
        <v>3921.61</v>
      </c>
      <c r="K196" s="22">
        <v>4345.9399999999996</v>
      </c>
      <c r="L196" s="22">
        <v>3994.98</v>
      </c>
      <c r="M196" s="27">
        <v>3946.25</v>
      </c>
      <c r="N196" s="22">
        <v>3660.58</v>
      </c>
      <c r="O196" s="23">
        <f t="shared" si="6"/>
        <v>45008.310000000005</v>
      </c>
      <c r="P196" s="23">
        <f t="shared" si="7"/>
        <v>45100.78</v>
      </c>
      <c r="Q196" s="37"/>
      <c r="R196" s="37"/>
      <c r="S196" s="37"/>
      <c r="T196" s="37"/>
      <c r="U196" s="37"/>
    </row>
    <row r="197" spans="1:21" s="21" customFormat="1" x14ac:dyDescent="0.2">
      <c r="A197" s="21" t="s">
        <v>284</v>
      </c>
      <c r="B197" s="22">
        <v>1088.74</v>
      </c>
      <c r="C197" s="22">
        <v>962.93</v>
      </c>
      <c r="D197" s="19">
        <v>715.08</v>
      </c>
      <c r="E197" s="24">
        <v>992.5</v>
      </c>
      <c r="F197" s="24">
        <v>1263.28</v>
      </c>
      <c r="G197" s="25">
        <v>1075.81</v>
      </c>
      <c r="H197" s="25">
        <v>890.2</v>
      </c>
      <c r="I197" s="24">
        <v>1409.18</v>
      </c>
      <c r="J197" s="26">
        <v>1060.98</v>
      </c>
      <c r="K197" s="22">
        <v>1224.79</v>
      </c>
      <c r="L197" s="22">
        <v>1126.1400000000001</v>
      </c>
      <c r="M197" s="27">
        <v>1112.0999999999999</v>
      </c>
      <c r="N197" s="22">
        <v>1031.94</v>
      </c>
      <c r="O197" s="23">
        <f t="shared" si="6"/>
        <v>12864.93</v>
      </c>
      <c r="P197" s="23">
        <f t="shared" si="7"/>
        <v>12921.729999999998</v>
      </c>
      <c r="Q197" s="37"/>
      <c r="R197" s="37"/>
      <c r="S197" s="37"/>
      <c r="T197" s="37"/>
      <c r="U197" s="37"/>
    </row>
    <row r="198" spans="1:21" s="21" customFormat="1" x14ac:dyDescent="0.2">
      <c r="A198" s="21" t="s">
        <v>285</v>
      </c>
      <c r="B198" s="22">
        <v>6391.18</v>
      </c>
      <c r="C198" s="22">
        <v>5652.45</v>
      </c>
      <c r="D198" s="19">
        <v>4197.6099999999997</v>
      </c>
      <c r="E198" s="24">
        <v>5826.07</v>
      </c>
      <c r="F198" s="24">
        <v>7415.62</v>
      </c>
      <c r="G198" s="25">
        <v>6315.07</v>
      </c>
      <c r="H198" s="25">
        <v>5225.54</v>
      </c>
      <c r="I198" s="24">
        <v>8272.02</v>
      </c>
      <c r="J198" s="26">
        <v>7073.96</v>
      </c>
      <c r="K198" s="22">
        <v>7608.41</v>
      </c>
      <c r="L198" s="22">
        <v>6995.36</v>
      </c>
      <c r="M198" s="27">
        <v>6908.41</v>
      </c>
      <c r="N198" s="22">
        <v>6410.17</v>
      </c>
      <c r="O198" s="23">
        <f t="shared" si="6"/>
        <v>77900.69</v>
      </c>
      <c r="P198" s="23">
        <f t="shared" si="7"/>
        <v>77881.7</v>
      </c>
      <c r="Q198" s="37"/>
      <c r="R198" s="37"/>
      <c r="S198" s="37"/>
      <c r="T198" s="37"/>
      <c r="U198" s="37"/>
    </row>
    <row r="199" spans="1:21" s="21" customFormat="1" x14ac:dyDescent="0.2">
      <c r="A199" s="21" t="s">
        <v>286</v>
      </c>
      <c r="B199" s="22">
        <v>6199.1900000000005</v>
      </c>
      <c r="C199" s="22">
        <v>5466.69</v>
      </c>
      <c r="D199" s="19">
        <v>4063.29</v>
      </c>
      <c r="E199" s="24">
        <v>5636.85</v>
      </c>
      <c r="F199" s="24">
        <v>7183.29</v>
      </c>
      <c r="G199" s="25">
        <v>6111.99</v>
      </c>
      <c r="H199" s="25">
        <v>5053.42</v>
      </c>
      <c r="I199" s="24" t="s">
        <v>0</v>
      </c>
      <c r="J199" s="24" t="s">
        <v>0</v>
      </c>
      <c r="K199" s="22">
        <v>23899.53</v>
      </c>
      <c r="L199" s="22">
        <v>7278.96</v>
      </c>
      <c r="M199" s="27">
        <v>7190.42</v>
      </c>
      <c r="N199" s="22">
        <v>6669.62</v>
      </c>
      <c r="O199" s="23">
        <f t="shared" si="6"/>
        <v>78554.06</v>
      </c>
      <c r="P199" s="23">
        <f t="shared" si="7"/>
        <v>78083.63</v>
      </c>
      <c r="Q199" s="37"/>
      <c r="R199" s="37"/>
      <c r="S199" s="37"/>
      <c r="T199" s="37"/>
      <c r="U199" s="37"/>
    </row>
    <row r="200" spans="1:21" s="21" customFormat="1" x14ac:dyDescent="0.2">
      <c r="A200" s="21" t="s">
        <v>287</v>
      </c>
      <c r="B200" s="22">
        <v>8493.6299999999992</v>
      </c>
      <c r="C200" s="22">
        <v>7494.5</v>
      </c>
      <c r="D200" s="19">
        <v>5569.51</v>
      </c>
      <c r="E200" s="24">
        <v>7727.15</v>
      </c>
      <c r="F200" s="24">
        <v>9844.66</v>
      </c>
      <c r="G200" s="25">
        <v>8377.91</v>
      </c>
      <c r="H200" s="25">
        <v>6928.05</v>
      </c>
      <c r="I200" s="24">
        <v>10976.9</v>
      </c>
      <c r="J200" s="26">
        <v>9493.7099999999991</v>
      </c>
      <c r="K200" s="22">
        <v>10144.9</v>
      </c>
      <c r="L200" s="22">
        <v>9325.9500000000007</v>
      </c>
      <c r="M200" s="27">
        <v>9211.84</v>
      </c>
      <c r="N200" s="22">
        <v>8545.4</v>
      </c>
      <c r="O200" s="23">
        <f t="shared" si="6"/>
        <v>103640.47999999998</v>
      </c>
      <c r="P200" s="23">
        <f t="shared" si="7"/>
        <v>103588.70999999999</v>
      </c>
      <c r="Q200" s="37"/>
      <c r="R200" s="37"/>
      <c r="S200" s="37"/>
      <c r="T200" s="37"/>
      <c r="U200" s="37"/>
    </row>
    <row r="201" spans="1:21" s="21" customFormat="1" x14ac:dyDescent="0.2">
      <c r="A201" s="21" t="s">
        <v>288</v>
      </c>
      <c r="B201" s="22">
        <v>461.78</v>
      </c>
      <c r="C201" s="22">
        <v>410.06</v>
      </c>
      <c r="D201" s="19">
        <v>304.14</v>
      </c>
      <c r="E201" s="24">
        <v>422.42</v>
      </c>
      <c r="F201" s="24">
        <v>536.79</v>
      </c>
      <c r="G201" s="25">
        <v>457.67</v>
      </c>
      <c r="H201" s="25">
        <v>379.13</v>
      </c>
      <c r="I201" s="24" t="s">
        <v>0</v>
      </c>
      <c r="J201" s="24" t="s">
        <v>0</v>
      </c>
      <c r="K201" s="24" t="s">
        <v>0</v>
      </c>
      <c r="L201" s="24" t="s">
        <v>0</v>
      </c>
      <c r="M201" s="27">
        <v>2717.58</v>
      </c>
      <c r="N201" s="22">
        <v>472.9</v>
      </c>
      <c r="O201" s="23">
        <f t="shared" si="6"/>
        <v>5700.69</v>
      </c>
      <c r="P201" s="23">
        <f t="shared" si="7"/>
        <v>5689.57</v>
      </c>
      <c r="Q201" s="37"/>
      <c r="R201" s="37"/>
      <c r="S201" s="37"/>
      <c r="T201" s="37"/>
      <c r="U201" s="37"/>
    </row>
    <row r="202" spans="1:21" s="21" customFormat="1" x14ac:dyDescent="0.2">
      <c r="A202" s="21" t="s">
        <v>289</v>
      </c>
      <c r="B202" s="22">
        <v>4212.25</v>
      </c>
      <c r="C202" s="22">
        <v>3717.28</v>
      </c>
      <c r="D202" s="19">
        <v>2762.36</v>
      </c>
      <c r="E202" s="24">
        <v>3832.6</v>
      </c>
      <c r="F202" s="24">
        <v>4882.57</v>
      </c>
      <c r="G202" s="25">
        <v>4155.3</v>
      </c>
      <c r="H202" s="25">
        <v>3436.33</v>
      </c>
      <c r="I202" s="24" t="s">
        <v>0</v>
      </c>
      <c r="J202" s="24" t="s">
        <v>0</v>
      </c>
      <c r="K202" s="24" t="s">
        <v>0</v>
      </c>
      <c r="L202" s="24" t="s">
        <v>0</v>
      </c>
      <c r="M202" s="24" t="s">
        <v>0</v>
      </c>
      <c r="N202" s="24" t="s">
        <v>0</v>
      </c>
      <c r="O202" s="23">
        <f t="shared" si="6"/>
        <v>22786.440000000002</v>
      </c>
      <c r="P202" s="23">
        <f t="shared" si="7"/>
        <v>26998.690000000002</v>
      </c>
      <c r="Q202" s="37"/>
      <c r="R202" s="37"/>
      <c r="S202" s="37"/>
      <c r="T202" s="37"/>
      <c r="U202" s="37"/>
    </row>
    <row r="203" spans="1:21" s="21" customFormat="1" x14ac:dyDescent="0.2">
      <c r="A203" s="21" t="s">
        <v>290</v>
      </c>
      <c r="B203" s="22">
        <v>4119.12</v>
      </c>
      <c r="C203" s="22">
        <v>3634.08</v>
      </c>
      <c r="D203" s="19">
        <v>2700.76</v>
      </c>
      <c r="E203" s="24">
        <v>3746.96</v>
      </c>
      <c r="F203" s="24">
        <v>4774.0200000000004</v>
      </c>
      <c r="G203" s="25">
        <v>4062.58</v>
      </c>
      <c r="H203" s="25">
        <v>3359.39</v>
      </c>
      <c r="I203" s="24">
        <v>5322.95</v>
      </c>
      <c r="J203" s="26">
        <v>4711.5199999999995</v>
      </c>
      <c r="K203" s="22">
        <v>4972.75</v>
      </c>
      <c r="L203" s="22">
        <v>4571.26</v>
      </c>
      <c r="M203" s="27">
        <v>4515.3999999999996</v>
      </c>
      <c r="N203" s="22">
        <v>4188.6400000000003</v>
      </c>
      <c r="O203" s="23">
        <f t="shared" si="6"/>
        <v>50560.310000000005</v>
      </c>
      <c r="P203" s="23">
        <f t="shared" si="7"/>
        <v>50490.79</v>
      </c>
      <c r="Q203" s="37"/>
      <c r="R203" s="37"/>
      <c r="S203" s="37"/>
      <c r="T203" s="37"/>
      <c r="U203" s="37"/>
    </row>
    <row r="204" spans="1:21" s="21" customFormat="1" x14ac:dyDescent="0.2">
      <c r="A204" s="21" t="s">
        <v>291</v>
      </c>
      <c r="B204" s="22">
        <v>133960.14000000001</v>
      </c>
      <c r="C204" s="22">
        <v>117956.92</v>
      </c>
      <c r="D204" s="19">
        <v>87714.98</v>
      </c>
      <c r="E204" s="24">
        <v>121653.16</v>
      </c>
      <c r="F204" s="24">
        <v>155121.38</v>
      </c>
      <c r="G204" s="25">
        <v>131929.57</v>
      </c>
      <c r="H204" s="25">
        <v>109035.32</v>
      </c>
      <c r="I204" s="24">
        <v>172895.82</v>
      </c>
      <c r="J204" s="26">
        <v>152931.13</v>
      </c>
      <c r="K204" s="22">
        <v>161415.01</v>
      </c>
      <c r="L204" s="22">
        <v>148363.31</v>
      </c>
      <c r="M204" s="27">
        <v>146573.31</v>
      </c>
      <c r="N204" s="22">
        <v>135940.19</v>
      </c>
      <c r="O204" s="23">
        <f t="shared" si="6"/>
        <v>1641530.1000000003</v>
      </c>
      <c r="P204" s="23">
        <f t="shared" si="7"/>
        <v>1639550.05</v>
      </c>
      <c r="Q204" s="37"/>
      <c r="R204" s="37"/>
      <c r="S204" s="37"/>
      <c r="T204" s="37"/>
      <c r="U204" s="37"/>
    </row>
    <row r="205" spans="1:21" s="21" customFormat="1" x14ac:dyDescent="0.2">
      <c r="A205" s="21" t="s">
        <v>292</v>
      </c>
      <c r="B205" s="22">
        <v>1048.5300000000002</v>
      </c>
      <c r="C205" s="22">
        <v>927.93</v>
      </c>
      <c r="D205" s="19">
        <v>688.96</v>
      </c>
      <c r="E205" s="24">
        <v>956.35</v>
      </c>
      <c r="F205" s="24">
        <v>1216.95</v>
      </c>
      <c r="G205" s="25">
        <v>1036.54</v>
      </c>
      <c r="H205" s="25">
        <v>857.87</v>
      </c>
      <c r="I205" s="24">
        <v>1357.66</v>
      </c>
      <c r="J205" s="26">
        <v>1151.1499999999999</v>
      </c>
      <c r="K205" s="22">
        <v>1244</v>
      </c>
      <c r="L205" s="22">
        <v>1143.82</v>
      </c>
      <c r="M205" s="27">
        <v>1129.54</v>
      </c>
      <c r="N205" s="22">
        <v>1048.1500000000001</v>
      </c>
      <c r="O205" s="23">
        <f t="shared" si="6"/>
        <v>12758.92</v>
      </c>
      <c r="P205" s="23">
        <f t="shared" si="7"/>
        <v>12759.3</v>
      </c>
      <c r="Q205" s="37"/>
      <c r="R205" s="37"/>
      <c r="S205" s="37"/>
      <c r="T205" s="37"/>
      <c r="U205" s="37"/>
    </row>
    <row r="206" spans="1:21" s="21" customFormat="1" x14ac:dyDescent="0.2">
      <c r="A206" s="21" t="s">
        <v>293</v>
      </c>
      <c r="B206" s="22">
        <v>4154.12</v>
      </c>
      <c r="C206" s="22">
        <v>3667.17</v>
      </c>
      <c r="D206" s="19">
        <v>2724.85</v>
      </c>
      <c r="E206" s="24">
        <v>3780.77</v>
      </c>
      <c r="F206" s="24">
        <v>4815.92</v>
      </c>
      <c r="G206" s="25">
        <v>4098.96</v>
      </c>
      <c r="H206" s="25">
        <v>3390.04</v>
      </c>
      <c r="I206" s="24">
        <v>5370.26</v>
      </c>
      <c r="J206" s="26">
        <v>4694.88</v>
      </c>
      <c r="K206" s="22">
        <v>4988.62</v>
      </c>
      <c r="L206" s="22">
        <v>4586.09</v>
      </c>
      <c r="M206" s="27">
        <v>4529.76</v>
      </c>
      <c r="N206" s="22">
        <v>4202.29</v>
      </c>
      <c r="O206" s="23">
        <f t="shared" si="6"/>
        <v>50849.61</v>
      </c>
      <c r="P206" s="23">
        <f t="shared" si="7"/>
        <v>50801.44000000001</v>
      </c>
      <c r="Q206" s="37"/>
      <c r="R206" s="37"/>
      <c r="S206" s="37"/>
      <c r="T206" s="37"/>
      <c r="U206" s="37"/>
    </row>
    <row r="207" spans="1:21" s="21" customFormat="1" x14ac:dyDescent="0.2">
      <c r="A207" s="21" t="s">
        <v>294</v>
      </c>
      <c r="B207" s="22">
        <v>1567.23</v>
      </c>
      <c r="C207" s="22">
        <v>1385.24</v>
      </c>
      <c r="D207" s="19">
        <v>1028.8900000000001</v>
      </c>
      <c r="E207" s="24">
        <v>1427.9</v>
      </c>
      <c r="F207" s="24">
        <v>1817.93</v>
      </c>
      <c r="G207" s="25">
        <v>1547.86</v>
      </c>
      <c r="H207" s="25">
        <v>1280.5899999999999</v>
      </c>
      <c r="I207" s="24">
        <v>2027.65</v>
      </c>
      <c r="J207" s="26">
        <v>1363.84</v>
      </c>
      <c r="K207" s="22">
        <v>1681.52</v>
      </c>
      <c r="L207" s="22">
        <v>1546.05</v>
      </c>
      <c r="M207" s="27">
        <v>1526.81</v>
      </c>
      <c r="N207" s="22">
        <v>1416.72</v>
      </c>
      <c r="O207" s="23">
        <f t="shared" si="6"/>
        <v>18051</v>
      </c>
      <c r="P207" s="23">
        <f t="shared" si="7"/>
        <v>18201.510000000002</v>
      </c>
      <c r="Q207" s="37"/>
      <c r="R207" s="37"/>
      <c r="S207" s="37"/>
      <c r="T207" s="37"/>
      <c r="U207" s="37"/>
    </row>
    <row r="208" spans="1:21" s="21" customFormat="1" x14ac:dyDescent="0.2">
      <c r="A208" s="21" t="s">
        <v>295</v>
      </c>
      <c r="B208" s="22">
        <v>12912.95</v>
      </c>
      <c r="C208" s="22">
        <v>11372.86</v>
      </c>
      <c r="D208" s="19">
        <v>8456.49</v>
      </c>
      <c r="E208" s="24">
        <v>11728.88</v>
      </c>
      <c r="F208" s="24">
        <v>14954.27</v>
      </c>
      <c r="G208" s="25">
        <v>12719.33</v>
      </c>
      <c r="H208" s="25">
        <v>10512.74</v>
      </c>
      <c r="I208" s="24">
        <v>16668.48</v>
      </c>
      <c r="J208" s="26">
        <v>15509.35</v>
      </c>
      <c r="K208" s="22">
        <v>15941.57</v>
      </c>
      <c r="L208" s="22">
        <v>14652.8</v>
      </c>
      <c r="M208" s="27">
        <v>14475.74</v>
      </c>
      <c r="N208" s="22">
        <v>13425.91</v>
      </c>
      <c r="O208" s="23">
        <f t="shared" si="6"/>
        <v>160418.41999999998</v>
      </c>
      <c r="P208" s="23">
        <f t="shared" si="7"/>
        <v>159905.46</v>
      </c>
      <c r="Q208" s="37"/>
      <c r="R208" s="37"/>
      <c r="S208" s="37"/>
      <c r="T208" s="37"/>
      <c r="U208" s="37"/>
    </row>
    <row r="209" spans="1:21" s="21" customFormat="1" x14ac:dyDescent="0.2">
      <c r="A209" s="21" t="s">
        <v>296</v>
      </c>
      <c r="B209" s="22">
        <v>3467.85</v>
      </c>
      <c r="C209" s="22">
        <v>3064.84</v>
      </c>
      <c r="D209" s="19">
        <v>2276.5</v>
      </c>
      <c r="E209" s="24">
        <v>3159.29</v>
      </c>
      <c r="F209" s="24">
        <v>4022.41</v>
      </c>
      <c r="G209" s="25">
        <v>3424.73</v>
      </c>
      <c r="H209" s="25">
        <v>2833.31</v>
      </c>
      <c r="I209" s="24">
        <v>4486.3599999999997</v>
      </c>
      <c r="J209" s="26">
        <v>5380.67</v>
      </c>
      <c r="K209" s="22">
        <v>4890.5</v>
      </c>
      <c r="L209" s="22">
        <v>4495.91</v>
      </c>
      <c r="M209" s="27">
        <v>4440.66</v>
      </c>
      <c r="N209" s="22">
        <v>4119.67</v>
      </c>
      <c r="O209" s="23">
        <f t="shared" si="6"/>
        <v>46594.850000000006</v>
      </c>
      <c r="P209" s="23">
        <f t="shared" si="7"/>
        <v>45943.03</v>
      </c>
      <c r="Q209" s="37"/>
      <c r="R209" s="37"/>
      <c r="S209" s="37"/>
      <c r="T209" s="37"/>
      <c r="U209" s="37"/>
    </row>
    <row r="210" spans="1:21" s="21" customFormat="1" x14ac:dyDescent="0.2">
      <c r="A210" s="21" t="s">
        <v>297</v>
      </c>
      <c r="B210" s="22">
        <v>746.2</v>
      </c>
      <c r="C210" s="22">
        <v>660.96</v>
      </c>
      <c r="D210" s="19">
        <v>490.61</v>
      </c>
      <c r="E210" s="24">
        <v>681.12</v>
      </c>
      <c r="F210" s="24">
        <v>866.42</v>
      </c>
      <c r="G210" s="25">
        <v>738.16</v>
      </c>
      <c r="H210" s="25">
        <v>611.05999999999995</v>
      </c>
      <c r="I210" s="24">
        <v>966.75</v>
      </c>
      <c r="J210" s="26">
        <v>816.73</v>
      </c>
      <c r="K210" s="22">
        <v>884.48</v>
      </c>
      <c r="L210" s="22">
        <v>813.3</v>
      </c>
      <c r="M210" s="27">
        <v>803.09</v>
      </c>
      <c r="N210" s="22">
        <v>745.29</v>
      </c>
      <c r="O210" s="23">
        <f t="shared" si="6"/>
        <v>9077.9699999999975</v>
      </c>
      <c r="P210" s="23">
        <f t="shared" si="7"/>
        <v>9078.8799999999992</v>
      </c>
      <c r="Q210" s="37"/>
      <c r="R210" s="37"/>
      <c r="S210" s="37"/>
      <c r="T210" s="37"/>
      <c r="U210" s="37"/>
    </row>
    <row r="211" spans="1:21" s="21" customFormat="1" x14ac:dyDescent="0.2">
      <c r="A211" s="21" t="s">
        <v>298</v>
      </c>
      <c r="B211" s="22">
        <v>293940.83</v>
      </c>
      <c r="C211" s="22">
        <v>258943.06</v>
      </c>
      <c r="D211" s="19">
        <v>192528.17</v>
      </c>
      <c r="E211" s="24">
        <v>267040.61</v>
      </c>
      <c r="F211" s="24">
        <v>340443.89</v>
      </c>
      <c r="G211" s="25">
        <v>289583.46000000002</v>
      </c>
      <c r="H211" s="25">
        <v>239360.94</v>
      </c>
      <c r="I211" s="24">
        <v>379485</v>
      </c>
      <c r="J211" s="26">
        <v>341847.52999999997</v>
      </c>
      <c r="K211" s="22">
        <v>357374.31</v>
      </c>
      <c r="L211" s="22">
        <v>328486.87</v>
      </c>
      <c r="M211" s="27">
        <v>324512.84999999998</v>
      </c>
      <c r="N211" s="22">
        <v>300983.57</v>
      </c>
      <c r="O211" s="23">
        <f t="shared" si="6"/>
        <v>3620590.26</v>
      </c>
      <c r="P211" s="23">
        <f t="shared" si="7"/>
        <v>3613547.52</v>
      </c>
      <c r="Q211" s="37"/>
      <c r="R211" s="37"/>
      <c r="S211" s="37"/>
      <c r="T211" s="37"/>
      <c r="U211" s="37"/>
    </row>
    <row r="212" spans="1:21" s="21" customFormat="1" x14ac:dyDescent="0.2">
      <c r="A212" s="21" t="s">
        <v>299</v>
      </c>
      <c r="B212" s="22">
        <v>474.44</v>
      </c>
      <c r="C212" s="22">
        <v>422.65</v>
      </c>
      <c r="D212" s="19">
        <v>313.18</v>
      </c>
      <c r="E212" s="24">
        <v>435.21</v>
      </c>
      <c r="F212" s="24">
        <v>552.32000000000005</v>
      </c>
      <c r="G212" s="25">
        <v>471.35</v>
      </c>
      <c r="H212" s="25">
        <v>390.81</v>
      </c>
      <c r="I212" s="24">
        <v>616.92999999999995</v>
      </c>
      <c r="J212" s="26">
        <v>505.33</v>
      </c>
      <c r="K212" s="22">
        <v>557.15</v>
      </c>
      <c r="L212" s="22">
        <v>512.53</v>
      </c>
      <c r="M212" s="27">
        <v>505.84</v>
      </c>
      <c r="N212" s="22">
        <v>469.72</v>
      </c>
      <c r="O212" s="23">
        <f t="shared" si="6"/>
        <v>5753.0199999999995</v>
      </c>
      <c r="P212" s="23">
        <f t="shared" si="7"/>
        <v>5757.74</v>
      </c>
      <c r="Q212" s="37"/>
      <c r="R212" s="37"/>
      <c r="S212" s="37"/>
      <c r="T212" s="37"/>
      <c r="U212" s="37"/>
    </row>
    <row r="213" spans="1:21" s="21" customFormat="1" x14ac:dyDescent="0.2">
      <c r="A213" s="21" t="s">
        <v>300</v>
      </c>
      <c r="B213" s="22">
        <v>7000.25</v>
      </c>
      <c r="C213" s="22">
        <v>6184.68</v>
      </c>
      <c r="D213" s="19">
        <v>4594.32</v>
      </c>
      <c r="E213" s="24">
        <v>6375.56</v>
      </c>
      <c r="F213" s="24">
        <v>8118.46</v>
      </c>
      <c r="G213" s="25">
        <v>6911.49</v>
      </c>
      <c r="H213" s="25">
        <v>5717.42</v>
      </c>
      <c r="I213" s="24">
        <v>9054.2999999999993</v>
      </c>
      <c r="J213" s="26">
        <v>8261.43</v>
      </c>
      <c r="K213" s="22">
        <v>8583.09</v>
      </c>
      <c r="L213" s="22">
        <v>7890.83</v>
      </c>
      <c r="M213" s="27">
        <v>7793.55</v>
      </c>
      <c r="N213" s="22">
        <v>7230.55</v>
      </c>
      <c r="O213" s="23">
        <f t="shared" si="6"/>
        <v>86715.680000000008</v>
      </c>
      <c r="P213" s="23">
        <f t="shared" si="7"/>
        <v>86485.38</v>
      </c>
      <c r="Q213" s="37"/>
      <c r="R213" s="37"/>
      <c r="S213" s="37"/>
      <c r="T213" s="37"/>
      <c r="U213" s="37"/>
    </row>
    <row r="214" spans="1:21" s="21" customFormat="1" x14ac:dyDescent="0.2">
      <c r="A214" s="21" t="s">
        <v>301</v>
      </c>
      <c r="B214" s="22">
        <v>613.46999999999991</v>
      </c>
      <c r="C214" s="22">
        <v>546.5</v>
      </c>
      <c r="D214" s="19">
        <v>404.94</v>
      </c>
      <c r="E214" s="24">
        <v>562.73</v>
      </c>
      <c r="F214" s="24">
        <v>714.16</v>
      </c>
      <c r="G214" s="25">
        <v>609.46</v>
      </c>
      <c r="H214" s="25">
        <v>505.32</v>
      </c>
      <c r="I214" s="24">
        <v>797.7</v>
      </c>
      <c r="J214" s="26">
        <v>661.29</v>
      </c>
      <c r="K214" s="22">
        <v>724.32</v>
      </c>
      <c r="L214" s="22">
        <v>666.3</v>
      </c>
      <c r="M214" s="27">
        <v>657.61</v>
      </c>
      <c r="N214" s="22">
        <v>610.65</v>
      </c>
      <c r="O214" s="23">
        <f t="shared" si="6"/>
        <v>7460.98</v>
      </c>
      <c r="P214" s="23">
        <f t="shared" si="7"/>
        <v>7463.7999999999993</v>
      </c>
      <c r="Q214" s="37"/>
      <c r="R214" s="37"/>
      <c r="S214" s="37"/>
      <c r="T214" s="37"/>
      <c r="U214" s="37"/>
    </row>
    <row r="215" spans="1:21" s="21" customFormat="1" x14ac:dyDescent="0.2">
      <c r="A215" s="21" t="s">
        <v>302</v>
      </c>
      <c r="B215" s="22">
        <v>832.66000000000008</v>
      </c>
      <c r="C215" s="22">
        <v>735.31</v>
      </c>
      <c r="D215" s="19">
        <v>546.30999999999995</v>
      </c>
      <c r="E215" s="24">
        <v>758.05</v>
      </c>
      <c r="F215" s="24">
        <v>965.46</v>
      </c>
      <c r="G215" s="25">
        <v>821.82</v>
      </c>
      <c r="H215" s="25">
        <v>679.75</v>
      </c>
      <c r="I215" s="24">
        <v>1076.67</v>
      </c>
      <c r="J215" s="26">
        <v>969</v>
      </c>
      <c r="K215" s="22">
        <v>1013.93</v>
      </c>
      <c r="L215" s="22">
        <v>932.13</v>
      </c>
      <c r="M215" s="27">
        <v>920.67</v>
      </c>
      <c r="N215" s="22">
        <v>854.12</v>
      </c>
      <c r="O215" s="23">
        <f t="shared" si="6"/>
        <v>10273.220000000001</v>
      </c>
      <c r="P215" s="23">
        <f t="shared" si="7"/>
        <v>10251.759999999998</v>
      </c>
      <c r="Q215" s="37"/>
      <c r="R215" s="37"/>
      <c r="S215" s="37"/>
      <c r="T215" s="37"/>
      <c r="U215" s="37"/>
    </row>
    <row r="216" spans="1:21" s="21" customFormat="1" x14ac:dyDescent="0.2">
      <c r="A216" s="21" t="s">
        <v>303</v>
      </c>
      <c r="B216" s="22">
        <v>1498.9399999999998</v>
      </c>
      <c r="C216" s="22">
        <v>1327.66</v>
      </c>
      <c r="D216" s="19">
        <v>985.49</v>
      </c>
      <c r="E216" s="24">
        <v>1368.16</v>
      </c>
      <c r="F216" s="24">
        <v>1740.39</v>
      </c>
      <c r="G216" s="25">
        <v>1482.74</v>
      </c>
      <c r="H216" s="25">
        <v>1227.43</v>
      </c>
      <c r="I216" s="24">
        <v>1941.91</v>
      </c>
      <c r="J216" s="26">
        <v>1794.91</v>
      </c>
      <c r="K216" s="22">
        <v>1853.06</v>
      </c>
      <c r="L216" s="22">
        <v>1703.89</v>
      </c>
      <c r="M216" s="27">
        <v>1682.55</v>
      </c>
      <c r="N216" s="22">
        <v>1561.39</v>
      </c>
      <c r="O216" s="23">
        <f t="shared" si="6"/>
        <v>18669.579999999998</v>
      </c>
      <c r="P216" s="23">
        <f t="shared" si="7"/>
        <v>18607.13</v>
      </c>
      <c r="Q216" s="37"/>
      <c r="R216" s="37"/>
      <c r="S216" s="37"/>
      <c r="T216" s="37"/>
      <c r="U216" s="37"/>
    </row>
    <row r="217" spans="1:21" s="21" customFormat="1" x14ac:dyDescent="0.2">
      <c r="A217" s="21" t="s">
        <v>304</v>
      </c>
      <c r="B217" s="22">
        <v>4999.2699999999995</v>
      </c>
      <c r="C217" s="22">
        <v>4416.01</v>
      </c>
      <c r="D217" s="19">
        <v>3280.64</v>
      </c>
      <c r="E217" s="24">
        <v>4552.41</v>
      </c>
      <c r="F217" s="24">
        <v>5797.36</v>
      </c>
      <c r="G217" s="25">
        <v>4935.2</v>
      </c>
      <c r="H217" s="25">
        <v>4082.35</v>
      </c>
      <c r="I217" s="24">
        <v>6465.42</v>
      </c>
      <c r="J217" s="26">
        <v>5677</v>
      </c>
      <c r="K217" s="22">
        <v>6018.7</v>
      </c>
      <c r="L217" s="22">
        <v>5533.24</v>
      </c>
      <c r="M217" s="27">
        <v>5465.06</v>
      </c>
      <c r="N217" s="22">
        <v>5070.2299999999996</v>
      </c>
      <c r="O217" s="23">
        <f t="shared" si="6"/>
        <v>61293.619999999995</v>
      </c>
      <c r="P217" s="23">
        <f t="shared" si="7"/>
        <v>61222.659999999989</v>
      </c>
      <c r="Q217" s="37"/>
      <c r="R217" s="37"/>
      <c r="S217" s="37"/>
      <c r="T217" s="37"/>
      <c r="U217" s="37"/>
    </row>
    <row r="218" spans="1:21" s="21" customFormat="1" x14ac:dyDescent="0.2">
      <c r="A218" s="21" t="s">
        <v>305</v>
      </c>
      <c r="B218" s="22">
        <v>27011.97</v>
      </c>
      <c r="C218" s="22">
        <v>23790.98</v>
      </c>
      <c r="D218" s="19">
        <v>17690.07</v>
      </c>
      <c r="E218" s="24">
        <v>24535.65</v>
      </c>
      <c r="F218" s="24">
        <v>31282.52</v>
      </c>
      <c r="G218" s="25">
        <v>26607.49</v>
      </c>
      <c r="H218" s="25">
        <v>21991.71</v>
      </c>
      <c r="I218" s="24">
        <v>34868.6</v>
      </c>
      <c r="J218" s="26">
        <v>31762.379999999997</v>
      </c>
      <c r="K218" s="22">
        <v>33010.019999999997</v>
      </c>
      <c r="L218" s="22">
        <v>30341.24</v>
      </c>
      <c r="M218" s="27">
        <v>29974.76</v>
      </c>
      <c r="N218" s="22">
        <v>27800.720000000001</v>
      </c>
      <c r="O218" s="23">
        <f t="shared" si="6"/>
        <v>333656.14</v>
      </c>
      <c r="P218" s="23">
        <f t="shared" si="7"/>
        <v>332867.39</v>
      </c>
      <c r="Q218" s="37"/>
      <c r="R218" s="37"/>
      <c r="S218" s="37"/>
      <c r="T218" s="37"/>
      <c r="U218" s="37"/>
    </row>
    <row r="219" spans="1:21" s="21" customFormat="1" x14ac:dyDescent="0.2">
      <c r="A219" s="21" t="s">
        <v>306</v>
      </c>
      <c r="B219" s="22">
        <v>2598.8900000000003</v>
      </c>
      <c r="C219" s="22">
        <v>2300.9</v>
      </c>
      <c r="D219" s="19">
        <v>1708.14</v>
      </c>
      <c r="E219" s="24">
        <v>2371.23</v>
      </c>
      <c r="F219" s="24">
        <v>3016.9</v>
      </c>
      <c r="G219" s="25">
        <v>2569.9499999999998</v>
      </c>
      <c r="H219" s="25">
        <v>2127.1799999999998</v>
      </c>
      <c r="I219" s="24" t="s">
        <v>0</v>
      </c>
      <c r="J219" s="24" t="s">
        <v>0</v>
      </c>
      <c r="K219" s="24" t="s">
        <v>0</v>
      </c>
      <c r="L219" s="24" t="s">
        <v>0</v>
      </c>
      <c r="M219" s="27">
        <v>14730.89</v>
      </c>
      <c r="N219" s="22">
        <v>2562.39</v>
      </c>
      <c r="O219" s="23">
        <f t="shared" si="6"/>
        <v>31387.579999999998</v>
      </c>
      <c r="P219" s="23">
        <f t="shared" si="7"/>
        <v>31424.080000000002</v>
      </c>
      <c r="Q219" s="37"/>
      <c r="R219" s="37"/>
      <c r="S219" s="37"/>
      <c r="T219" s="37"/>
      <c r="U219" s="37"/>
    </row>
    <row r="220" spans="1:21" s="21" customFormat="1" x14ac:dyDescent="0.2">
      <c r="A220" s="21" t="s">
        <v>307</v>
      </c>
      <c r="B220" s="22">
        <v>10835.869999999999</v>
      </c>
      <c r="C220" s="22">
        <v>9563.07</v>
      </c>
      <c r="D220" s="19">
        <v>7106.33</v>
      </c>
      <c r="E220" s="24">
        <v>9859.67</v>
      </c>
      <c r="F220" s="24">
        <v>12560.57</v>
      </c>
      <c r="G220" s="25">
        <v>10689.79</v>
      </c>
      <c r="H220" s="25">
        <v>8840.31</v>
      </c>
      <c r="I220" s="24">
        <v>14005.67</v>
      </c>
      <c r="J220" s="24">
        <v>11411.75</v>
      </c>
      <c r="K220" s="22">
        <v>12597.24</v>
      </c>
      <c r="L220" s="22">
        <v>11580.6</v>
      </c>
      <c r="M220" s="27">
        <v>11438.57</v>
      </c>
      <c r="N220" s="22">
        <v>10611.41</v>
      </c>
      <c r="O220" s="23">
        <f t="shared" si="6"/>
        <v>130264.98000000001</v>
      </c>
      <c r="P220" s="23">
        <f t="shared" si="7"/>
        <v>130489.44</v>
      </c>
      <c r="Q220" s="37"/>
      <c r="R220" s="37"/>
      <c r="S220" s="37"/>
      <c r="T220" s="37"/>
      <c r="U220" s="37"/>
    </row>
    <row r="221" spans="1:21" s="21" customFormat="1" x14ac:dyDescent="0.2">
      <c r="A221" s="21" t="s">
        <v>308</v>
      </c>
      <c r="B221" s="22" t="s">
        <v>0</v>
      </c>
      <c r="C221" s="22">
        <v>10201.69</v>
      </c>
      <c r="D221" s="19">
        <v>836.02</v>
      </c>
      <c r="E221" s="24">
        <v>1160.3900000000001</v>
      </c>
      <c r="F221" s="24">
        <v>1476.88</v>
      </c>
      <c r="G221" s="25">
        <v>1257.76</v>
      </c>
      <c r="H221" s="25">
        <v>1040.82</v>
      </c>
      <c r="I221" s="24">
        <v>1647.5</v>
      </c>
      <c r="J221" s="24">
        <v>1341.42</v>
      </c>
      <c r="K221" s="22">
        <v>1481.97</v>
      </c>
      <c r="L221" s="22">
        <v>1362.6</v>
      </c>
      <c r="M221" s="26">
        <v>1345.62</v>
      </c>
      <c r="N221" s="22">
        <v>1248.6199999999999</v>
      </c>
      <c r="O221" s="23">
        <f t="shared" si="6"/>
        <v>24401.289999999994</v>
      </c>
      <c r="P221" s="23">
        <f t="shared" si="7"/>
        <v>23152.669999999995</v>
      </c>
      <c r="Q221" s="37"/>
      <c r="R221" s="37"/>
      <c r="S221" s="37"/>
      <c r="T221" s="37"/>
      <c r="U221" s="37"/>
    </row>
    <row r="222" spans="1:21" s="21" customFormat="1" x14ac:dyDescent="0.2">
      <c r="A222" s="21" t="s">
        <v>309</v>
      </c>
      <c r="B222" s="22">
        <v>438.83</v>
      </c>
      <c r="C222" s="22">
        <v>388.01</v>
      </c>
      <c r="D222" s="19">
        <v>288.17</v>
      </c>
      <c r="E222" s="24">
        <v>399.94</v>
      </c>
      <c r="F222" s="24">
        <v>509.11</v>
      </c>
      <c r="G222" s="25">
        <v>433.52</v>
      </c>
      <c r="H222" s="25">
        <v>358.71</v>
      </c>
      <c r="I222" s="24">
        <v>567.88</v>
      </c>
      <c r="J222" s="26">
        <v>497</v>
      </c>
      <c r="K222" s="22">
        <v>527.92999999999995</v>
      </c>
      <c r="L222" s="22">
        <v>485.38</v>
      </c>
      <c r="M222" s="27">
        <v>479.36</v>
      </c>
      <c r="N222" s="22">
        <v>444.77</v>
      </c>
      <c r="O222" s="23">
        <f t="shared" si="6"/>
        <v>5379.7799999999988</v>
      </c>
      <c r="P222" s="23">
        <f t="shared" si="7"/>
        <v>5373.84</v>
      </c>
      <c r="Q222" s="37"/>
      <c r="R222" s="37"/>
      <c r="S222" s="37"/>
      <c r="T222" s="37"/>
      <c r="U222" s="37"/>
    </row>
    <row r="223" spans="1:21" s="21" customFormat="1" x14ac:dyDescent="0.2">
      <c r="A223" s="21" t="s">
        <v>310</v>
      </c>
      <c r="B223" s="22">
        <v>2452.4100000000003</v>
      </c>
      <c r="C223" s="22">
        <v>2168.0700000000002</v>
      </c>
      <c r="D223" s="19">
        <v>1610.25</v>
      </c>
      <c r="E223" s="24">
        <v>2234.79</v>
      </c>
      <c r="F223" s="24">
        <v>2844.98</v>
      </c>
      <c r="G223" s="25">
        <v>2422.4699999999998</v>
      </c>
      <c r="H223" s="25">
        <v>2004.3</v>
      </c>
      <c r="I223" s="24">
        <v>3173.31</v>
      </c>
      <c r="J223" s="26">
        <v>454.19000000000005</v>
      </c>
      <c r="K223" s="22">
        <v>1799.81</v>
      </c>
      <c r="L223" s="22">
        <v>1655.26</v>
      </c>
      <c r="M223" s="27">
        <v>1634.12</v>
      </c>
      <c r="N223" s="22">
        <v>1516.91</v>
      </c>
      <c r="O223" s="23">
        <f t="shared" si="6"/>
        <v>23518.459999999995</v>
      </c>
      <c r="P223" s="23">
        <f t="shared" si="7"/>
        <v>24453.959999999995</v>
      </c>
      <c r="Q223" s="37"/>
      <c r="R223" s="37"/>
      <c r="S223" s="37"/>
      <c r="T223" s="37"/>
      <c r="U223" s="37"/>
    </row>
    <row r="224" spans="1:21" s="21" customFormat="1" x14ac:dyDescent="0.2">
      <c r="A224" s="21" t="s">
        <v>311</v>
      </c>
      <c r="B224" s="22">
        <v>19793.920000000002</v>
      </c>
      <c r="C224" s="22">
        <v>17444.64</v>
      </c>
      <c r="D224" s="19">
        <v>12968.65</v>
      </c>
      <c r="E224" s="24">
        <v>17989.099999999999</v>
      </c>
      <c r="F224" s="24">
        <v>22929.89</v>
      </c>
      <c r="G224" s="25">
        <v>19506.75</v>
      </c>
      <c r="H224" s="25">
        <v>16125.6</v>
      </c>
      <c r="I224" s="24">
        <v>25561.439999999999</v>
      </c>
      <c r="J224" s="26">
        <v>26214.670000000002</v>
      </c>
      <c r="K224" s="22">
        <v>25652.880000000001</v>
      </c>
      <c r="L224" s="22">
        <v>23579.7</v>
      </c>
      <c r="M224" s="27">
        <v>23293.96</v>
      </c>
      <c r="N224" s="22">
        <v>21605.54</v>
      </c>
      <c r="O224" s="23">
        <f t="shared" si="6"/>
        <v>252872.82000000004</v>
      </c>
      <c r="P224" s="23">
        <f t="shared" si="7"/>
        <v>251061.2</v>
      </c>
      <c r="Q224" s="37"/>
      <c r="R224" s="37"/>
      <c r="S224" s="37"/>
      <c r="T224" s="37"/>
      <c r="U224" s="37"/>
    </row>
    <row r="225" spans="1:21" s="21" customFormat="1" x14ac:dyDescent="0.2">
      <c r="A225" s="21" t="s">
        <v>312</v>
      </c>
      <c r="B225" s="22">
        <v>3226.16</v>
      </c>
      <c r="C225" s="22">
        <v>2845.54</v>
      </c>
      <c r="D225" s="19">
        <v>2114.91</v>
      </c>
      <c r="E225" s="24">
        <v>2934.03</v>
      </c>
      <c r="F225" s="24">
        <v>3738.66</v>
      </c>
      <c r="G225" s="25">
        <v>3181.27</v>
      </c>
      <c r="H225" s="25">
        <v>2630.44</v>
      </c>
      <c r="I225" s="24">
        <v>4168.34</v>
      </c>
      <c r="J225" s="26">
        <v>3707.1099999999997</v>
      </c>
      <c r="K225" s="22">
        <v>3902.63</v>
      </c>
      <c r="L225" s="22">
        <v>3587.48</v>
      </c>
      <c r="M225" s="27">
        <v>3543.72</v>
      </c>
      <c r="N225" s="22">
        <v>3287.19</v>
      </c>
      <c r="O225" s="23">
        <f t="shared" si="6"/>
        <v>39641.320000000007</v>
      </c>
      <c r="P225" s="23">
        <f t="shared" si="7"/>
        <v>39580.29</v>
      </c>
      <c r="Q225" s="37"/>
      <c r="R225" s="37"/>
      <c r="S225" s="37"/>
      <c r="T225" s="37"/>
      <c r="U225" s="37"/>
    </row>
    <row r="226" spans="1:21" s="21" customFormat="1" x14ac:dyDescent="0.2">
      <c r="A226" s="21" t="s">
        <v>313</v>
      </c>
      <c r="B226" s="22">
        <v>5913.78</v>
      </c>
      <c r="C226" s="22">
        <v>5238.92</v>
      </c>
      <c r="D226" s="19">
        <v>3888.54</v>
      </c>
      <c r="E226" s="24">
        <v>5398.62</v>
      </c>
      <c r="F226" s="24">
        <v>6866.91</v>
      </c>
      <c r="G226" s="25">
        <v>5850.64</v>
      </c>
      <c r="H226" s="25">
        <v>4843.46</v>
      </c>
      <c r="I226" s="24" t="s">
        <v>0</v>
      </c>
      <c r="J226" s="24" t="s">
        <v>0</v>
      </c>
      <c r="K226" s="24" t="s">
        <v>0</v>
      </c>
      <c r="L226" s="24" t="s">
        <v>0</v>
      </c>
      <c r="M226" s="24" t="s">
        <v>0</v>
      </c>
      <c r="N226" s="24" t="s">
        <v>0</v>
      </c>
      <c r="O226" s="23">
        <f t="shared" si="6"/>
        <v>32087.089999999997</v>
      </c>
      <c r="P226" s="23">
        <f t="shared" si="7"/>
        <v>38000.870000000003</v>
      </c>
      <c r="Q226" s="37"/>
      <c r="R226" s="37"/>
      <c r="S226" s="37"/>
      <c r="T226" s="37"/>
      <c r="U226" s="37"/>
    </row>
    <row r="227" spans="1:21" s="21" customFormat="1" x14ac:dyDescent="0.2">
      <c r="A227" s="21" t="s">
        <v>314</v>
      </c>
      <c r="B227" s="22">
        <v>115.27</v>
      </c>
      <c r="C227" s="22">
        <v>101.78</v>
      </c>
      <c r="D227" s="19">
        <v>75.62</v>
      </c>
      <c r="E227" s="24">
        <v>104.93</v>
      </c>
      <c r="F227" s="24">
        <v>133.65</v>
      </c>
      <c r="G227" s="25">
        <v>113.76</v>
      </c>
      <c r="H227" s="25">
        <v>94.09</v>
      </c>
      <c r="I227" s="24">
        <v>149.04</v>
      </c>
      <c r="J227" s="26">
        <v>154.99</v>
      </c>
      <c r="K227" s="22">
        <v>150.66999999999999</v>
      </c>
      <c r="L227" s="22">
        <v>138.51</v>
      </c>
      <c r="M227" s="27">
        <v>136.82</v>
      </c>
      <c r="N227" s="22">
        <v>126.92</v>
      </c>
      <c r="O227" s="23">
        <f t="shared" si="6"/>
        <v>1480.78</v>
      </c>
      <c r="P227" s="23">
        <f t="shared" si="7"/>
        <v>1469.13</v>
      </c>
      <c r="Q227" s="37"/>
      <c r="R227" s="37"/>
      <c r="S227" s="37"/>
      <c r="T227" s="37"/>
      <c r="U227" s="37"/>
    </row>
    <row r="228" spans="1:21" s="21" customFormat="1" x14ac:dyDescent="0.2">
      <c r="A228" s="21" t="s">
        <v>315</v>
      </c>
      <c r="B228" s="22">
        <v>1070.8999999999999</v>
      </c>
      <c r="C228" s="22">
        <v>949.47</v>
      </c>
      <c r="D228" s="19">
        <v>704.56</v>
      </c>
      <c r="E228" s="24">
        <v>978.3</v>
      </c>
      <c r="F228" s="24">
        <v>1243.96</v>
      </c>
      <c r="G228" s="25">
        <v>1060.1199999999999</v>
      </c>
      <c r="H228" s="25">
        <v>877.82</v>
      </c>
      <c r="I228" s="24">
        <v>1388.26</v>
      </c>
      <c r="J228" s="26">
        <v>1116.79</v>
      </c>
      <c r="K228" s="22">
        <v>1242.5999999999999</v>
      </c>
      <c r="L228" s="22">
        <v>1142.69</v>
      </c>
      <c r="M228" s="27">
        <v>1128.23</v>
      </c>
      <c r="N228" s="22">
        <v>1047.1600000000001</v>
      </c>
      <c r="O228" s="23">
        <f t="shared" si="6"/>
        <v>12879.96</v>
      </c>
      <c r="P228" s="23">
        <f t="shared" si="7"/>
        <v>12903.7</v>
      </c>
      <c r="Q228" s="37"/>
      <c r="R228" s="37"/>
      <c r="S228" s="37"/>
      <c r="T228" s="37"/>
      <c r="U228" s="37"/>
    </row>
    <row r="229" spans="1:21" s="21" customFormat="1" x14ac:dyDescent="0.2">
      <c r="A229" s="21" t="s">
        <v>316</v>
      </c>
      <c r="B229" s="22">
        <v>953.36</v>
      </c>
      <c r="C229" s="22">
        <v>844.75</v>
      </c>
      <c r="D229" s="19">
        <v>626.96</v>
      </c>
      <c r="E229" s="24">
        <v>870.47</v>
      </c>
      <c r="F229" s="24">
        <v>1107.1199999999999</v>
      </c>
      <c r="G229" s="25">
        <v>943.33</v>
      </c>
      <c r="H229" s="25">
        <v>780.98</v>
      </c>
      <c r="I229" s="24" t="s">
        <v>0</v>
      </c>
      <c r="J229" s="24" t="s">
        <v>0</v>
      </c>
      <c r="K229" s="24" t="s">
        <v>0</v>
      </c>
      <c r="L229" s="24" t="s">
        <v>0</v>
      </c>
      <c r="M229" s="24" t="s">
        <v>0</v>
      </c>
      <c r="N229" s="24" t="s">
        <v>0</v>
      </c>
      <c r="O229" s="23">
        <f t="shared" si="6"/>
        <v>5173.6100000000006</v>
      </c>
      <c r="P229" s="23">
        <f t="shared" si="7"/>
        <v>6126.9699999999993</v>
      </c>
      <c r="Q229" s="37"/>
      <c r="R229" s="37"/>
      <c r="S229" s="37"/>
      <c r="T229" s="37"/>
      <c r="U229" s="37"/>
    </row>
    <row r="230" spans="1:21" s="21" customFormat="1" x14ac:dyDescent="0.2">
      <c r="A230" s="21" t="s">
        <v>317</v>
      </c>
      <c r="B230" s="22">
        <v>24520.079999999998</v>
      </c>
      <c r="C230" s="22">
        <v>21637</v>
      </c>
      <c r="D230" s="19">
        <v>16079.14</v>
      </c>
      <c r="E230" s="24">
        <v>22308.48</v>
      </c>
      <c r="F230" s="24">
        <v>28421.09</v>
      </c>
      <c r="G230" s="25">
        <v>24187.08</v>
      </c>
      <c r="H230" s="25">
        <v>20001.63</v>
      </c>
      <c r="I230" s="24">
        <v>31690.16</v>
      </c>
      <c r="J230" s="26">
        <v>31847.7</v>
      </c>
      <c r="K230" s="22">
        <v>31487.01</v>
      </c>
      <c r="L230" s="22">
        <v>28944.74</v>
      </c>
      <c r="M230" s="27">
        <v>28591.13</v>
      </c>
      <c r="N230" s="22">
        <v>26522.02</v>
      </c>
      <c r="O230" s="23">
        <f t="shared" si="6"/>
        <v>311717.18</v>
      </c>
      <c r="P230" s="23">
        <f t="shared" si="7"/>
        <v>309715.24000000005</v>
      </c>
      <c r="Q230" s="37"/>
      <c r="R230" s="37"/>
      <c r="S230" s="37"/>
      <c r="T230" s="37"/>
      <c r="U230" s="37"/>
    </row>
    <row r="231" spans="1:21" s="21" customFormat="1" x14ac:dyDescent="0.2">
      <c r="A231" s="21" t="s">
        <v>318</v>
      </c>
      <c r="B231" s="22">
        <v>13919.529999999999</v>
      </c>
      <c r="C231" s="22">
        <v>12256.39</v>
      </c>
      <c r="D231" s="19">
        <v>9114.15</v>
      </c>
      <c r="E231" s="24">
        <v>12640.49</v>
      </c>
      <c r="F231" s="24">
        <v>16118.18</v>
      </c>
      <c r="G231" s="25">
        <v>13708.31</v>
      </c>
      <c r="H231" s="25">
        <v>11329.38</v>
      </c>
      <c r="I231" s="24">
        <v>17965</v>
      </c>
      <c r="J231" s="26">
        <v>14739.19</v>
      </c>
      <c r="K231" s="22">
        <v>16201.85</v>
      </c>
      <c r="L231" s="22">
        <v>14891.86</v>
      </c>
      <c r="M231" s="27">
        <v>14712.12</v>
      </c>
      <c r="N231" s="22">
        <v>13644.92</v>
      </c>
      <c r="O231" s="23">
        <f t="shared" si="6"/>
        <v>167321.84</v>
      </c>
      <c r="P231" s="23">
        <f t="shared" si="7"/>
        <v>167596.45000000001</v>
      </c>
      <c r="Q231" s="37"/>
      <c r="R231" s="37"/>
      <c r="S231" s="37"/>
      <c r="T231" s="37"/>
      <c r="U231" s="37"/>
    </row>
    <row r="232" spans="1:21" s="21" customFormat="1" x14ac:dyDescent="0.2">
      <c r="A232" s="21" t="s">
        <v>319</v>
      </c>
      <c r="B232" s="22">
        <v>523.13</v>
      </c>
      <c r="C232" s="22">
        <v>464.4</v>
      </c>
      <c r="D232" s="19">
        <v>344.48</v>
      </c>
      <c r="E232" s="24">
        <v>478.42</v>
      </c>
      <c r="F232" s="24">
        <v>608.02</v>
      </c>
      <c r="G232" s="25">
        <v>518.35</v>
      </c>
      <c r="H232" s="25">
        <v>429.36</v>
      </c>
      <c r="I232" s="24">
        <v>678.71</v>
      </c>
      <c r="J232" s="26">
        <v>554.38</v>
      </c>
      <c r="K232" s="22">
        <v>611.79</v>
      </c>
      <c r="L232" s="22">
        <v>562.65</v>
      </c>
      <c r="M232" s="27">
        <v>555.47</v>
      </c>
      <c r="N232" s="22">
        <v>515.62</v>
      </c>
      <c r="O232" s="23">
        <f t="shared" si="6"/>
        <v>6321.65</v>
      </c>
      <c r="P232" s="23">
        <f t="shared" si="7"/>
        <v>6329.16</v>
      </c>
      <c r="Q232" s="37"/>
      <c r="R232" s="37"/>
      <c r="S232" s="37"/>
      <c r="T232" s="37"/>
      <c r="U232" s="37"/>
    </row>
    <row r="233" spans="1:21" s="21" customFormat="1" x14ac:dyDescent="0.2">
      <c r="A233" s="21" t="s">
        <v>320</v>
      </c>
      <c r="B233" s="22">
        <v>9490.2799999999988</v>
      </c>
      <c r="C233" s="22">
        <v>8362.98</v>
      </c>
      <c r="D233" s="19">
        <v>6217.4</v>
      </c>
      <c r="E233" s="24">
        <v>8624.1200000000008</v>
      </c>
      <c r="F233" s="24">
        <v>10993.28</v>
      </c>
      <c r="G233" s="25">
        <v>9351.81</v>
      </c>
      <c r="H233" s="25">
        <v>7730.61</v>
      </c>
      <c r="I233" s="24">
        <v>12254.67</v>
      </c>
      <c r="J233" s="26">
        <v>10838.56</v>
      </c>
      <c r="K233" s="22">
        <v>11441.89</v>
      </c>
      <c r="L233" s="22">
        <v>10517.26</v>
      </c>
      <c r="M233" s="27">
        <v>10389.73</v>
      </c>
      <c r="N233" s="22">
        <v>9636.74</v>
      </c>
      <c r="O233" s="23">
        <f t="shared" ref="O233:O274" si="8">SUM(C233:N233)</f>
        <v>116359.04999999999</v>
      </c>
      <c r="P233" s="23">
        <f t="shared" ref="P233:P274" si="9">SUM(B233:M233)</f>
        <v>116212.58999999998</v>
      </c>
      <c r="Q233" s="37"/>
      <c r="R233" s="37"/>
      <c r="S233" s="37"/>
      <c r="T233" s="37"/>
      <c r="U233" s="37"/>
    </row>
    <row r="234" spans="1:21" s="21" customFormat="1" x14ac:dyDescent="0.2">
      <c r="A234" s="21" t="s">
        <v>321</v>
      </c>
      <c r="B234" s="22">
        <v>4041.0099999999998</v>
      </c>
      <c r="C234" s="22">
        <v>3584.35</v>
      </c>
      <c r="D234" s="19">
        <v>2659.43</v>
      </c>
      <c r="E234" s="24">
        <v>3692.98</v>
      </c>
      <c r="F234" s="24">
        <v>4694.99</v>
      </c>
      <c r="G234" s="25">
        <v>4001.62</v>
      </c>
      <c r="H234" s="25">
        <v>3313.89</v>
      </c>
      <c r="I234" s="24">
        <v>5240.01</v>
      </c>
      <c r="J234" s="26">
        <v>4476.51</v>
      </c>
      <c r="K234" s="22">
        <v>4819.87</v>
      </c>
      <c r="L234" s="22">
        <v>4432.42</v>
      </c>
      <c r="M234" s="27">
        <v>4376.25</v>
      </c>
      <c r="N234" s="22">
        <v>4061.85</v>
      </c>
      <c r="O234" s="23">
        <f t="shared" si="8"/>
        <v>49354.17</v>
      </c>
      <c r="P234" s="23">
        <f t="shared" si="9"/>
        <v>49333.33</v>
      </c>
      <c r="Q234" s="37"/>
      <c r="R234" s="37"/>
      <c r="S234" s="37"/>
      <c r="T234" s="37"/>
      <c r="U234" s="37"/>
    </row>
    <row r="235" spans="1:21" s="21" customFormat="1" x14ac:dyDescent="0.2">
      <c r="A235" s="21" t="s">
        <v>322</v>
      </c>
      <c r="B235" s="22">
        <v>799.22</v>
      </c>
      <c r="C235" s="22">
        <v>705.96</v>
      </c>
      <c r="D235" s="19">
        <v>524.46</v>
      </c>
      <c r="E235" s="24">
        <v>727.75</v>
      </c>
      <c r="F235" s="24">
        <v>926.8</v>
      </c>
      <c r="G235" s="25">
        <v>788.96</v>
      </c>
      <c r="H235" s="25">
        <v>652.62</v>
      </c>
      <c r="I235" s="24">
        <v>1033.5899999999999</v>
      </c>
      <c r="J235" s="24">
        <v>821.68999999999994</v>
      </c>
      <c r="K235" s="22">
        <v>919.66</v>
      </c>
      <c r="L235" s="22">
        <v>845.5</v>
      </c>
      <c r="M235" s="22">
        <v>835.06</v>
      </c>
      <c r="N235" s="22">
        <v>774.75</v>
      </c>
      <c r="O235" s="23">
        <f t="shared" si="8"/>
        <v>9556.7999999999993</v>
      </c>
      <c r="P235" s="23">
        <f t="shared" si="9"/>
        <v>9581.2699999999986</v>
      </c>
      <c r="Q235" s="37"/>
      <c r="R235" s="37"/>
      <c r="S235" s="37"/>
      <c r="T235" s="37"/>
      <c r="U235" s="37"/>
    </row>
    <row r="236" spans="1:21" s="21" customFormat="1" x14ac:dyDescent="0.2">
      <c r="A236" s="21" t="s">
        <v>323</v>
      </c>
      <c r="B236" s="22">
        <v>16086.71</v>
      </c>
      <c r="C236" s="22">
        <v>14180.16</v>
      </c>
      <c r="D236" s="19">
        <v>10541.16</v>
      </c>
      <c r="E236" s="24">
        <v>14622.36</v>
      </c>
      <c r="F236" s="24">
        <v>18636.990000000002</v>
      </c>
      <c r="G236" s="25">
        <v>15855.62</v>
      </c>
      <c r="H236" s="25">
        <v>13108.03</v>
      </c>
      <c r="I236" s="24">
        <v>20776.599999999999</v>
      </c>
      <c r="J236" s="26">
        <v>20128.759999999998</v>
      </c>
      <c r="K236" s="22">
        <v>20267.91</v>
      </c>
      <c r="L236" s="22">
        <v>18630.29</v>
      </c>
      <c r="M236" s="27">
        <v>18404.09</v>
      </c>
      <c r="N236" s="22">
        <v>17070.599999999999</v>
      </c>
      <c r="O236" s="23">
        <f t="shared" si="8"/>
        <v>202222.56999999998</v>
      </c>
      <c r="P236" s="23">
        <f t="shared" si="9"/>
        <v>201238.68000000002</v>
      </c>
      <c r="Q236" s="37"/>
      <c r="R236" s="37"/>
      <c r="S236" s="37"/>
      <c r="T236" s="37"/>
      <c r="U236" s="37"/>
    </row>
    <row r="237" spans="1:21" s="21" customFormat="1" x14ac:dyDescent="0.2">
      <c r="A237" s="21" t="s">
        <v>324</v>
      </c>
      <c r="B237" s="22">
        <v>3164.4</v>
      </c>
      <c r="C237" s="22">
        <v>2797.95</v>
      </c>
      <c r="D237" s="19">
        <v>2077.96</v>
      </c>
      <c r="E237" s="24">
        <v>2883.99</v>
      </c>
      <c r="F237" s="24">
        <v>3671.2</v>
      </c>
      <c r="G237" s="25">
        <v>3126.13</v>
      </c>
      <c r="H237" s="25">
        <v>2586.61</v>
      </c>
      <c r="I237" s="24">
        <v>4094.99</v>
      </c>
      <c r="J237" s="24">
        <v>3590.61</v>
      </c>
      <c r="K237" s="22">
        <v>3810.23</v>
      </c>
      <c r="L237" s="22">
        <v>3503.14</v>
      </c>
      <c r="M237" s="27">
        <v>3459.69</v>
      </c>
      <c r="N237" s="22">
        <v>3210.07</v>
      </c>
      <c r="O237" s="23">
        <f t="shared" si="8"/>
        <v>38812.57</v>
      </c>
      <c r="P237" s="23">
        <f t="shared" si="9"/>
        <v>38766.900000000009</v>
      </c>
      <c r="Q237" s="37"/>
      <c r="R237" s="37"/>
      <c r="S237" s="37"/>
      <c r="T237" s="37"/>
      <c r="U237" s="37"/>
    </row>
    <row r="238" spans="1:21" s="21" customFormat="1" x14ac:dyDescent="0.2">
      <c r="A238" s="21" t="s">
        <v>325</v>
      </c>
      <c r="B238" s="22">
        <v>2123.2399999999998</v>
      </c>
      <c r="C238" s="22">
        <v>1878.99</v>
      </c>
      <c r="D238" s="19">
        <v>1395.1</v>
      </c>
      <c r="E238" s="24">
        <v>1936.54</v>
      </c>
      <c r="F238" s="24">
        <v>2464.27</v>
      </c>
      <c r="G238" s="25">
        <v>2098.9299999999998</v>
      </c>
      <c r="H238" s="25">
        <v>1737.1</v>
      </c>
      <c r="I238" s="24" t="s">
        <v>0</v>
      </c>
      <c r="J238" s="26">
        <v>5178.41</v>
      </c>
      <c r="K238" s="22">
        <v>2567.64</v>
      </c>
      <c r="L238" s="22">
        <v>2360.84</v>
      </c>
      <c r="M238" s="27">
        <v>2331.39</v>
      </c>
      <c r="N238" s="22">
        <v>2163.36</v>
      </c>
      <c r="O238" s="23">
        <f t="shared" si="8"/>
        <v>26112.57</v>
      </c>
      <c r="P238" s="23">
        <f t="shared" si="9"/>
        <v>26072.45</v>
      </c>
      <c r="Q238" s="37"/>
      <c r="R238" s="37"/>
      <c r="S238" s="37"/>
      <c r="T238" s="37"/>
      <c r="U238" s="37"/>
    </row>
    <row r="239" spans="1:21" s="21" customFormat="1" x14ac:dyDescent="0.2">
      <c r="A239" s="21" t="s">
        <v>326</v>
      </c>
      <c r="B239" s="22">
        <v>11357.41</v>
      </c>
      <c r="C239" s="22">
        <v>10031.370000000001</v>
      </c>
      <c r="D239" s="19">
        <v>7452.49</v>
      </c>
      <c r="E239" s="24">
        <v>10341.36</v>
      </c>
      <c r="F239" s="24">
        <v>13169.92</v>
      </c>
      <c r="G239" s="25">
        <v>11211.02</v>
      </c>
      <c r="H239" s="25">
        <v>9273.41</v>
      </c>
      <c r="I239" s="24">
        <v>14687.29</v>
      </c>
      <c r="J239" s="26">
        <v>12493.51</v>
      </c>
      <c r="K239" s="22">
        <v>13472.86</v>
      </c>
      <c r="L239" s="22">
        <v>12386.16</v>
      </c>
      <c r="M239" s="27">
        <v>12233.54</v>
      </c>
      <c r="N239" s="22">
        <v>11349.7</v>
      </c>
      <c r="O239" s="23">
        <f t="shared" si="8"/>
        <v>138102.63000000003</v>
      </c>
      <c r="P239" s="23">
        <f t="shared" si="9"/>
        <v>138110.34</v>
      </c>
      <c r="Q239" s="37"/>
      <c r="R239" s="37"/>
      <c r="S239" s="37"/>
      <c r="T239" s="37"/>
      <c r="U239" s="37"/>
    </row>
    <row r="240" spans="1:21" s="21" customFormat="1" x14ac:dyDescent="0.2">
      <c r="A240" s="21" t="s">
        <v>327</v>
      </c>
      <c r="B240" s="22">
        <v>3575.48</v>
      </c>
      <c r="C240" s="22">
        <v>3169.35</v>
      </c>
      <c r="D240" s="19">
        <v>2351.9899999999998</v>
      </c>
      <c r="E240" s="24">
        <v>3265.69</v>
      </c>
      <c r="F240" s="24">
        <v>4152.87</v>
      </c>
      <c r="G240" s="25">
        <v>3538.89</v>
      </c>
      <c r="H240" s="25">
        <v>2930.16</v>
      </c>
      <c r="I240" s="24">
        <v>4634.3999999999996</v>
      </c>
      <c r="J240" s="26">
        <v>3922.06</v>
      </c>
      <c r="K240" s="22">
        <v>4243.96</v>
      </c>
      <c r="L240" s="22">
        <v>3902.64</v>
      </c>
      <c r="M240" s="27">
        <v>3853.38</v>
      </c>
      <c r="N240" s="22">
        <v>3576.32</v>
      </c>
      <c r="O240" s="23">
        <f t="shared" si="8"/>
        <v>43541.71</v>
      </c>
      <c r="P240" s="23">
        <f t="shared" si="9"/>
        <v>43540.87</v>
      </c>
      <c r="Q240" s="37"/>
      <c r="R240" s="37"/>
      <c r="S240" s="37"/>
      <c r="T240" s="37"/>
      <c r="U240" s="37"/>
    </row>
    <row r="241" spans="1:21" s="21" customFormat="1" x14ac:dyDescent="0.2">
      <c r="A241" s="21" t="s">
        <v>328</v>
      </c>
      <c r="B241" s="22">
        <v>5701.8700000000008</v>
      </c>
      <c r="C241" s="22">
        <v>5044.21</v>
      </c>
      <c r="D241" s="19">
        <v>3745.6</v>
      </c>
      <c r="E241" s="24">
        <v>5198.95</v>
      </c>
      <c r="F241" s="24">
        <v>6616.65</v>
      </c>
      <c r="G241" s="25">
        <v>5635.13</v>
      </c>
      <c r="H241" s="25">
        <v>4663.2700000000004</v>
      </c>
      <c r="I241" s="24">
        <v>7381.16</v>
      </c>
      <c r="J241" s="26">
        <v>6317.55</v>
      </c>
      <c r="K241" s="22">
        <v>6792.04</v>
      </c>
      <c r="L241" s="22">
        <v>6244.89</v>
      </c>
      <c r="M241" s="27">
        <v>6167.12</v>
      </c>
      <c r="N241" s="22">
        <v>5722.51</v>
      </c>
      <c r="O241" s="23">
        <f t="shared" si="8"/>
        <v>69529.08</v>
      </c>
      <c r="P241" s="23">
        <f t="shared" si="9"/>
        <v>69508.44</v>
      </c>
      <c r="Q241" s="37"/>
      <c r="R241" s="37"/>
      <c r="S241" s="37"/>
      <c r="T241" s="37"/>
      <c r="U241" s="37"/>
    </row>
    <row r="242" spans="1:21" s="21" customFormat="1" x14ac:dyDescent="0.2">
      <c r="A242" s="21" t="s">
        <v>329</v>
      </c>
      <c r="B242" s="22">
        <v>259.24</v>
      </c>
      <c r="C242" s="22">
        <v>230.71</v>
      </c>
      <c r="D242" s="19">
        <v>171</v>
      </c>
      <c r="E242" s="24">
        <v>237.6</v>
      </c>
      <c r="F242" s="24">
        <v>301.64999999999998</v>
      </c>
      <c r="G242" s="25">
        <v>257.36</v>
      </c>
      <c r="H242" s="25">
        <v>213.32</v>
      </c>
      <c r="I242" s="24">
        <v>336.88</v>
      </c>
      <c r="J242" s="26">
        <v>278.95999999999998</v>
      </c>
      <c r="K242" s="22">
        <v>305.68</v>
      </c>
      <c r="L242" s="22">
        <v>281.18</v>
      </c>
      <c r="M242" s="27">
        <v>277.52999999999997</v>
      </c>
      <c r="N242" s="22">
        <v>257.69</v>
      </c>
      <c r="O242" s="23">
        <f t="shared" si="8"/>
        <v>3149.56</v>
      </c>
      <c r="P242" s="23">
        <f t="shared" si="9"/>
        <v>3151.1099999999997</v>
      </c>
      <c r="Q242" s="37"/>
      <c r="R242" s="37"/>
      <c r="S242" s="37"/>
      <c r="T242" s="37"/>
      <c r="U242" s="37"/>
    </row>
    <row r="243" spans="1:21" s="21" customFormat="1" x14ac:dyDescent="0.2">
      <c r="A243" s="21" t="s">
        <v>330</v>
      </c>
      <c r="B243" s="22">
        <v>42573.33</v>
      </c>
      <c r="C243" s="22">
        <v>37508.769999999997</v>
      </c>
      <c r="D243" s="19">
        <v>27887.35</v>
      </c>
      <c r="E243" s="24">
        <v>38681.11</v>
      </c>
      <c r="F243" s="24">
        <v>49311.3</v>
      </c>
      <c r="G243" s="25">
        <v>41945.91</v>
      </c>
      <c r="H243" s="25">
        <v>34672.339999999997</v>
      </c>
      <c r="I243" s="24">
        <v>54967.360000000001</v>
      </c>
      <c r="J243" s="26">
        <v>48560.22</v>
      </c>
      <c r="K243" s="22">
        <v>51292.51</v>
      </c>
      <c r="L243" s="22">
        <v>47146.84</v>
      </c>
      <c r="M243" s="27">
        <v>46575.95</v>
      </c>
      <c r="N243" s="22">
        <v>43199.48</v>
      </c>
      <c r="O243" s="23">
        <f t="shared" si="8"/>
        <v>521749.13999999996</v>
      </c>
      <c r="P243" s="23">
        <f t="shared" si="9"/>
        <v>521122.98999999993</v>
      </c>
      <c r="Q243" s="37"/>
      <c r="R243" s="37"/>
      <c r="S243" s="37"/>
      <c r="T243" s="37"/>
      <c r="U243" s="37"/>
    </row>
    <row r="244" spans="1:21" s="21" customFormat="1" x14ac:dyDescent="0.2">
      <c r="A244" s="21" t="s">
        <v>331</v>
      </c>
      <c r="B244" s="22">
        <v>30094.69</v>
      </c>
      <c r="C244" s="22">
        <v>26535.39</v>
      </c>
      <c r="D244" s="19">
        <v>19724.02</v>
      </c>
      <c r="E244" s="24">
        <v>27361.81</v>
      </c>
      <c r="F244" s="24">
        <v>34870.15</v>
      </c>
      <c r="G244" s="25">
        <v>29668.59</v>
      </c>
      <c r="H244" s="25">
        <v>24529.29</v>
      </c>
      <c r="I244" s="24">
        <v>38875.410000000003</v>
      </c>
      <c r="J244" s="26">
        <v>33656.57</v>
      </c>
      <c r="K244" s="22">
        <v>35941.71</v>
      </c>
      <c r="L244" s="22">
        <v>33038.879999999997</v>
      </c>
      <c r="M244" s="27">
        <v>32636.3</v>
      </c>
      <c r="N244" s="22">
        <v>30273.25</v>
      </c>
      <c r="O244" s="23">
        <f t="shared" si="8"/>
        <v>367111.37</v>
      </c>
      <c r="P244" s="23">
        <f t="shared" si="9"/>
        <v>366932.81</v>
      </c>
      <c r="Q244" s="37"/>
      <c r="R244" s="37"/>
      <c r="S244" s="37"/>
      <c r="T244" s="37"/>
      <c r="U244" s="37"/>
    </row>
    <row r="245" spans="1:21" s="21" customFormat="1" x14ac:dyDescent="0.2">
      <c r="A245" s="21" t="s">
        <v>332</v>
      </c>
      <c r="B245" s="22">
        <v>2565.34</v>
      </c>
      <c r="C245" s="22">
        <v>2267.0700000000002</v>
      </c>
      <c r="D245" s="19">
        <v>1683.96</v>
      </c>
      <c r="E245" s="24">
        <v>2336.9499999999998</v>
      </c>
      <c r="F245" s="24">
        <v>2975.49</v>
      </c>
      <c r="G245" s="25">
        <v>2533.3200000000002</v>
      </c>
      <c r="H245" s="25">
        <v>2095.8000000000002</v>
      </c>
      <c r="I245" s="24" t="s">
        <v>0</v>
      </c>
      <c r="J245" s="24" t="s">
        <v>0</v>
      </c>
      <c r="K245" s="22">
        <v>9310.2000000000007</v>
      </c>
      <c r="L245" s="22">
        <v>2836.83</v>
      </c>
      <c r="M245" s="27">
        <v>2801.77</v>
      </c>
      <c r="N245" s="22">
        <v>2599.4699999999998</v>
      </c>
      <c r="O245" s="23">
        <f t="shared" si="8"/>
        <v>31440.860000000004</v>
      </c>
      <c r="P245" s="23">
        <f t="shared" si="9"/>
        <v>31406.73</v>
      </c>
      <c r="Q245" s="37"/>
      <c r="R245" s="37"/>
      <c r="S245" s="37"/>
      <c r="T245" s="37"/>
      <c r="U245" s="37"/>
    </row>
    <row r="246" spans="1:21" s="21" customFormat="1" x14ac:dyDescent="0.2">
      <c r="A246" s="21" t="s">
        <v>333</v>
      </c>
      <c r="B246" s="22">
        <v>1328.63</v>
      </c>
      <c r="C246" s="22">
        <v>1177.1600000000001</v>
      </c>
      <c r="D246" s="19">
        <v>873.7</v>
      </c>
      <c r="E246" s="24">
        <v>1213.02</v>
      </c>
      <c r="F246" s="24">
        <v>1542.85</v>
      </c>
      <c r="G246" s="25">
        <v>1314.56</v>
      </c>
      <c r="H246" s="25">
        <v>1088.3</v>
      </c>
      <c r="I246" s="24">
        <v>1721.59</v>
      </c>
      <c r="J246" s="26">
        <v>1374.04</v>
      </c>
      <c r="K246" s="22">
        <v>1535.36</v>
      </c>
      <c r="L246" s="22">
        <v>1411.85</v>
      </c>
      <c r="M246" s="27">
        <v>1394.06</v>
      </c>
      <c r="N246" s="22">
        <v>1293.8</v>
      </c>
      <c r="O246" s="23">
        <f t="shared" si="8"/>
        <v>15940.289999999997</v>
      </c>
      <c r="P246" s="23">
        <f t="shared" si="9"/>
        <v>15975.119999999999</v>
      </c>
      <c r="Q246" s="37"/>
      <c r="R246" s="37"/>
      <c r="S246" s="37"/>
      <c r="T246" s="37"/>
      <c r="U246" s="37"/>
    </row>
    <row r="247" spans="1:21" s="21" customFormat="1" x14ac:dyDescent="0.2">
      <c r="A247" s="21" t="s">
        <v>334</v>
      </c>
      <c r="B247" s="22">
        <v>25580.19</v>
      </c>
      <c r="C247" s="22">
        <v>22524.46</v>
      </c>
      <c r="D247" s="19">
        <v>16749.580000000002</v>
      </c>
      <c r="E247" s="24">
        <v>23230.26</v>
      </c>
      <c r="F247" s="24">
        <v>29621.09</v>
      </c>
      <c r="G247" s="25">
        <v>25192.57</v>
      </c>
      <c r="H247" s="25">
        <v>20820.84</v>
      </c>
      <c r="I247" s="24">
        <v>33015.24</v>
      </c>
      <c r="J247" s="26">
        <v>26915.599999999999</v>
      </c>
      <c r="K247" s="22">
        <v>29691.01</v>
      </c>
      <c r="L247" s="22">
        <v>27290.69</v>
      </c>
      <c r="M247" s="27">
        <v>26960.91</v>
      </c>
      <c r="N247" s="22">
        <v>25005.63</v>
      </c>
      <c r="O247" s="23">
        <f t="shared" si="8"/>
        <v>307017.88</v>
      </c>
      <c r="P247" s="23">
        <f t="shared" si="9"/>
        <v>307592.43999999994</v>
      </c>
      <c r="Q247" s="37"/>
      <c r="R247" s="37"/>
      <c r="S247" s="37"/>
      <c r="T247" s="37"/>
      <c r="U247" s="37"/>
    </row>
    <row r="248" spans="1:21" s="21" customFormat="1" x14ac:dyDescent="0.2">
      <c r="A248" s="21" t="s">
        <v>335</v>
      </c>
      <c r="B248" s="22">
        <v>1911.5</v>
      </c>
      <c r="C248" s="22">
        <v>1686.24</v>
      </c>
      <c r="D248" s="19">
        <v>1253.21</v>
      </c>
      <c r="E248" s="24">
        <v>1738.64</v>
      </c>
      <c r="F248" s="24">
        <v>2215.31</v>
      </c>
      <c r="G248" s="25">
        <v>1885.12</v>
      </c>
      <c r="H248" s="25">
        <v>1558.78</v>
      </c>
      <c r="I248" s="24">
        <v>2469.98</v>
      </c>
      <c r="J248" s="26">
        <v>2046.9499999999998</v>
      </c>
      <c r="K248" s="22">
        <v>2238.46</v>
      </c>
      <c r="L248" s="22">
        <v>2057.7399999999998</v>
      </c>
      <c r="M248" s="27">
        <v>2032.59</v>
      </c>
      <c r="N248" s="22">
        <v>1885.51</v>
      </c>
      <c r="O248" s="23">
        <f t="shared" si="8"/>
        <v>23068.53</v>
      </c>
      <c r="P248" s="23">
        <f t="shared" si="9"/>
        <v>23094.52</v>
      </c>
      <c r="Q248" s="37"/>
      <c r="R248" s="37"/>
      <c r="S248" s="37"/>
      <c r="T248" s="37"/>
      <c r="U248" s="37"/>
    </row>
    <row r="249" spans="1:21" s="21" customFormat="1" x14ac:dyDescent="0.2">
      <c r="A249" s="21" t="s">
        <v>336</v>
      </c>
      <c r="B249" s="22">
        <v>6668.82</v>
      </c>
      <c r="C249" s="22">
        <v>5878.82</v>
      </c>
      <c r="D249" s="19">
        <v>4370.08</v>
      </c>
      <c r="E249" s="24">
        <v>6062.09</v>
      </c>
      <c r="F249" s="24">
        <v>7726.27</v>
      </c>
      <c r="G249" s="25">
        <v>6573.33</v>
      </c>
      <c r="H249" s="25">
        <v>5434.35</v>
      </c>
      <c r="I249" s="24">
        <v>8613.3799999999992</v>
      </c>
      <c r="J249" s="26">
        <v>6014.38</v>
      </c>
      <c r="K249" s="22">
        <v>7248.63</v>
      </c>
      <c r="L249" s="22">
        <v>6663.25</v>
      </c>
      <c r="M249" s="27">
        <v>6581.99</v>
      </c>
      <c r="N249" s="22">
        <v>6105.49</v>
      </c>
      <c r="O249" s="23">
        <f t="shared" si="8"/>
        <v>77272.06</v>
      </c>
      <c r="P249" s="23">
        <f t="shared" si="9"/>
        <v>77835.39</v>
      </c>
      <c r="Q249" s="37"/>
      <c r="R249" s="37"/>
      <c r="S249" s="37"/>
      <c r="T249" s="37"/>
      <c r="U249" s="37"/>
    </row>
    <row r="250" spans="1:21" s="21" customFormat="1" x14ac:dyDescent="0.2">
      <c r="A250" s="21" t="s">
        <v>337</v>
      </c>
      <c r="B250" s="22">
        <v>356259.98000000004</v>
      </c>
      <c r="C250" s="22">
        <v>313459.71000000002</v>
      </c>
      <c r="D250" s="19">
        <v>233149.46</v>
      </c>
      <c r="E250" s="24">
        <v>323316.14</v>
      </c>
      <c r="F250" s="24">
        <v>412393.02</v>
      </c>
      <c r="G250" s="25">
        <v>350658.19</v>
      </c>
      <c r="H250" s="25">
        <v>289745.43</v>
      </c>
      <c r="I250" s="24">
        <v>459581.73</v>
      </c>
      <c r="J250" s="26">
        <v>389016.13</v>
      </c>
      <c r="K250" s="22">
        <v>420344.44</v>
      </c>
      <c r="L250" s="22">
        <v>386337.58</v>
      </c>
      <c r="M250" s="27">
        <v>381698.54</v>
      </c>
      <c r="N250" s="22">
        <v>353983.01</v>
      </c>
      <c r="O250" s="23">
        <f t="shared" si="8"/>
        <v>4313683.38</v>
      </c>
      <c r="P250" s="23">
        <f t="shared" si="9"/>
        <v>4315960.3499999996</v>
      </c>
      <c r="Q250" s="37"/>
      <c r="R250" s="37"/>
      <c r="S250" s="37"/>
      <c r="T250" s="37"/>
      <c r="U250" s="37"/>
    </row>
    <row r="251" spans="1:21" s="21" customFormat="1" x14ac:dyDescent="0.2">
      <c r="A251" s="21" t="s">
        <v>338</v>
      </c>
      <c r="B251" s="22">
        <v>20479.760000000002</v>
      </c>
      <c r="C251" s="22">
        <v>18093.12</v>
      </c>
      <c r="D251" s="19">
        <v>13440.7</v>
      </c>
      <c r="E251" s="24">
        <v>18651.61</v>
      </c>
      <c r="F251" s="24">
        <v>23750.799999999999</v>
      </c>
      <c r="G251" s="25">
        <v>20219.560000000001</v>
      </c>
      <c r="H251" s="25">
        <v>16726.14</v>
      </c>
      <c r="I251" s="24" t="s">
        <v>0</v>
      </c>
      <c r="J251" s="24" t="s">
        <v>0</v>
      </c>
      <c r="K251" s="22">
        <v>80873.490000000005</v>
      </c>
      <c r="L251" s="22">
        <v>24639.88</v>
      </c>
      <c r="M251" s="27">
        <v>24336.38</v>
      </c>
      <c r="N251" s="22">
        <v>22578.03</v>
      </c>
      <c r="O251" s="23">
        <f t="shared" si="8"/>
        <v>263309.70999999996</v>
      </c>
      <c r="P251" s="23">
        <f t="shared" si="9"/>
        <v>261211.44</v>
      </c>
      <c r="Q251" s="37"/>
      <c r="R251" s="37"/>
      <c r="S251" s="37"/>
      <c r="T251" s="37"/>
      <c r="U251" s="37"/>
    </row>
    <row r="252" spans="1:21" s="21" customFormat="1" x14ac:dyDescent="0.2">
      <c r="A252" s="21" t="s">
        <v>339</v>
      </c>
      <c r="B252" s="22">
        <v>27633.91</v>
      </c>
      <c r="C252" s="22">
        <v>24400.97</v>
      </c>
      <c r="D252" s="19">
        <v>18129.419999999998</v>
      </c>
      <c r="E252" s="24">
        <v>25155.93</v>
      </c>
      <c r="F252" s="24">
        <v>32040.06</v>
      </c>
      <c r="G252" s="25">
        <v>27272.26</v>
      </c>
      <c r="H252" s="25">
        <v>22557.1</v>
      </c>
      <c r="I252" s="24">
        <v>35729.79</v>
      </c>
      <c r="J252" s="26">
        <v>30122.960000000003</v>
      </c>
      <c r="K252" s="22">
        <v>32640.19</v>
      </c>
      <c r="L252" s="22">
        <v>30006.959999999999</v>
      </c>
      <c r="M252" s="27">
        <v>29637.82</v>
      </c>
      <c r="N252" s="22">
        <v>27495.9</v>
      </c>
      <c r="O252" s="23">
        <f t="shared" si="8"/>
        <v>335189.36000000004</v>
      </c>
      <c r="P252" s="23">
        <f t="shared" si="9"/>
        <v>335327.37000000005</v>
      </c>
      <c r="Q252" s="37"/>
      <c r="R252" s="37"/>
      <c r="S252" s="37"/>
      <c r="T252" s="37"/>
      <c r="U252" s="37"/>
    </row>
    <row r="253" spans="1:21" s="21" customFormat="1" x14ac:dyDescent="0.2">
      <c r="A253" s="21" t="s">
        <v>340</v>
      </c>
      <c r="B253" s="22">
        <v>812.46</v>
      </c>
      <c r="C253" s="22">
        <v>721.93</v>
      </c>
      <c r="D253" s="19">
        <v>535.35</v>
      </c>
      <c r="E253" s="24">
        <v>743.63</v>
      </c>
      <c r="F253" s="24">
        <v>944.72</v>
      </c>
      <c r="G253" s="25">
        <v>805.62</v>
      </c>
      <c r="H253" s="25">
        <v>667.49</v>
      </c>
      <c r="I253" s="24" t="s">
        <v>0</v>
      </c>
      <c r="J253" s="24" t="s">
        <v>0</v>
      </c>
      <c r="K253" s="22">
        <v>2806.7</v>
      </c>
      <c r="L253" s="22">
        <v>856.19</v>
      </c>
      <c r="M253" s="27">
        <v>845.18</v>
      </c>
      <c r="N253" s="22">
        <v>784.64</v>
      </c>
      <c r="O253" s="23">
        <f t="shared" si="8"/>
        <v>9711.4499999999989</v>
      </c>
      <c r="P253" s="23">
        <f t="shared" si="9"/>
        <v>9739.27</v>
      </c>
      <c r="Q253" s="37"/>
      <c r="R253" s="37"/>
      <c r="S253" s="37"/>
      <c r="T253" s="37"/>
      <c r="U253" s="37"/>
    </row>
    <row r="254" spans="1:21" s="21" customFormat="1" x14ac:dyDescent="0.2">
      <c r="A254" s="21" t="s">
        <v>341</v>
      </c>
      <c r="B254" s="22">
        <v>18578.82</v>
      </c>
      <c r="C254" s="22">
        <v>16364.5</v>
      </c>
      <c r="D254" s="19">
        <v>12167.77</v>
      </c>
      <c r="E254" s="24">
        <v>16876.560000000001</v>
      </c>
      <c r="F254" s="24">
        <v>21516.73</v>
      </c>
      <c r="G254" s="25">
        <v>18301.52</v>
      </c>
      <c r="H254" s="25">
        <v>15126.9</v>
      </c>
      <c r="I254" s="24">
        <v>23983.599999999999</v>
      </c>
      <c r="J254" s="26">
        <v>20779.809999999998</v>
      </c>
      <c r="K254" s="22">
        <v>22177.07</v>
      </c>
      <c r="L254" s="22">
        <v>20384.310000000001</v>
      </c>
      <c r="M254" s="27">
        <v>20137.849999999999</v>
      </c>
      <c r="N254" s="22">
        <v>18677.560000000001</v>
      </c>
      <c r="O254" s="23">
        <f t="shared" si="8"/>
        <v>226494.18</v>
      </c>
      <c r="P254" s="23">
        <f t="shared" si="9"/>
        <v>226395.44</v>
      </c>
      <c r="Q254" s="37"/>
      <c r="R254" s="37"/>
      <c r="S254" s="37"/>
      <c r="T254" s="37"/>
      <c r="U254" s="37"/>
    </row>
    <row r="255" spans="1:21" s="21" customFormat="1" x14ac:dyDescent="0.2">
      <c r="A255" s="21" t="s">
        <v>342</v>
      </c>
      <c r="B255" s="22">
        <v>1669.11</v>
      </c>
      <c r="C255" s="22">
        <v>1476</v>
      </c>
      <c r="D255" s="19">
        <v>1096.1500000000001</v>
      </c>
      <c r="E255" s="24">
        <v>1521.36</v>
      </c>
      <c r="F255" s="24">
        <v>1936.55</v>
      </c>
      <c r="G255" s="25">
        <v>1649.08</v>
      </c>
      <c r="H255" s="25">
        <v>1364.52</v>
      </c>
      <c r="I255" s="24" t="s">
        <v>0</v>
      </c>
      <c r="J255" s="24" t="s">
        <v>0</v>
      </c>
      <c r="K255" s="22">
        <v>6002.2000000000007</v>
      </c>
      <c r="L255" s="22">
        <v>1829.13</v>
      </c>
      <c r="M255" s="27">
        <v>1806.41</v>
      </c>
      <c r="N255" s="22">
        <v>1676.11</v>
      </c>
      <c r="O255" s="23">
        <f t="shared" si="8"/>
        <v>20357.510000000002</v>
      </c>
      <c r="P255" s="23">
        <f t="shared" si="9"/>
        <v>20350.510000000002</v>
      </c>
      <c r="Q255" s="37"/>
      <c r="R255" s="37"/>
      <c r="S255" s="37"/>
      <c r="T255" s="37"/>
      <c r="U255" s="37"/>
    </row>
    <row r="256" spans="1:21" s="21" customFormat="1" x14ac:dyDescent="0.2">
      <c r="A256" s="21" t="s">
        <v>343</v>
      </c>
      <c r="B256" s="22">
        <v>548.17999999999995</v>
      </c>
      <c r="C256" s="22">
        <v>485.89</v>
      </c>
      <c r="D256" s="19">
        <v>360.59</v>
      </c>
      <c r="E256" s="24">
        <v>500.66</v>
      </c>
      <c r="F256" s="24">
        <v>636.69000000000005</v>
      </c>
      <c r="G256" s="25">
        <v>542.54999999999995</v>
      </c>
      <c r="H256" s="25">
        <v>449.22</v>
      </c>
      <c r="I256" s="24" t="s">
        <v>0</v>
      </c>
      <c r="J256" s="24" t="s">
        <v>0</v>
      </c>
      <c r="K256" s="24" t="s">
        <v>0</v>
      </c>
      <c r="L256" s="24" t="s">
        <v>0</v>
      </c>
      <c r="M256" s="24" t="s">
        <v>0</v>
      </c>
      <c r="N256" s="24" t="s">
        <v>0</v>
      </c>
      <c r="O256" s="23">
        <f t="shared" si="8"/>
        <v>2975.6000000000004</v>
      </c>
      <c r="P256" s="23">
        <f t="shared" si="9"/>
        <v>3523.7800000000007</v>
      </c>
      <c r="Q256" s="37"/>
      <c r="R256" s="37"/>
      <c r="S256" s="37"/>
      <c r="T256" s="37"/>
      <c r="U256" s="37"/>
    </row>
    <row r="257" spans="1:21" s="21" customFormat="1" x14ac:dyDescent="0.2">
      <c r="A257" s="21" t="s">
        <v>344</v>
      </c>
      <c r="B257" s="22">
        <v>682.4</v>
      </c>
      <c r="C257" s="22">
        <v>604.88</v>
      </c>
      <c r="D257" s="19">
        <v>448.89</v>
      </c>
      <c r="E257" s="24">
        <v>623.27</v>
      </c>
      <c r="F257" s="24">
        <v>792.6</v>
      </c>
      <c r="G257" s="25">
        <v>675.41</v>
      </c>
      <c r="H257" s="25">
        <v>559.23</v>
      </c>
      <c r="I257" s="24">
        <v>884.5</v>
      </c>
      <c r="J257" s="26">
        <v>765.5200000000001</v>
      </c>
      <c r="K257" s="22">
        <v>818.38</v>
      </c>
      <c r="L257" s="22">
        <v>752.56</v>
      </c>
      <c r="M257" s="27">
        <v>743.07</v>
      </c>
      <c r="N257" s="22">
        <v>689.63</v>
      </c>
      <c r="O257" s="23">
        <f t="shared" si="8"/>
        <v>8357.9399999999987</v>
      </c>
      <c r="P257" s="23">
        <f t="shared" si="9"/>
        <v>8350.7100000000009</v>
      </c>
      <c r="Q257" s="37"/>
      <c r="R257" s="37"/>
      <c r="S257" s="37"/>
      <c r="T257" s="37"/>
      <c r="U257" s="37"/>
    </row>
    <row r="258" spans="1:21" s="21" customFormat="1" x14ac:dyDescent="0.2">
      <c r="A258" s="21" t="s">
        <v>345</v>
      </c>
      <c r="B258" s="22">
        <v>2493.81</v>
      </c>
      <c r="C258" s="22">
        <v>2200.8200000000002</v>
      </c>
      <c r="D258" s="19">
        <v>1635.45</v>
      </c>
      <c r="E258" s="24">
        <v>2269.09</v>
      </c>
      <c r="F258" s="24">
        <v>2890.7</v>
      </c>
      <c r="G258" s="25">
        <v>2460.14</v>
      </c>
      <c r="H258" s="25">
        <v>2034.49</v>
      </c>
      <c r="I258" s="24">
        <v>3223.26</v>
      </c>
      <c r="J258" s="26">
        <v>2761.17</v>
      </c>
      <c r="K258" s="22">
        <v>2965.89</v>
      </c>
      <c r="L258" s="22">
        <v>2726.5</v>
      </c>
      <c r="M258" s="27">
        <v>2693.1</v>
      </c>
      <c r="N258" s="22">
        <v>2498.31</v>
      </c>
      <c r="O258" s="23">
        <f t="shared" si="8"/>
        <v>30358.920000000002</v>
      </c>
      <c r="P258" s="23">
        <f t="shared" si="9"/>
        <v>30354.42</v>
      </c>
      <c r="Q258" s="37"/>
      <c r="R258" s="37"/>
      <c r="S258" s="37"/>
      <c r="T258" s="37"/>
      <c r="U258" s="37"/>
    </row>
    <row r="259" spans="1:21" s="21" customFormat="1" x14ac:dyDescent="0.2">
      <c r="A259" s="21" t="s">
        <v>346</v>
      </c>
      <c r="B259" s="22">
        <v>73965.62</v>
      </c>
      <c r="C259" s="22">
        <v>9075.4800000000014</v>
      </c>
      <c r="D259" s="19">
        <v>6809.62</v>
      </c>
      <c r="E259" s="24">
        <v>9449</v>
      </c>
      <c r="F259" s="24">
        <v>12034.36</v>
      </c>
      <c r="G259" s="25">
        <v>10243.83</v>
      </c>
      <c r="H259" s="25">
        <v>8472.9599999999991</v>
      </c>
      <c r="I259" s="24">
        <v>13420.46</v>
      </c>
      <c r="J259" s="24">
        <v>11240.84</v>
      </c>
      <c r="K259" s="22">
        <v>12223.72</v>
      </c>
      <c r="L259" s="22">
        <v>11237.66</v>
      </c>
      <c r="M259" s="26">
        <v>11099.32</v>
      </c>
      <c r="N259" s="22">
        <v>10297.290000000001</v>
      </c>
      <c r="O259" s="23">
        <f t="shared" si="8"/>
        <v>125604.54000000001</v>
      </c>
      <c r="P259" s="23">
        <f t="shared" si="9"/>
        <v>189272.87</v>
      </c>
      <c r="Q259" s="37"/>
      <c r="R259" s="37"/>
      <c r="S259" s="37"/>
      <c r="T259" s="37"/>
      <c r="U259" s="37"/>
    </row>
    <row r="260" spans="1:21" s="21" customFormat="1" x14ac:dyDescent="0.2">
      <c r="A260" s="21" t="s">
        <v>347</v>
      </c>
      <c r="B260" s="22">
        <v>2492.2400000000002</v>
      </c>
      <c r="C260" s="22">
        <v>2204.8000000000002</v>
      </c>
      <c r="D260" s="19">
        <v>1637.18</v>
      </c>
      <c r="E260" s="24">
        <v>2272.4299999999998</v>
      </c>
      <c r="F260" s="24">
        <v>2892.1</v>
      </c>
      <c r="G260" s="25">
        <v>2463.08</v>
      </c>
      <c r="H260" s="25">
        <v>2038.29</v>
      </c>
      <c r="I260" s="24">
        <v>3226.26</v>
      </c>
      <c r="J260" s="26">
        <v>2760.1800000000003</v>
      </c>
      <c r="K260" s="22">
        <v>2968.2</v>
      </c>
      <c r="L260" s="22">
        <v>2729.1</v>
      </c>
      <c r="M260" s="27">
        <v>2695.11</v>
      </c>
      <c r="N260" s="22">
        <v>2500.8200000000002</v>
      </c>
      <c r="O260" s="23">
        <f t="shared" si="8"/>
        <v>30387.55</v>
      </c>
      <c r="P260" s="23">
        <f t="shared" si="9"/>
        <v>30378.970000000005</v>
      </c>
      <c r="Q260" s="37"/>
      <c r="R260" s="37"/>
      <c r="S260" s="37"/>
      <c r="T260" s="37"/>
      <c r="U260" s="37"/>
    </row>
    <row r="261" spans="1:21" s="21" customFormat="1" x14ac:dyDescent="0.2">
      <c r="A261" s="21" t="s">
        <v>348</v>
      </c>
      <c r="B261" s="22">
        <v>724.16</v>
      </c>
      <c r="C261" s="22">
        <v>642.33000000000004</v>
      </c>
      <c r="D261" s="19">
        <v>476.58</v>
      </c>
      <c r="E261" s="24">
        <v>661.79</v>
      </c>
      <c r="F261" s="24">
        <v>841.36</v>
      </c>
      <c r="G261" s="25">
        <v>717.11</v>
      </c>
      <c r="H261" s="25">
        <v>593.86</v>
      </c>
      <c r="I261" s="24" t="s">
        <v>0</v>
      </c>
      <c r="J261" s="24" t="s">
        <v>0</v>
      </c>
      <c r="K261" s="24" t="s">
        <v>0</v>
      </c>
      <c r="L261" s="24" t="s">
        <v>0</v>
      </c>
      <c r="M261" s="27">
        <v>782.82</v>
      </c>
      <c r="N261" s="22">
        <v>4119.68</v>
      </c>
      <c r="O261" s="23">
        <f t="shared" si="8"/>
        <v>8835.5300000000007</v>
      </c>
      <c r="P261" s="23">
        <f t="shared" si="9"/>
        <v>5440.0099999999993</v>
      </c>
      <c r="Q261" s="37"/>
      <c r="R261" s="37"/>
      <c r="S261" s="37"/>
      <c r="T261" s="37"/>
      <c r="U261" s="37"/>
    </row>
    <row r="262" spans="1:21" s="21" customFormat="1" x14ac:dyDescent="0.2">
      <c r="A262" s="21" t="s">
        <v>349</v>
      </c>
      <c r="B262" s="22" t="s">
        <v>0</v>
      </c>
      <c r="C262" s="22">
        <v>206873.37000000002</v>
      </c>
      <c r="D262" s="19">
        <v>16976.259999999998</v>
      </c>
      <c r="E262" s="24">
        <v>23548.86</v>
      </c>
      <c r="F262" s="24">
        <v>30014.44</v>
      </c>
      <c r="G262" s="25">
        <v>25535.03</v>
      </c>
      <c r="H262" s="25">
        <v>21110.06</v>
      </c>
      <c r="I262" s="24">
        <v>33460.17</v>
      </c>
      <c r="J262" s="24">
        <v>30555.06</v>
      </c>
      <c r="K262" s="22">
        <v>31718.92</v>
      </c>
      <c r="L262" s="22">
        <v>29156.240000000002</v>
      </c>
      <c r="M262" s="26">
        <v>28802.04</v>
      </c>
      <c r="N262" s="22">
        <v>26715.39</v>
      </c>
      <c r="O262" s="23">
        <f t="shared" si="8"/>
        <v>504465.84</v>
      </c>
      <c r="P262" s="23">
        <f t="shared" si="9"/>
        <v>477750.45</v>
      </c>
      <c r="Q262" s="37"/>
      <c r="R262" s="37"/>
      <c r="S262" s="37"/>
      <c r="T262" s="37"/>
      <c r="U262" s="37"/>
    </row>
    <row r="263" spans="1:21" s="21" customFormat="1" x14ac:dyDescent="0.2">
      <c r="A263" s="21" t="s">
        <v>350</v>
      </c>
      <c r="B263" s="22">
        <v>2541.54</v>
      </c>
      <c r="C263" s="22">
        <v>2248.86</v>
      </c>
      <c r="D263" s="19">
        <v>1669.8</v>
      </c>
      <c r="E263" s="24">
        <v>2317.7800000000002</v>
      </c>
      <c r="F263" s="24">
        <v>2949.58</v>
      </c>
      <c r="G263" s="25">
        <v>2512.19</v>
      </c>
      <c r="H263" s="25">
        <v>2079.04</v>
      </c>
      <c r="I263" s="24">
        <v>3290.51</v>
      </c>
      <c r="J263" s="26">
        <v>2833.43</v>
      </c>
      <c r="K263" s="22">
        <v>3036.44</v>
      </c>
      <c r="L263" s="22">
        <v>2791.87</v>
      </c>
      <c r="M263" s="27">
        <v>2757.06</v>
      </c>
      <c r="N263" s="22">
        <v>2558.34</v>
      </c>
      <c r="O263" s="23">
        <f t="shared" si="8"/>
        <v>31044.9</v>
      </c>
      <c r="P263" s="23">
        <f t="shared" si="9"/>
        <v>31028.100000000002</v>
      </c>
      <c r="Q263" s="37"/>
      <c r="R263" s="37"/>
      <c r="S263" s="37"/>
      <c r="T263" s="37"/>
      <c r="U263" s="37"/>
    </row>
    <row r="264" spans="1:21" s="21" customFormat="1" x14ac:dyDescent="0.2">
      <c r="A264" s="21" t="s">
        <v>351</v>
      </c>
      <c r="B264" s="22">
        <v>289427.75</v>
      </c>
      <c r="C264" s="22">
        <v>254654</v>
      </c>
      <c r="D264" s="19">
        <v>189410.71</v>
      </c>
      <c r="E264" s="24">
        <v>262661.71000000002</v>
      </c>
      <c r="F264" s="24">
        <v>335029.03999999998</v>
      </c>
      <c r="G264" s="25">
        <v>284874.68</v>
      </c>
      <c r="H264" s="25">
        <v>235388.51</v>
      </c>
      <c r="I264" s="24">
        <v>373364.57</v>
      </c>
      <c r="J264" s="26">
        <v>316685.31</v>
      </c>
      <c r="K264" s="22">
        <v>341809.93</v>
      </c>
      <c r="L264" s="22">
        <v>314156.93</v>
      </c>
      <c r="M264" s="27">
        <v>310384.34000000003</v>
      </c>
      <c r="N264" s="22">
        <v>287847.33</v>
      </c>
      <c r="O264" s="23">
        <f t="shared" si="8"/>
        <v>3506267.06</v>
      </c>
      <c r="P264" s="23">
        <f t="shared" si="9"/>
        <v>3507847.48</v>
      </c>
      <c r="Q264" s="37"/>
      <c r="R264" s="37"/>
      <c r="S264" s="37"/>
      <c r="T264" s="37"/>
      <c r="U264" s="37"/>
    </row>
    <row r="265" spans="1:21" s="21" customFormat="1" x14ac:dyDescent="0.2">
      <c r="A265" s="21" t="s">
        <v>352</v>
      </c>
      <c r="B265" s="22">
        <v>81710.78</v>
      </c>
      <c r="C265" s="22">
        <v>71971.59</v>
      </c>
      <c r="D265" s="19">
        <v>53514.36</v>
      </c>
      <c r="E265" s="24">
        <v>74223.73</v>
      </c>
      <c r="F265" s="24">
        <v>94631.66</v>
      </c>
      <c r="G265" s="25">
        <v>80490.81</v>
      </c>
      <c r="H265" s="25">
        <v>66528.61</v>
      </c>
      <c r="I265" s="24">
        <v>105480.94</v>
      </c>
      <c r="J265" s="26">
        <v>92140.28</v>
      </c>
      <c r="K265" s="22">
        <v>97907.08</v>
      </c>
      <c r="L265" s="22">
        <v>89992.43</v>
      </c>
      <c r="M265" s="27">
        <v>88904.4</v>
      </c>
      <c r="N265" s="22">
        <v>82457.460000000006</v>
      </c>
      <c r="O265" s="23">
        <f t="shared" si="8"/>
        <v>998243.35</v>
      </c>
      <c r="P265" s="23">
        <f t="shared" si="9"/>
        <v>997496.67</v>
      </c>
      <c r="Q265" s="37"/>
      <c r="R265" s="37"/>
      <c r="S265" s="37"/>
      <c r="T265" s="37"/>
      <c r="U265" s="37"/>
    </row>
    <row r="266" spans="1:21" s="21" customFormat="1" x14ac:dyDescent="0.2">
      <c r="A266" s="21" t="s">
        <v>353</v>
      </c>
      <c r="B266" s="22">
        <v>5004.21</v>
      </c>
      <c r="C266" s="22">
        <v>4414.32</v>
      </c>
      <c r="D266" s="19">
        <v>3280.76</v>
      </c>
      <c r="E266" s="24">
        <v>4551.53</v>
      </c>
      <c r="F266" s="24">
        <v>5799.46</v>
      </c>
      <c r="G266" s="25">
        <v>4935</v>
      </c>
      <c r="H266" s="25">
        <v>4080.64</v>
      </c>
      <c r="I266" s="24">
        <v>6466.13</v>
      </c>
      <c r="J266" s="26">
        <v>6553.6399999999994</v>
      </c>
      <c r="K266" s="22">
        <v>6451.99</v>
      </c>
      <c r="L266" s="22">
        <v>5931.01</v>
      </c>
      <c r="M266" s="27">
        <v>5858.61</v>
      </c>
      <c r="N266" s="22">
        <v>5434.56</v>
      </c>
      <c r="O266" s="23">
        <f t="shared" si="8"/>
        <v>63757.649999999994</v>
      </c>
      <c r="P266" s="23">
        <f t="shared" si="9"/>
        <v>63327.299999999996</v>
      </c>
      <c r="Q266" s="37"/>
      <c r="R266" s="37"/>
      <c r="S266" s="37"/>
      <c r="T266" s="37"/>
      <c r="U266" s="37"/>
    </row>
    <row r="267" spans="1:21" s="21" customFormat="1" x14ac:dyDescent="0.2">
      <c r="A267" s="21" t="s">
        <v>354</v>
      </c>
      <c r="B267" s="22">
        <v>1265.18</v>
      </c>
      <c r="C267" s="22">
        <v>1118.67</v>
      </c>
      <c r="D267" s="19">
        <v>830.81</v>
      </c>
      <c r="E267" s="24">
        <v>1153.07</v>
      </c>
      <c r="F267" s="24">
        <v>1467.82</v>
      </c>
      <c r="G267" s="25">
        <v>1249.8900000000001</v>
      </c>
      <c r="H267" s="25">
        <v>1034.18</v>
      </c>
      <c r="I267" s="24">
        <v>1637.26</v>
      </c>
      <c r="J267" s="26">
        <v>1417.39</v>
      </c>
      <c r="K267" s="22">
        <v>1514.4</v>
      </c>
      <c r="L267" s="22">
        <v>1392.35</v>
      </c>
      <c r="M267" s="27">
        <v>1375.07</v>
      </c>
      <c r="N267" s="22">
        <v>1275.8599999999999</v>
      </c>
      <c r="O267" s="23">
        <f t="shared" si="8"/>
        <v>15466.77</v>
      </c>
      <c r="P267" s="23">
        <f t="shared" si="9"/>
        <v>15456.09</v>
      </c>
      <c r="Q267" s="37"/>
      <c r="R267" s="37"/>
      <c r="S267" s="37"/>
      <c r="T267" s="37"/>
      <c r="U267" s="37"/>
    </row>
    <row r="268" spans="1:21" s="21" customFormat="1" x14ac:dyDescent="0.2">
      <c r="A268" s="21" t="s">
        <v>355</v>
      </c>
      <c r="B268" s="22">
        <v>3118.7000000000003</v>
      </c>
      <c r="C268" s="22">
        <v>2761.06</v>
      </c>
      <c r="D268" s="19">
        <v>2049.77</v>
      </c>
      <c r="E268" s="24">
        <v>2845.47</v>
      </c>
      <c r="F268" s="24">
        <v>3620.3</v>
      </c>
      <c r="G268" s="25">
        <v>3083.94</v>
      </c>
      <c r="H268" s="25">
        <v>2552.6</v>
      </c>
      <c r="I268" s="24">
        <v>4039.16</v>
      </c>
      <c r="J268" s="26">
        <v>3287.59</v>
      </c>
      <c r="K268" s="22">
        <v>3633.33</v>
      </c>
      <c r="L268" s="22">
        <v>3340.86</v>
      </c>
      <c r="M268" s="27">
        <v>3299</v>
      </c>
      <c r="N268" s="22">
        <v>3061.46</v>
      </c>
      <c r="O268" s="23">
        <f t="shared" si="8"/>
        <v>37574.54</v>
      </c>
      <c r="P268" s="23">
        <f t="shared" si="9"/>
        <v>37631.78</v>
      </c>
      <c r="Q268" s="37"/>
      <c r="R268" s="37"/>
      <c r="S268" s="37"/>
      <c r="T268" s="37"/>
      <c r="U268" s="37"/>
    </row>
    <row r="269" spans="1:21" s="21" customFormat="1" x14ac:dyDescent="0.2">
      <c r="A269" s="21" t="s">
        <v>356</v>
      </c>
      <c r="B269" s="22">
        <v>101368.23000000001</v>
      </c>
      <c r="C269" s="22">
        <v>89343.07</v>
      </c>
      <c r="D269" s="19">
        <v>66417.88</v>
      </c>
      <c r="E269" s="24">
        <v>92130.73</v>
      </c>
      <c r="F269" s="24">
        <v>117431.71</v>
      </c>
      <c r="G269" s="25">
        <v>99902.56</v>
      </c>
      <c r="H269" s="25">
        <v>82587.740000000005</v>
      </c>
      <c r="I269" s="24" t="s">
        <v>0</v>
      </c>
      <c r="J269" s="24" t="s">
        <v>0</v>
      </c>
      <c r="K269" s="22">
        <v>388721.31</v>
      </c>
      <c r="L269" s="22">
        <v>108465.71</v>
      </c>
      <c r="M269" s="27">
        <v>114659.12</v>
      </c>
      <c r="N269" s="22">
        <v>106350.07</v>
      </c>
      <c r="O269" s="23">
        <f t="shared" si="8"/>
        <v>1266009.9000000001</v>
      </c>
      <c r="P269" s="23">
        <f t="shared" si="9"/>
        <v>1261028.06</v>
      </c>
      <c r="Q269" s="37"/>
      <c r="R269" s="37"/>
      <c r="S269" s="37"/>
      <c r="T269" s="37"/>
      <c r="U269" s="37"/>
    </row>
    <row r="270" spans="1:21" s="21" customFormat="1" x14ac:dyDescent="0.2">
      <c r="A270" s="21" t="s">
        <v>357</v>
      </c>
      <c r="B270" s="22">
        <v>4312.18</v>
      </c>
      <c r="C270" s="22">
        <v>3811.07</v>
      </c>
      <c r="D270" s="19">
        <v>2830.78</v>
      </c>
      <c r="E270" s="24">
        <v>3928.5</v>
      </c>
      <c r="F270" s="24">
        <v>5001.7700000000004</v>
      </c>
      <c r="G270" s="25">
        <v>4258.57</v>
      </c>
      <c r="H270" s="25">
        <v>3523.17</v>
      </c>
      <c r="I270" s="24">
        <v>5578.68</v>
      </c>
      <c r="J270" s="26">
        <v>5020.3</v>
      </c>
      <c r="K270" s="22">
        <v>5254.12</v>
      </c>
      <c r="L270" s="22">
        <v>4830.5</v>
      </c>
      <c r="M270" s="27">
        <v>4770.78</v>
      </c>
      <c r="N270" s="22">
        <v>4426.33</v>
      </c>
      <c r="O270" s="23">
        <f t="shared" si="8"/>
        <v>53234.570000000007</v>
      </c>
      <c r="P270" s="23">
        <f t="shared" si="9"/>
        <v>53120.420000000006</v>
      </c>
      <c r="Q270" s="37"/>
      <c r="R270" s="37"/>
      <c r="S270" s="37"/>
      <c r="T270" s="37"/>
      <c r="U270" s="37"/>
    </row>
    <row r="271" spans="1:21" s="21" customFormat="1" x14ac:dyDescent="0.2">
      <c r="A271" s="21" t="s">
        <v>358</v>
      </c>
      <c r="B271" s="22">
        <v>24817.84</v>
      </c>
      <c r="C271" s="22">
        <v>21894.1</v>
      </c>
      <c r="D271" s="19">
        <v>16271.48</v>
      </c>
      <c r="E271" s="24">
        <v>22574.36</v>
      </c>
      <c r="F271" s="24">
        <v>28762.84</v>
      </c>
      <c r="G271" s="25">
        <v>24476.06</v>
      </c>
      <c r="H271" s="25">
        <v>20239.16</v>
      </c>
      <c r="I271" s="24">
        <v>32069.69</v>
      </c>
      <c r="J271" s="26">
        <v>31460.85</v>
      </c>
      <c r="K271" s="22">
        <v>31481.97</v>
      </c>
      <c r="L271" s="22">
        <v>28939.59</v>
      </c>
      <c r="M271" s="27">
        <v>28586.65</v>
      </c>
      <c r="N271" s="22">
        <v>26517.18</v>
      </c>
      <c r="O271" s="23">
        <f t="shared" si="8"/>
        <v>313273.93</v>
      </c>
      <c r="P271" s="23">
        <f t="shared" si="9"/>
        <v>311574.59000000003</v>
      </c>
      <c r="Q271" s="37"/>
      <c r="R271" s="37"/>
      <c r="S271" s="37"/>
      <c r="T271" s="37"/>
      <c r="U271" s="37"/>
    </row>
    <row r="272" spans="1:21" s="21" customFormat="1" x14ac:dyDescent="0.2">
      <c r="A272" s="21" t="s">
        <v>359</v>
      </c>
      <c r="B272" s="22">
        <v>7494.7800000000007</v>
      </c>
      <c r="C272" s="22">
        <v>6624.29</v>
      </c>
      <c r="D272" s="19">
        <v>4920.2700000000004</v>
      </c>
      <c r="E272" s="24">
        <v>6828.36</v>
      </c>
      <c r="F272" s="24">
        <v>8693.6</v>
      </c>
      <c r="G272" s="25">
        <v>7402.01</v>
      </c>
      <c r="H272" s="25">
        <v>6123.88</v>
      </c>
      <c r="I272" s="24">
        <v>9696.4699999999993</v>
      </c>
      <c r="J272" s="26">
        <v>7825.91</v>
      </c>
      <c r="K272" s="22">
        <v>8686.75</v>
      </c>
      <c r="L272" s="22">
        <v>7986.57</v>
      </c>
      <c r="M272" s="27">
        <v>7887.59</v>
      </c>
      <c r="N272" s="22">
        <v>7318.39</v>
      </c>
      <c r="O272" s="23">
        <f t="shared" si="8"/>
        <v>89994.090000000011</v>
      </c>
      <c r="P272" s="23">
        <f t="shared" si="9"/>
        <v>90170.48000000001</v>
      </c>
      <c r="Q272" s="37"/>
      <c r="R272" s="37"/>
      <c r="S272" s="37"/>
      <c r="T272" s="37"/>
      <c r="U272" s="37"/>
    </row>
    <row r="273" spans="1:21" s="21" customFormat="1" x14ac:dyDescent="0.2">
      <c r="A273" s="21" t="s">
        <v>360</v>
      </c>
      <c r="B273" s="22">
        <v>1357.96</v>
      </c>
      <c r="C273" s="22">
        <v>1199.29</v>
      </c>
      <c r="D273" s="19">
        <v>891</v>
      </c>
      <c r="E273" s="24">
        <v>1236.3699999999999</v>
      </c>
      <c r="F273" s="24">
        <v>1574.6</v>
      </c>
      <c r="G273" s="25">
        <v>1340.36</v>
      </c>
      <c r="H273" s="25">
        <v>1108.67</v>
      </c>
      <c r="I273" s="24">
        <v>1755.99</v>
      </c>
      <c r="J273" s="26">
        <v>1588.37</v>
      </c>
      <c r="K273" s="22">
        <v>1657.64</v>
      </c>
      <c r="L273" s="22">
        <v>1523.91</v>
      </c>
      <c r="M273" s="27">
        <v>1505.17</v>
      </c>
      <c r="N273" s="22">
        <v>1396.38</v>
      </c>
      <c r="O273" s="23">
        <f t="shared" si="8"/>
        <v>16777.75</v>
      </c>
      <c r="P273" s="23">
        <f t="shared" si="9"/>
        <v>16739.330000000002</v>
      </c>
      <c r="Q273" s="37"/>
      <c r="R273" s="37"/>
      <c r="S273" s="37"/>
      <c r="T273" s="37"/>
      <c r="U273" s="37"/>
    </row>
    <row r="274" spans="1:21" s="21" customFormat="1" x14ac:dyDescent="0.2">
      <c r="A274" s="21" t="s">
        <v>361</v>
      </c>
      <c r="B274" s="22">
        <v>10848.75</v>
      </c>
      <c r="C274" s="22">
        <v>9575.9499999999989</v>
      </c>
      <c r="D274" s="19">
        <v>7115.62</v>
      </c>
      <c r="E274" s="24">
        <v>9872.7800000000007</v>
      </c>
      <c r="F274" s="24">
        <v>12576.44</v>
      </c>
      <c r="G274" s="25">
        <v>10703.720000000001</v>
      </c>
      <c r="H274" s="25">
        <v>8852.24</v>
      </c>
      <c r="I274" s="24">
        <v>14023.73</v>
      </c>
      <c r="J274" s="26">
        <v>12163</v>
      </c>
      <c r="K274" s="22">
        <v>12978.52</v>
      </c>
      <c r="L274" s="22">
        <v>11931.119999999999</v>
      </c>
      <c r="M274" s="27">
        <v>11784.73</v>
      </c>
      <c r="N274" s="22">
        <v>10932.599999999999</v>
      </c>
      <c r="O274" s="23">
        <f t="shared" si="8"/>
        <v>132510.44999999998</v>
      </c>
      <c r="P274" s="23">
        <f t="shared" si="9"/>
        <v>132426.6</v>
      </c>
      <c r="Q274" s="37"/>
      <c r="R274" s="37"/>
      <c r="S274" s="37"/>
      <c r="T274" s="37"/>
      <c r="U274" s="37"/>
    </row>
    <row r="276" spans="1:2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9" spans="1:21" x14ac:dyDescent="0.2">
      <c r="I279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1" width="16.5703125" style="1" customWidth="1"/>
    <col min="12" max="12" width="16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40" customFormat="1" ht="25.5" customHeight="1" x14ac:dyDescent="0.3">
      <c r="A1" s="38" t="s">
        <v>20</v>
      </c>
      <c r="B1" s="39"/>
      <c r="C1" s="39"/>
      <c r="N1" s="41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20" customFormat="1" ht="45" x14ac:dyDescent="0.2">
      <c r="A4" s="42" t="s">
        <v>38</v>
      </c>
      <c r="B4" s="43" t="s">
        <v>39</v>
      </c>
      <c r="C4" s="43" t="s">
        <v>40</v>
      </c>
      <c r="D4" s="44" t="s">
        <v>41</v>
      </c>
      <c r="E4" s="44" t="s">
        <v>42</v>
      </c>
      <c r="F4" s="44" t="s">
        <v>43</v>
      </c>
      <c r="G4" s="44" t="s">
        <v>44</v>
      </c>
      <c r="H4" s="44" t="s">
        <v>45</v>
      </c>
      <c r="I4" s="43" t="s">
        <v>46</v>
      </c>
      <c r="J4" s="43" t="s">
        <v>47</v>
      </c>
      <c r="K4" s="43" t="s">
        <v>48</v>
      </c>
      <c r="L4" s="43" t="s">
        <v>49</v>
      </c>
      <c r="M4" s="43" t="s">
        <v>50</v>
      </c>
      <c r="N4" s="43" t="s">
        <v>51</v>
      </c>
      <c r="O4" s="45" t="s">
        <v>17</v>
      </c>
      <c r="P4" s="45" t="s">
        <v>18</v>
      </c>
    </row>
    <row r="5" spans="1:21" s="21" customFormat="1" x14ac:dyDescent="0.2">
      <c r="A5" s="21" t="s">
        <v>92</v>
      </c>
      <c r="B5" s="22">
        <v>2063.4</v>
      </c>
      <c r="C5" s="22">
        <v>2139.63</v>
      </c>
      <c r="D5" s="19">
        <v>1419.59</v>
      </c>
      <c r="E5" s="24">
        <v>2452.54</v>
      </c>
      <c r="F5" s="24">
        <v>1953.38</v>
      </c>
      <c r="G5" s="25">
        <v>1806.85</v>
      </c>
      <c r="H5" s="25">
        <v>1855.49</v>
      </c>
      <c r="I5" s="24" t="s">
        <v>0</v>
      </c>
      <c r="J5" s="26">
        <v>4651.07</v>
      </c>
      <c r="K5" s="22">
        <v>4957.7099999999991</v>
      </c>
      <c r="L5" s="22">
        <v>2272.73</v>
      </c>
      <c r="M5" s="27">
        <v>2476.04</v>
      </c>
      <c r="N5" s="22">
        <v>2342.3599999999997</v>
      </c>
      <c r="O5" s="23">
        <f t="shared" ref="O5:O39" si="0">SUM(C5:N5)</f>
        <v>28327.39</v>
      </c>
      <c r="P5" s="23">
        <f t="shared" ref="P5:P39" si="1">SUM(B5:M5)</f>
        <v>28048.43</v>
      </c>
      <c r="Q5" s="37"/>
      <c r="R5" s="37"/>
      <c r="S5" s="37"/>
      <c r="T5" s="37"/>
      <c r="U5" s="37"/>
    </row>
    <row r="6" spans="1:21" s="21" customFormat="1" x14ac:dyDescent="0.2">
      <c r="A6" s="21" t="s">
        <v>93</v>
      </c>
      <c r="B6" s="22">
        <v>5434.92</v>
      </c>
      <c r="C6" s="22">
        <v>5636.53</v>
      </c>
      <c r="D6" s="19">
        <v>3739.89</v>
      </c>
      <c r="E6" s="24">
        <v>6462.39</v>
      </c>
      <c r="F6" s="24">
        <v>5148.68</v>
      </c>
      <c r="G6" s="25">
        <v>4760.9399999999996</v>
      </c>
      <c r="H6" s="25">
        <v>4887.6400000000003</v>
      </c>
      <c r="I6" s="24">
        <v>6059.45</v>
      </c>
      <c r="J6" s="26">
        <v>5615.2</v>
      </c>
      <c r="K6" s="22">
        <v>12385.4</v>
      </c>
      <c r="L6" s="22">
        <v>5694.89</v>
      </c>
      <c r="M6" s="27">
        <v>6205.74</v>
      </c>
      <c r="N6" s="22">
        <v>5879.8099999999995</v>
      </c>
      <c r="O6" s="23">
        <f t="shared" si="0"/>
        <v>72476.56</v>
      </c>
      <c r="P6" s="23">
        <f t="shared" si="1"/>
        <v>72031.67</v>
      </c>
      <c r="Q6" s="37"/>
      <c r="R6" s="37"/>
      <c r="S6" s="37"/>
      <c r="T6" s="37"/>
      <c r="U6" s="37"/>
    </row>
    <row r="7" spans="1:21" s="21" customFormat="1" x14ac:dyDescent="0.2">
      <c r="A7" s="21" t="s">
        <v>94</v>
      </c>
      <c r="B7" s="22">
        <v>22453.96</v>
      </c>
      <c r="C7" s="22">
        <v>23287.7</v>
      </c>
      <c r="D7" s="19">
        <v>15451.8</v>
      </c>
      <c r="E7" s="24">
        <v>26701.35</v>
      </c>
      <c r="F7" s="24">
        <v>21274.86</v>
      </c>
      <c r="G7" s="25">
        <v>19671.21</v>
      </c>
      <c r="H7" s="25">
        <v>20193.27</v>
      </c>
      <c r="I7" s="24">
        <v>25438.68</v>
      </c>
      <c r="J7" s="26">
        <v>23550.9</v>
      </c>
      <c r="K7" s="22">
        <v>51892.87</v>
      </c>
      <c r="L7" s="22">
        <v>23883.83</v>
      </c>
      <c r="M7" s="27">
        <v>26028.18</v>
      </c>
      <c r="N7" s="22">
        <v>24673.43</v>
      </c>
      <c r="O7" s="23">
        <f t="shared" si="0"/>
        <v>302048.07999999996</v>
      </c>
      <c r="P7" s="23">
        <f t="shared" si="1"/>
        <v>299828.61</v>
      </c>
      <c r="Q7" s="37"/>
      <c r="R7" s="37"/>
      <c r="S7" s="37"/>
      <c r="T7" s="37"/>
      <c r="U7" s="37"/>
    </row>
    <row r="8" spans="1:21" s="21" customFormat="1" x14ac:dyDescent="0.2">
      <c r="A8" s="21" t="s">
        <v>95</v>
      </c>
      <c r="B8" s="22">
        <v>1086.18</v>
      </c>
      <c r="C8" s="22">
        <v>1126.29</v>
      </c>
      <c r="D8" s="19">
        <v>747.26</v>
      </c>
      <c r="E8" s="24">
        <v>1290.97</v>
      </c>
      <c r="F8" s="24">
        <v>1028.18</v>
      </c>
      <c r="G8" s="25">
        <v>951.09</v>
      </c>
      <c r="H8" s="25">
        <v>976.73</v>
      </c>
      <c r="I8" s="24">
        <v>1264.8800000000001</v>
      </c>
      <c r="J8" s="26">
        <v>1176.25</v>
      </c>
      <c r="K8" s="22">
        <v>2604.08</v>
      </c>
      <c r="L8" s="22">
        <v>1193.19</v>
      </c>
      <c r="M8" s="27">
        <v>1299.8800000000001</v>
      </c>
      <c r="N8" s="22">
        <v>1229.3899999999999</v>
      </c>
      <c r="O8" s="23">
        <f t="shared" si="0"/>
        <v>14888.190000000002</v>
      </c>
      <c r="P8" s="23">
        <f t="shared" si="1"/>
        <v>14744.980000000003</v>
      </c>
      <c r="Q8" s="37"/>
      <c r="R8" s="37"/>
      <c r="S8" s="37"/>
      <c r="T8" s="37"/>
      <c r="U8" s="37"/>
    </row>
    <row r="9" spans="1:21" s="21" customFormat="1" x14ac:dyDescent="0.2">
      <c r="A9" s="21" t="s">
        <v>96</v>
      </c>
      <c r="B9" s="22">
        <v>4874.3599999999997</v>
      </c>
      <c r="C9" s="22">
        <v>5055.82</v>
      </c>
      <c r="D9" s="19">
        <v>3354.74</v>
      </c>
      <c r="E9" s="24">
        <v>5797.81</v>
      </c>
      <c r="F9" s="24">
        <v>4620.42</v>
      </c>
      <c r="G9" s="25">
        <v>4271.28</v>
      </c>
      <c r="H9" s="25">
        <v>4383.8100000000004</v>
      </c>
      <c r="I9" s="24">
        <v>5424.64</v>
      </c>
      <c r="J9" s="26">
        <v>5011.04</v>
      </c>
      <c r="K9" s="22">
        <v>11015.619999999999</v>
      </c>
      <c r="L9" s="22">
        <v>5081.2299999999996</v>
      </c>
      <c r="M9" s="27">
        <v>5538.36</v>
      </c>
      <c r="N9" s="22">
        <v>5256.0700000000006</v>
      </c>
      <c r="O9" s="23">
        <f t="shared" si="0"/>
        <v>64810.840000000004</v>
      </c>
      <c r="P9" s="23">
        <f t="shared" si="1"/>
        <v>64429.130000000005</v>
      </c>
      <c r="Q9" s="37"/>
      <c r="R9" s="37"/>
      <c r="S9" s="37"/>
      <c r="T9" s="37"/>
      <c r="U9" s="37"/>
    </row>
    <row r="10" spans="1:21" s="21" customFormat="1" x14ac:dyDescent="0.2">
      <c r="A10" s="21" t="s">
        <v>97</v>
      </c>
      <c r="B10" s="22">
        <v>1087.32</v>
      </c>
      <c r="C10" s="22">
        <v>1127.33</v>
      </c>
      <c r="D10" s="19">
        <v>747.92</v>
      </c>
      <c r="E10" s="24">
        <v>1291.8900000000001</v>
      </c>
      <c r="F10" s="24">
        <v>1028.6600000000001</v>
      </c>
      <c r="G10" s="25">
        <v>951.78</v>
      </c>
      <c r="H10" s="25">
        <v>977.69</v>
      </c>
      <c r="I10" s="24">
        <v>1209.8699999999999</v>
      </c>
      <c r="J10" s="26">
        <v>1129.23</v>
      </c>
      <c r="K10" s="22">
        <v>2509.6</v>
      </c>
      <c r="L10" s="22">
        <v>1145.73</v>
      </c>
      <c r="M10" s="27">
        <v>1247.83</v>
      </c>
      <c r="N10" s="22">
        <v>1177.93</v>
      </c>
      <c r="O10" s="23">
        <f t="shared" si="0"/>
        <v>14545.460000000001</v>
      </c>
      <c r="P10" s="23">
        <f t="shared" si="1"/>
        <v>14454.849999999999</v>
      </c>
      <c r="Q10" s="37"/>
      <c r="R10" s="37"/>
      <c r="S10" s="37"/>
      <c r="T10" s="37"/>
      <c r="U10" s="37"/>
    </row>
    <row r="11" spans="1:21" s="21" customFormat="1" x14ac:dyDescent="0.2">
      <c r="A11" s="21" t="s">
        <v>98</v>
      </c>
      <c r="B11" s="22">
        <v>320674.55</v>
      </c>
      <c r="C11" s="22">
        <v>332637.44</v>
      </c>
      <c r="D11" s="19">
        <v>220724.22</v>
      </c>
      <c r="E11" s="24">
        <v>381504.06</v>
      </c>
      <c r="F11" s="24">
        <v>304078.08000000002</v>
      </c>
      <c r="G11" s="25">
        <v>281054.09999999998</v>
      </c>
      <c r="H11" s="25">
        <v>288413.14</v>
      </c>
      <c r="I11" s="24">
        <v>350729.09</v>
      </c>
      <c r="J11" s="26">
        <v>323395.40000000002</v>
      </c>
      <c r="K11" s="22">
        <v>709517.8</v>
      </c>
      <c r="L11" s="22">
        <v>327890.18</v>
      </c>
      <c r="M11" s="27">
        <v>357438.66</v>
      </c>
      <c r="N11" s="22">
        <v>339540.93</v>
      </c>
      <c r="O11" s="23">
        <f t="shared" si="0"/>
        <v>4216923.1000000006</v>
      </c>
      <c r="P11" s="23">
        <f t="shared" si="1"/>
        <v>4198056.72</v>
      </c>
      <c r="Q11" s="37"/>
      <c r="R11" s="37"/>
      <c r="S11" s="37"/>
      <c r="T11" s="37"/>
      <c r="U11" s="37"/>
    </row>
    <row r="12" spans="1:21" s="21" customFormat="1" x14ac:dyDescent="0.2">
      <c r="A12" s="21" t="s">
        <v>99</v>
      </c>
      <c r="B12" s="22">
        <v>18232.650000000001</v>
      </c>
      <c r="C12" s="22">
        <v>18912.34</v>
      </c>
      <c r="D12" s="19">
        <v>12549.32</v>
      </c>
      <c r="E12" s="24">
        <v>21689.77</v>
      </c>
      <c r="F12" s="24">
        <v>17286.93</v>
      </c>
      <c r="G12" s="25">
        <v>15978.9</v>
      </c>
      <c r="H12" s="25">
        <v>16398.150000000001</v>
      </c>
      <c r="I12" s="24">
        <v>20561.169999999998</v>
      </c>
      <c r="J12" s="26">
        <v>18967.7</v>
      </c>
      <c r="K12" s="22">
        <v>41635.47</v>
      </c>
      <c r="L12" s="22">
        <v>19231.849999999999</v>
      </c>
      <c r="M12" s="27">
        <v>20964.22</v>
      </c>
      <c r="N12" s="22">
        <v>19909.649999999998</v>
      </c>
      <c r="O12" s="23">
        <f t="shared" si="0"/>
        <v>244085.47</v>
      </c>
      <c r="P12" s="23">
        <f t="shared" si="1"/>
        <v>242408.47</v>
      </c>
      <c r="Q12" s="37"/>
      <c r="R12" s="37"/>
      <c r="S12" s="37"/>
      <c r="T12" s="37"/>
      <c r="U12" s="37"/>
    </row>
    <row r="13" spans="1:21" s="21" customFormat="1" x14ac:dyDescent="0.2">
      <c r="A13" s="21" t="s">
        <v>100</v>
      </c>
      <c r="B13" s="22">
        <v>5173.92</v>
      </c>
      <c r="C13" s="22">
        <v>5366.42</v>
      </c>
      <c r="D13" s="19">
        <v>3560.8</v>
      </c>
      <c r="E13" s="24">
        <v>6153.79</v>
      </c>
      <c r="F13" s="24">
        <v>4903.8900000000003</v>
      </c>
      <c r="G13" s="25">
        <v>4533.54</v>
      </c>
      <c r="H13" s="25">
        <v>4653.17</v>
      </c>
      <c r="I13" s="24">
        <v>6126.08</v>
      </c>
      <c r="J13" s="26">
        <v>5661.23</v>
      </c>
      <c r="K13" s="22">
        <v>12450.130000000001</v>
      </c>
      <c r="L13" s="22">
        <v>5740.66</v>
      </c>
      <c r="M13" s="27">
        <v>6256.93</v>
      </c>
      <c r="N13" s="22">
        <v>5936.82</v>
      </c>
      <c r="O13" s="23">
        <f t="shared" si="0"/>
        <v>71343.460000000006</v>
      </c>
      <c r="P13" s="23">
        <f t="shared" si="1"/>
        <v>70580.56</v>
      </c>
      <c r="Q13" s="37"/>
      <c r="R13" s="37"/>
      <c r="S13" s="37"/>
      <c r="T13" s="37"/>
      <c r="U13" s="37"/>
    </row>
    <row r="14" spans="1:21" s="21" customFormat="1" x14ac:dyDescent="0.2">
      <c r="A14" s="21" t="s">
        <v>101</v>
      </c>
      <c r="B14" s="22">
        <v>926296.73</v>
      </c>
      <c r="C14" s="22">
        <v>960131.88</v>
      </c>
      <c r="D14" s="19">
        <v>636930.54</v>
      </c>
      <c r="E14" s="24">
        <v>1099804.8700000001</v>
      </c>
      <c r="F14" s="24">
        <v>875224.15</v>
      </c>
      <c r="G14" s="25">
        <v>810286.51</v>
      </c>
      <c r="H14" s="25">
        <v>832792.34</v>
      </c>
      <c r="I14" s="24">
        <v>1035461.4</v>
      </c>
      <c r="J14" s="26">
        <v>970265.97</v>
      </c>
      <c r="K14" s="22">
        <v>2165216.65</v>
      </c>
      <c r="L14" s="22">
        <v>984668.08</v>
      </c>
      <c r="M14" s="27">
        <v>1072096.1000000001</v>
      </c>
      <c r="N14" s="22">
        <v>1009996.08</v>
      </c>
      <c r="O14" s="23">
        <f t="shared" si="0"/>
        <v>12452874.57</v>
      </c>
      <c r="P14" s="23">
        <f t="shared" si="1"/>
        <v>12369175.219999999</v>
      </c>
      <c r="Q14" s="37"/>
      <c r="R14" s="37"/>
      <c r="S14" s="37"/>
      <c r="T14" s="37"/>
      <c r="U14" s="37"/>
    </row>
    <row r="15" spans="1:21" s="21" customFormat="1" x14ac:dyDescent="0.2">
      <c r="A15" s="21" t="s">
        <v>102</v>
      </c>
      <c r="B15" s="22">
        <v>14623.84</v>
      </c>
      <c r="C15" s="22">
        <v>15169.08</v>
      </c>
      <c r="D15" s="19">
        <v>10065.49</v>
      </c>
      <c r="E15" s="24">
        <v>17396.939999999999</v>
      </c>
      <c r="F15" s="24">
        <v>13865.66</v>
      </c>
      <c r="G15" s="25">
        <v>12816.35</v>
      </c>
      <c r="H15" s="25">
        <v>13152.48</v>
      </c>
      <c r="I15" s="24">
        <v>16812.66</v>
      </c>
      <c r="J15" s="26">
        <v>15506.18</v>
      </c>
      <c r="K15" s="22">
        <v>34028.949999999997</v>
      </c>
      <c r="L15" s="22">
        <v>15721.92</v>
      </c>
      <c r="M15" s="27">
        <v>17138.41</v>
      </c>
      <c r="N15" s="22">
        <v>16278.179999999998</v>
      </c>
      <c r="O15" s="23">
        <f t="shared" si="0"/>
        <v>197952.3</v>
      </c>
      <c r="P15" s="23">
        <f t="shared" si="1"/>
        <v>196297.96000000002</v>
      </c>
      <c r="Q15" s="37"/>
      <c r="R15" s="37"/>
      <c r="S15" s="37"/>
      <c r="T15" s="37"/>
      <c r="U15" s="37"/>
    </row>
    <row r="16" spans="1:21" s="21" customFormat="1" x14ac:dyDescent="0.2">
      <c r="A16" s="21" t="s">
        <v>103</v>
      </c>
      <c r="B16" s="22">
        <v>10617.11</v>
      </c>
      <c r="C16" s="22">
        <v>11012.4</v>
      </c>
      <c r="D16" s="19">
        <v>7307.18</v>
      </c>
      <c r="E16" s="24">
        <v>12628.71</v>
      </c>
      <c r="F16" s="24">
        <v>10064.23</v>
      </c>
      <c r="G16" s="25">
        <v>9303.64</v>
      </c>
      <c r="H16" s="25">
        <v>9548.6299999999992</v>
      </c>
      <c r="I16" s="24">
        <v>12058.6</v>
      </c>
      <c r="J16" s="26">
        <v>11137.34</v>
      </c>
      <c r="K16" s="22">
        <v>24478.489999999998</v>
      </c>
      <c r="L16" s="22">
        <v>11293.23</v>
      </c>
      <c r="M16" s="27">
        <v>12309.38</v>
      </c>
      <c r="N16" s="22">
        <v>11682.980000000001</v>
      </c>
      <c r="O16" s="23">
        <f t="shared" si="0"/>
        <v>142824.81</v>
      </c>
      <c r="P16" s="23">
        <f t="shared" si="1"/>
        <v>141758.94</v>
      </c>
      <c r="Q16" s="37"/>
      <c r="R16" s="37"/>
      <c r="S16" s="37"/>
      <c r="T16" s="37"/>
      <c r="U16" s="37"/>
    </row>
    <row r="17" spans="1:21" s="21" customFormat="1" x14ac:dyDescent="0.2">
      <c r="A17" s="21" t="s">
        <v>104</v>
      </c>
      <c r="B17" s="22">
        <v>7070.2</v>
      </c>
      <c r="C17" s="22">
        <v>7332.81</v>
      </c>
      <c r="D17" s="19">
        <v>4865.47</v>
      </c>
      <c r="E17" s="24">
        <v>8407.8700000000008</v>
      </c>
      <c r="F17" s="24">
        <v>6699.33</v>
      </c>
      <c r="G17" s="25">
        <v>6194.18</v>
      </c>
      <c r="H17" s="25">
        <v>6358.4</v>
      </c>
      <c r="I17" s="24">
        <v>8074.8</v>
      </c>
      <c r="J17" s="26">
        <v>7473.08</v>
      </c>
      <c r="K17" s="22">
        <v>16460.599999999999</v>
      </c>
      <c r="L17" s="22">
        <v>7578.58</v>
      </c>
      <c r="M17" s="27">
        <v>8259.2099999999991</v>
      </c>
      <c r="N17" s="22">
        <v>7830.68</v>
      </c>
      <c r="O17" s="23">
        <f t="shared" si="0"/>
        <v>95535.010000000009</v>
      </c>
      <c r="P17" s="23">
        <f t="shared" si="1"/>
        <v>94774.53</v>
      </c>
      <c r="Q17" s="37"/>
      <c r="R17" s="37"/>
      <c r="S17" s="37"/>
      <c r="T17" s="37"/>
      <c r="U17" s="37"/>
    </row>
    <row r="18" spans="1:21" s="21" customFormat="1" x14ac:dyDescent="0.2">
      <c r="A18" s="21" t="s">
        <v>105</v>
      </c>
      <c r="B18" s="22">
        <v>6371.8</v>
      </c>
      <c r="C18" s="22">
        <v>6607.58</v>
      </c>
      <c r="D18" s="19">
        <v>4384.05</v>
      </c>
      <c r="E18" s="24">
        <v>7574.61</v>
      </c>
      <c r="F18" s="24">
        <v>6033.68</v>
      </c>
      <c r="G18" s="25">
        <v>5580.38</v>
      </c>
      <c r="H18" s="25">
        <v>5729.93</v>
      </c>
      <c r="I18" s="24">
        <v>8232.41</v>
      </c>
      <c r="J18" s="26">
        <v>7632.89</v>
      </c>
      <c r="K18" s="22">
        <v>16845.27</v>
      </c>
      <c r="L18" s="22">
        <v>7741.46</v>
      </c>
      <c r="M18" s="27">
        <v>8435.5499999999993</v>
      </c>
      <c r="N18" s="22">
        <v>7990.3200000000006</v>
      </c>
      <c r="O18" s="23">
        <f t="shared" si="0"/>
        <v>92788.130000000019</v>
      </c>
      <c r="P18" s="23">
        <f t="shared" si="1"/>
        <v>91169.610000000015</v>
      </c>
      <c r="Q18" s="37"/>
      <c r="R18" s="37"/>
      <c r="S18" s="37"/>
      <c r="T18" s="37"/>
      <c r="U18" s="37"/>
    </row>
    <row r="19" spans="1:21" s="21" customFormat="1" x14ac:dyDescent="0.2">
      <c r="A19" s="21" t="s">
        <v>106</v>
      </c>
      <c r="B19" s="22">
        <v>25358.44</v>
      </c>
      <c r="C19" s="22">
        <v>26301.97</v>
      </c>
      <c r="D19" s="19">
        <v>17452.28</v>
      </c>
      <c r="E19" s="24">
        <v>30161.15</v>
      </c>
      <c r="F19" s="24">
        <v>24035.23</v>
      </c>
      <c r="G19" s="25">
        <v>22219.93</v>
      </c>
      <c r="H19" s="25">
        <v>22806.18</v>
      </c>
      <c r="I19" s="24">
        <v>32246.59</v>
      </c>
      <c r="J19" s="26">
        <v>29832.69</v>
      </c>
      <c r="K19" s="22">
        <v>65685.350000000006</v>
      </c>
      <c r="L19" s="22">
        <v>30253.200000000001</v>
      </c>
      <c r="M19" s="27">
        <v>32971.160000000003</v>
      </c>
      <c r="N19" s="22">
        <v>31266.36</v>
      </c>
      <c r="O19" s="23">
        <f t="shared" si="0"/>
        <v>365232.08999999997</v>
      </c>
      <c r="P19" s="23">
        <f t="shared" si="1"/>
        <v>359324.17000000004</v>
      </c>
      <c r="Q19" s="37"/>
      <c r="R19" s="37"/>
      <c r="S19" s="37"/>
      <c r="T19" s="37"/>
      <c r="U19" s="37"/>
    </row>
    <row r="20" spans="1:21" s="21" customFormat="1" x14ac:dyDescent="0.2">
      <c r="A20" s="21" t="s">
        <v>107</v>
      </c>
      <c r="B20" s="22">
        <v>770.27</v>
      </c>
      <c r="C20" s="22">
        <v>798.68</v>
      </c>
      <c r="D20" s="19">
        <v>529.89</v>
      </c>
      <c r="E20" s="24">
        <v>915.38</v>
      </c>
      <c r="F20" s="24">
        <v>728.98</v>
      </c>
      <c r="G20" s="25">
        <v>674.39</v>
      </c>
      <c r="H20" s="25">
        <v>692.64</v>
      </c>
      <c r="I20" s="24">
        <v>884.31</v>
      </c>
      <c r="J20" s="26">
        <v>823.41</v>
      </c>
      <c r="K20" s="22">
        <v>1825.37</v>
      </c>
      <c r="L20" s="22">
        <v>835.32</v>
      </c>
      <c r="M20" s="27">
        <v>909.92</v>
      </c>
      <c r="N20" s="22">
        <v>860.01</v>
      </c>
      <c r="O20" s="23">
        <f t="shared" si="0"/>
        <v>10478.300000000001</v>
      </c>
      <c r="P20" s="23">
        <f t="shared" si="1"/>
        <v>10388.56</v>
      </c>
      <c r="Q20" s="37"/>
      <c r="R20" s="37"/>
      <c r="S20" s="37"/>
      <c r="T20" s="37"/>
      <c r="U20" s="37"/>
    </row>
    <row r="21" spans="1:21" s="21" customFormat="1" x14ac:dyDescent="0.2">
      <c r="A21" s="21" t="s">
        <v>108</v>
      </c>
      <c r="B21" s="22">
        <v>1129.5</v>
      </c>
      <c r="C21" s="22">
        <v>1171.07</v>
      </c>
      <c r="D21" s="19">
        <v>776.94</v>
      </c>
      <c r="E21" s="24">
        <v>1342.01</v>
      </c>
      <c r="F21" s="24">
        <v>1068.56</v>
      </c>
      <c r="G21" s="25">
        <v>988.71</v>
      </c>
      <c r="H21" s="25">
        <v>1015.62</v>
      </c>
      <c r="I21" s="24">
        <v>1553.03</v>
      </c>
      <c r="J21" s="26">
        <v>1451.19</v>
      </c>
      <c r="K21" s="22">
        <v>3229.05</v>
      </c>
      <c r="L21" s="22">
        <v>1472.49</v>
      </c>
      <c r="M21" s="27">
        <v>1603.57</v>
      </c>
      <c r="N21" s="22">
        <v>1512.85</v>
      </c>
      <c r="O21" s="23">
        <f t="shared" si="0"/>
        <v>17185.09</v>
      </c>
      <c r="P21" s="23">
        <f t="shared" si="1"/>
        <v>16801.740000000002</v>
      </c>
      <c r="Q21" s="37"/>
      <c r="R21" s="37"/>
      <c r="S21" s="37"/>
      <c r="T21" s="37"/>
      <c r="U21" s="37"/>
    </row>
    <row r="22" spans="1:21" s="21" customFormat="1" x14ac:dyDescent="0.2">
      <c r="A22" s="21" t="s">
        <v>109</v>
      </c>
      <c r="B22" s="22">
        <v>3976.55</v>
      </c>
      <c r="C22" s="22">
        <v>4122.3100000000004</v>
      </c>
      <c r="D22" s="19">
        <v>2734.77</v>
      </c>
      <c r="E22" s="24">
        <v>4722.96</v>
      </c>
      <c r="F22" s="24">
        <v>3759.49</v>
      </c>
      <c r="G22" s="25">
        <v>3479.62</v>
      </c>
      <c r="H22" s="25">
        <v>3575.36</v>
      </c>
      <c r="I22" s="24">
        <v>4445.82</v>
      </c>
      <c r="J22" s="26">
        <v>4163.79</v>
      </c>
      <c r="K22" s="22">
        <v>9286.9000000000015</v>
      </c>
      <c r="L22" s="22">
        <v>4225.47</v>
      </c>
      <c r="M22" s="27">
        <v>4600.82</v>
      </c>
      <c r="N22" s="22">
        <v>4335.4399999999996</v>
      </c>
      <c r="O22" s="23">
        <f t="shared" si="0"/>
        <v>53452.750000000007</v>
      </c>
      <c r="P22" s="23">
        <f t="shared" si="1"/>
        <v>53093.86</v>
      </c>
      <c r="Q22" s="37"/>
      <c r="R22" s="37"/>
      <c r="S22" s="37"/>
      <c r="T22" s="37"/>
      <c r="U22" s="37"/>
    </row>
    <row r="23" spans="1:21" s="21" customFormat="1" x14ac:dyDescent="0.2">
      <c r="A23" s="21" t="s">
        <v>110</v>
      </c>
      <c r="B23" s="22">
        <v>3638.86</v>
      </c>
      <c r="C23" s="22">
        <v>3773.13</v>
      </c>
      <c r="D23" s="19">
        <v>2503.33</v>
      </c>
      <c r="E23" s="24">
        <v>4324.58</v>
      </c>
      <c r="F23" s="24">
        <v>3444.08</v>
      </c>
      <c r="G23" s="25">
        <v>3186.05</v>
      </c>
      <c r="H23" s="25">
        <v>3272.13</v>
      </c>
      <c r="I23" s="24">
        <v>4073.4</v>
      </c>
      <c r="J23" s="26">
        <v>3792.7</v>
      </c>
      <c r="K23" s="22">
        <v>8407.5499999999993</v>
      </c>
      <c r="L23" s="22">
        <v>3847.59</v>
      </c>
      <c r="M23" s="27">
        <v>4191.22</v>
      </c>
      <c r="N23" s="22">
        <v>3961.4</v>
      </c>
      <c r="O23" s="23">
        <f t="shared" si="0"/>
        <v>48777.160000000011</v>
      </c>
      <c r="P23" s="23">
        <f t="shared" si="1"/>
        <v>48454.619999999995</v>
      </c>
      <c r="Q23" s="37"/>
      <c r="R23" s="37"/>
      <c r="S23" s="37"/>
      <c r="T23" s="37"/>
      <c r="U23" s="37"/>
    </row>
    <row r="24" spans="1:21" s="21" customFormat="1" x14ac:dyDescent="0.2">
      <c r="A24" s="21" t="s">
        <v>111</v>
      </c>
      <c r="B24" s="22">
        <v>18.690000000000001</v>
      </c>
      <c r="C24" s="22">
        <v>19.39</v>
      </c>
      <c r="D24" s="19">
        <v>12.87</v>
      </c>
      <c r="E24" s="24">
        <v>22.24</v>
      </c>
      <c r="F24" s="24">
        <v>17.739999999999998</v>
      </c>
      <c r="G24" s="25">
        <v>16.39</v>
      </c>
      <c r="H24" s="25">
        <v>16.809999999999999</v>
      </c>
      <c r="I24" s="24" t="s">
        <v>0</v>
      </c>
      <c r="J24" s="26">
        <v>47.8</v>
      </c>
      <c r="K24" s="22">
        <v>49.89</v>
      </c>
      <c r="L24" s="22">
        <v>23.18</v>
      </c>
      <c r="M24" s="27">
        <v>25.28</v>
      </c>
      <c r="N24" s="22">
        <v>24.08</v>
      </c>
      <c r="O24" s="23">
        <f t="shared" si="0"/>
        <v>275.67</v>
      </c>
      <c r="P24" s="23">
        <f t="shared" si="1"/>
        <v>270.27999999999997</v>
      </c>
      <c r="Q24" s="37"/>
      <c r="R24" s="37"/>
      <c r="S24" s="37"/>
      <c r="T24" s="37"/>
      <c r="U24" s="37"/>
    </row>
    <row r="25" spans="1:21" s="21" customFormat="1" x14ac:dyDescent="0.2">
      <c r="A25" s="21" t="s">
        <v>112</v>
      </c>
      <c r="B25" s="22">
        <v>822.01</v>
      </c>
      <c r="C25" s="22">
        <v>852.34</v>
      </c>
      <c r="D25" s="19">
        <v>565.49</v>
      </c>
      <c r="E25" s="24">
        <v>976.91</v>
      </c>
      <c r="F25" s="24">
        <v>778</v>
      </c>
      <c r="G25" s="25">
        <v>719.71</v>
      </c>
      <c r="H25" s="25">
        <v>739.16</v>
      </c>
      <c r="I25" s="24" t="s">
        <v>0</v>
      </c>
      <c r="J25" s="26" t="s">
        <v>0</v>
      </c>
      <c r="K25" s="26" t="s">
        <v>0</v>
      </c>
      <c r="L25" s="26" t="s">
        <v>0</v>
      </c>
      <c r="M25" s="26" t="s">
        <v>0</v>
      </c>
      <c r="N25" s="22">
        <v>6629.08</v>
      </c>
      <c r="O25" s="23">
        <f t="shared" si="0"/>
        <v>11260.689999999999</v>
      </c>
      <c r="P25" s="23">
        <f t="shared" si="1"/>
        <v>5453.62</v>
      </c>
      <c r="Q25" s="37"/>
      <c r="R25" s="37"/>
      <c r="S25" s="37"/>
      <c r="T25" s="37"/>
      <c r="U25" s="37"/>
    </row>
    <row r="26" spans="1:21" s="21" customFormat="1" x14ac:dyDescent="0.2">
      <c r="A26" s="21" t="s">
        <v>113</v>
      </c>
      <c r="B26" s="22">
        <v>188565.53</v>
      </c>
      <c r="C26" s="22">
        <v>195597.64</v>
      </c>
      <c r="D26" s="19">
        <v>129789.79</v>
      </c>
      <c r="E26" s="24">
        <v>224327.6</v>
      </c>
      <c r="F26" s="24">
        <v>178795.88</v>
      </c>
      <c r="G26" s="25">
        <v>165262.38</v>
      </c>
      <c r="H26" s="25">
        <v>169593.88</v>
      </c>
      <c r="I26" s="24">
        <v>205399.16</v>
      </c>
      <c r="J26" s="26">
        <v>189455.09</v>
      </c>
      <c r="K26" s="22">
        <v>415807.07</v>
      </c>
      <c r="L26" s="22">
        <v>192092.03</v>
      </c>
      <c r="M26" s="27">
        <v>209397.43</v>
      </c>
      <c r="N26" s="22">
        <v>198877.97</v>
      </c>
      <c r="O26" s="23">
        <f t="shared" si="0"/>
        <v>2474395.9200000004</v>
      </c>
      <c r="P26" s="23">
        <f t="shared" si="1"/>
        <v>2464083.4800000004</v>
      </c>
      <c r="Q26" s="37"/>
      <c r="R26" s="37"/>
      <c r="S26" s="37"/>
      <c r="T26" s="37"/>
      <c r="U26" s="37"/>
    </row>
    <row r="27" spans="1:21" s="21" customFormat="1" x14ac:dyDescent="0.2">
      <c r="A27" s="21" t="s">
        <v>114</v>
      </c>
      <c r="B27" s="22">
        <v>2479.67</v>
      </c>
      <c r="C27" s="22">
        <v>2571.4</v>
      </c>
      <c r="D27" s="19">
        <v>1706.08</v>
      </c>
      <c r="E27" s="24">
        <v>2947.66</v>
      </c>
      <c r="F27" s="24">
        <v>2347.94</v>
      </c>
      <c r="G27" s="25">
        <v>2171.61</v>
      </c>
      <c r="H27" s="25">
        <v>2229.87</v>
      </c>
      <c r="I27" s="24">
        <v>2608.8000000000002</v>
      </c>
      <c r="J27" s="26">
        <v>2425.5500000000002</v>
      </c>
      <c r="K27" s="22">
        <v>5368.77</v>
      </c>
      <c r="L27" s="22">
        <v>2460.44</v>
      </c>
      <c r="M27" s="27">
        <v>2680.48</v>
      </c>
      <c r="N27" s="22">
        <v>2535.37</v>
      </c>
      <c r="O27" s="23">
        <f t="shared" si="0"/>
        <v>32053.969999999998</v>
      </c>
      <c r="P27" s="23">
        <f t="shared" si="1"/>
        <v>31998.269999999997</v>
      </c>
      <c r="Q27" s="37"/>
      <c r="R27" s="37"/>
      <c r="S27" s="37"/>
      <c r="T27" s="37"/>
      <c r="U27" s="37"/>
    </row>
    <row r="28" spans="1:21" s="21" customFormat="1" x14ac:dyDescent="0.2">
      <c r="A28" s="21" t="s">
        <v>115</v>
      </c>
      <c r="B28" s="22">
        <v>453.88</v>
      </c>
      <c r="C28" s="22">
        <v>470.5</v>
      </c>
      <c r="D28" s="19">
        <v>312.13</v>
      </c>
      <c r="E28" s="24">
        <v>539.02</v>
      </c>
      <c r="F28" s="24">
        <v>429.03</v>
      </c>
      <c r="G28" s="25">
        <v>397.12</v>
      </c>
      <c r="H28" s="25">
        <v>408.08</v>
      </c>
      <c r="I28" s="24">
        <v>535.27</v>
      </c>
      <c r="J28" s="26">
        <v>501.25</v>
      </c>
      <c r="K28" s="22">
        <v>1117.8600000000001</v>
      </c>
      <c r="L28" s="22">
        <v>508.68</v>
      </c>
      <c r="M28" s="27">
        <v>553.87</v>
      </c>
      <c r="N28" s="22">
        <v>521.94999999999993</v>
      </c>
      <c r="O28" s="23">
        <f t="shared" si="0"/>
        <v>6294.76</v>
      </c>
      <c r="P28" s="23">
        <f t="shared" si="1"/>
        <v>6226.69</v>
      </c>
      <c r="Q28" s="37"/>
      <c r="R28" s="37"/>
      <c r="S28" s="37"/>
      <c r="T28" s="37"/>
      <c r="U28" s="37"/>
    </row>
    <row r="29" spans="1:21" s="21" customFormat="1" x14ac:dyDescent="0.2">
      <c r="A29" s="21" t="s">
        <v>116</v>
      </c>
      <c r="B29" s="22">
        <v>18192.5</v>
      </c>
      <c r="C29" s="22">
        <v>18867.830000000002</v>
      </c>
      <c r="D29" s="19">
        <v>12519.1</v>
      </c>
      <c r="E29" s="24">
        <v>21633.25</v>
      </c>
      <c r="F29" s="24">
        <v>17236.400000000001</v>
      </c>
      <c r="G29" s="25">
        <v>15937.5</v>
      </c>
      <c r="H29" s="25">
        <v>16360.79</v>
      </c>
      <c r="I29" s="24">
        <v>20643.36</v>
      </c>
      <c r="J29" s="26">
        <v>19114.71</v>
      </c>
      <c r="K29" s="22">
        <v>42125.66</v>
      </c>
      <c r="L29" s="22">
        <v>19385.12</v>
      </c>
      <c r="M29" s="27">
        <v>21125.29</v>
      </c>
      <c r="N29" s="22">
        <v>20023.97</v>
      </c>
      <c r="O29" s="23">
        <f t="shared" si="0"/>
        <v>244972.98</v>
      </c>
      <c r="P29" s="23">
        <f t="shared" si="1"/>
        <v>243141.50999999998</v>
      </c>
      <c r="Q29" s="37"/>
      <c r="R29" s="37"/>
      <c r="S29" s="37"/>
      <c r="T29" s="37"/>
      <c r="U29" s="37"/>
    </row>
    <row r="30" spans="1:21" s="21" customFormat="1" x14ac:dyDescent="0.2">
      <c r="A30" s="21" t="s">
        <v>117</v>
      </c>
      <c r="B30" s="22">
        <v>85969.61</v>
      </c>
      <c r="C30" s="22">
        <v>89172.07</v>
      </c>
      <c r="D30" s="19">
        <v>59169.72</v>
      </c>
      <c r="E30" s="24">
        <v>102263.1</v>
      </c>
      <c r="F30" s="24">
        <v>81499.960000000006</v>
      </c>
      <c r="G30" s="25">
        <v>75337.63</v>
      </c>
      <c r="H30" s="25">
        <v>77318.61</v>
      </c>
      <c r="I30" s="24">
        <v>104348.47</v>
      </c>
      <c r="J30" s="26">
        <v>96283.4</v>
      </c>
      <c r="K30" s="22">
        <v>211400.5</v>
      </c>
      <c r="L30" s="22">
        <v>97625.59</v>
      </c>
      <c r="M30" s="27">
        <v>106417.65</v>
      </c>
      <c r="N30" s="22">
        <v>101052.58</v>
      </c>
      <c r="O30" s="23">
        <f t="shared" si="0"/>
        <v>1201889.28</v>
      </c>
      <c r="P30" s="23">
        <f t="shared" si="1"/>
        <v>1186806.31</v>
      </c>
      <c r="Q30" s="37"/>
      <c r="R30" s="37"/>
      <c r="S30" s="37"/>
      <c r="T30" s="37"/>
      <c r="U30" s="37"/>
    </row>
    <row r="31" spans="1:21" s="21" customFormat="1" x14ac:dyDescent="0.2">
      <c r="A31" s="21" t="s">
        <v>118</v>
      </c>
      <c r="B31" s="22">
        <v>641.26</v>
      </c>
      <c r="C31" s="22">
        <v>664.94</v>
      </c>
      <c r="D31" s="19">
        <v>441.17</v>
      </c>
      <c r="E31" s="24">
        <v>762.16</v>
      </c>
      <c r="F31" s="24">
        <v>607.01</v>
      </c>
      <c r="G31" s="25">
        <v>561.5</v>
      </c>
      <c r="H31" s="25">
        <v>576.64</v>
      </c>
      <c r="I31" s="24">
        <v>714.2</v>
      </c>
      <c r="J31" s="26">
        <v>664.58</v>
      </c>
      <c r="K31" s="22">
        <v>1472.28</v>
      </c>
      <c r="L31" s="22">
        <v>674.17</v>
      </c>
      <c r="M31" s="27">
        <v>734.42</v>
      </c>
      <c r="N31" s="22">
        <v>694.34999999999991</v>
      </c>
      <c r="O31" s="23">
        <f t="shared" si="0"/>
        <v>8567.42</v>
      </c>
      <c r="P31" s="23">
        <f t="shared" si="1"/>
        <v>8514.33</v>
      </c>
      <c r="Q31" s="37"/>
      <c r="R31" s="37"/>
      <c r="S31" s="37"/>
      <c r="T31" s="37"/>
      <c r="U31" s="37"/>
    </row>
    <row r="32" spans="1:21" s="21" customFormat="1" x14ac:dyDescent="0.2">
      <c r="A32" s="21" t="s">
        <v>119</v>
      </c>
      <c r="B32" s="22">
        <v>173807.31</v>
      </c>
      <c r="C32" s="22">
        <v>180288.76</v>
      </c>
      <c r="D32" s="19">
        <v>119631.44</v>
      </c>
      <c r="E32" s="24">
        <v>206769.58</v>
      </c>
      <c r="F32" s="24">
        <v>164801.07</v>
      </c>
      <c r="G32" s="25">
        <v>152327.39000000001</v>
      </c>
      <c r="H32" s="25">
        <v>156320.37</v>
      </c>
      <c r="I32" s="24">
        <v>195790.01</v>
      </c>
      <c r="J32" s="26">
        <v>180576.75</v>
      </c>
      <c r="K32" s="22">
        <v>396285.75</v>
      </c>
      <c r="L32" s="22">
        <v>183089.22</v>
      </c>
      <c r="M32" s="27">
        <v>199584.84</v>
      </c>
      <c r="N32" s="22">
        <v>189566.53</v>
      </c>
      <c r="O32" s="23">
        <f t="shared" si="0"/>
        <v>2325031.71</v>
      </c>
      <c r="P32" s="23">
        <f t="shared" si="1"/>
        <v>2309272.4899999998</v>
      </c>
      <c r="Q32" s="37"/>
      <c r="R32" s="37"/>
      <c r="S32" s="37"/>
      <c r="T32" s="37"/>
      <c r="U32" s="37"/>
    </row>
    <row r="33" spans="1:21" s="21" customFormat="1" x14ac:dyDescent="0.2">
      <c r="A33" s="21" t="s">
        <v>120</v>
      </c>
      <c r="B33" s="22">
        <v>11894.2</v>
      </c>
      <c r="C33" s="22">
        <v>12336.63</v>
      </c>
      <c r="D33" s="19">
        <v>8185.76</v>
      </c>
      <c r="E33" s="24">
        <v>14146.5</v>
      </c>
      <c r="F33" s="24">
        <v>11273.02</v>
      </c>
      <c r="G33" s="25">
        <v>10421.84</v>
      </c>
      <c r="H33" s="25">
        <v>10697.03</v>
      </c>
      <c r="I33" s="24">
        <v>13166.25</v>
      </c>
      <c r="J33" s="26">
        <v>12171.62</v>
      </c>
      <c r="K33" s="22">
        <v>26778.14</v>
      </c>
      <c r="L33" s="22">
        <v>12342.65</v>
      </c>
      <c r="M33" s="27">
        <v>13452.28</v>
      </c>
      <c r="N33" s="22">
        <v>12761.599999999999</v>
      </c>
      <c r="O33" s="23">
        <f t="shared" si="0"/>
        <v>157733.32</v>
      </c>
      <c r="P33" s="23">
        <f t="shared" si="1"/>
        <v>156865.91999999998</v>
      </c>
      <c r="Q33" s="37"/>
      <c r="R33" s="37"/>
      <c r="S33" s="37"/>
      <c r="T33" s="37"/>
      <c r="U33" s="37"/>
    </row>
    <row r="34" spans="1:21" s="21" customFormat="1" x14ac:dyDescent="0.2">
      <c r="A34" s="21" t="s">
        <v>121</v>
      </c>
      <c r="B34" s="22">
        <v>9533</v>
      </c>
      <c r="C34" s="22">
        <v>9887.02</v>
      </c>
      <c r="D34" s="19">
        <v>6560.22</v>
      </c>
      <c r="E34" s="24">
        <v>11336.41</v>
      </c>
      <c r="F34" s="24">
        <v>9032.61</v>
      </c>
      <c r="G34" s="25">
        <v>8351.67</v>
      </c>
      <c r="H34" s="25">
        <v>8573.23</v>
      </c>
      <c r="I34" s="24">
        <v>11379.94</v>
      </c>
      <c r="J34" s="26">
        <v>10537.77</v>
      </c>
      <c r="K34" s="22">
        <v>23224.739999999998</v>
      </c>
      <c r="L34" s="22">
        <v>10686.88</v>
      </c>
      <c r="M34" s="27">
        <v>11646.17</v>
      </c>
      <c r="N34" s="22">
        <v>11038.74</v>
      </c>
      <c r="O34" s="23">
        <f t="shared" si="0"/>
        <v>132255.40000000002</v>
      </c>
      <c r="P34" s="23">
        <f t="shared" si="1"/>
        <v>130749.66000000002</v>
      </c>
      <c r="Q34" s="37"/>
      <c r="R34" s="37"/>
      <c r="S34" s="37"/>
      <c r="T34" s="37"/>
      <c r="U34" s="37"/>
    </row>
    <row r="35" spans="1:21" s="21" customFormat="1" x14ac:dyDescent="0.2">
      <c r="A35" s="21" t="s">
        <v>122</v>
      </c>
      <c r="B35" s="22">
        <v>9996.6299999999992</v>
      </c>
      <c r="C35" s="22">
        <v>10367.209999999999</v>
      </c>
      <c r="D35" s="19">
        <v>6878.69</v>
      </c>
      <c r="E35" s="24">
        <v>11885.75</v>
      </c>
      <c r="F35" s="24">
        <v>9469.08</v>
      </c>
      <c r="G35" s="25">
        <v>8756.43</v>
      </c>
      <c r="H35" s="25">
        <v>8989.9</v>
      </c>
      <c r="I35" s="24">
        <v>11037.45</v>
      </c>
      <c r="J35" s="26">
        <v>10235.34</v>
      </c>
      <c r="K35" s="22">
        <v>22592.66</v>
      </c>
      <c r="L35" s="22">
        <v>10381.030000000001</v>
      </c>
      <c r="M35" s="27">
        <v>11311.64</v>
      </c>
      <c r="N35" s="22">
        <v>10713.7</v>
      </c>
      <c r="O35" s="23">
        <f t="shared" si="0"/>
        <v>132618.88</v>
      </c>
      <c r="P35" s="23">
        <f t="shared" si="1"/>
        <v>131901.81</v>
      </c>
      <c r="Q35" s="37"/>
      <c r="R35" s="37"/>
      <c r="S35" s="37"/>
      <c r="T35" s="37"/>
      <c r="U35" s="37"/>
    </row>
    <row r="36" spans="1:21" s="21" customFormat="1" x14ac:dyDescent="0.2">
      <c r="A36" s="21" t="s">
        <v>123</v>
      </c>
      <c r="B36" s="22">
        <v>2439.06</v>
      </c>
      <c r="C36" s="22">
        <v>2529.29</v>
      </c>
      <c r="D36" s="19">
        <v>1678.15</v>
      </c>
      <c r="E36" s="24">
        <v>2899.41</v>
      </c>
      <c r="F36" s="24">
        <v>2309.5300000000002</v>
      </c>
      <c r="G36" s="25">
        <v>2136.06</v>
      </c>
      <c r="H36" s="25">
        <v>2193.35</v>
      </c>
      <c r="I36" s="24">
        <v>2739.48</v>
      </c>
      <c r="J36" s="26">
        <v>2544.64</v>
      </c>
      <c r="K36" s="22">
        <v>5626.7900000000009</v>
      </c>
      <c r="L36" s="22">
        <v>2581.11</v>
      </c>
      <c r="M36" s="27">
        <v>2812.14</v>
      </c>
      <c r="N36" s="22">
        <v>2661.1800000000003</v>
      </c>
      <c r="O36" s="23">
        <f t="shared" si="0"/>
        <v>32711.13</v>
      </c>
      <c r="P36" s="23">
        <f t="shared" si="1"/>
        <v>32489.010000000002</v>
      </c>
      <c r="Q36" s="37"/>
      <c r="R36" s="37"/>
      <c r="S36" s="37"/>
      <c r="T36" s="37"/>
      <c r="U36" s="37"/>
    </row>
    <row r="37" spans="1:21" s="21" customFormat="1" x14ac:dyDescent="0.2">
      <c r="A37" s="21" t="s">
        <v>124</v>
      </c>
      <c r="B37" s="22">
        <v>818.82</v>
      </c>
      <c r="C37" s="22">
        <v>848.99</v>
      </c>
      <c r="D37" s="19">
        <v>563.27</v>
      </c>
      <c r="E37" s="24">
        <v>973.01</v>
      </c>
      <c r="F37" s="24">
        <v>774.83</v>
      </c>
      <c r="G37" s="25">
        <v>716.85</v>
      </c>
      <c r="H37" s="25">
        <v>736.28</v>
      </c>
      <c r="I37" s="24">
        <v>868.17</v>
      </c>
      <c r="J37" s="26">
        <v>809.91</v>
      </c>
      <c r="K37" s="22">
        <v>1799.01</v>
      </c>
      <c r="L37" s="22">
        <v>821.72</v>
      </c>
      <c r="M37" s="27">
        <v>894.98</v>
      </c>
      <c r="N37" s="22">
        <v>845.07</v>
      </c>
      <c r="O37" s="23">
        <f t="shared" si="0"/>
        <v>10652.089999999998</v>
      </c>
      <c r="P37" s="23">
        <f t="shared" si="1"/>
        <v>10625.839999999998</v>
      </c>
      <c r="Q37" s="37"/>
      <c r="R37" s="37"/>
      <c r="S37" s="37"/>
      <c r="T37" s="37"/>
      <c r="U37" s="37"/>
    </row>
    <row r="38" spans="1:21" s="21" customFormat="1" x14ac:dyDescent="0.2">
      <c r="A38" s="21" t="s">
        <v>125</v>
      </c>
      <c r="B38" s="22">
        <v>47836.62</v>
      </c>
      <c r="C38" s="22">
        <v>49614.48</v>
      </c>
      <c r="D38" s="19">
        <v>32920.480000000003</v>
      </c>
      <c r="E38" s="24">
        <v>56890.38</v>
      </c>
      <c r="F38" s="24">
        <v>45331.72</v>
      </c>
      <c r="G38" s="25">
        <v>41911.71</v>
      </c>
      <c r="H38" s="25">
        <v>43021.1</v>
      </c>
      <c r="I38" s="24">
        <v>53358.13</v>
      </c>
      <c r="J38" s="26">
        <v>49362.25</v>
      </c>
      <c r="K38" s="22">
        <v>108681.53</v>
      </c>
      <c r="L38" s="22">
        <v>50057.93</v>
      </c>
      <c r="M38" s="27">
        <v>54555.3</v>
      </c>
      <c r="N38" s="22">
        <v>51735.35</v>
      </c>
      <c r="O38" s="23">
        <f t="shared" si="0"/>
        <v>637440.3600000001</v>
      </c>
      <c r="P38" s="23">
        <f t="shared" si="1"/>
        <v>633541.63000000012</v>
      </c>
      <c r="Q38" s="37"/>
      <c r="R38" s="37"/>
      <c r="S38" s="37"/>
      <c r="T38" s="37"/>
      <c r="U38" s="37"/>
    </row>
    <row r="39" spans="1:21" s="21" customFormat="1" x14ac:dyDescent="0.2">
      <c r="A39" s="21" t="s">
        <v>126</v>
      </c>
      <c r="B39" s="22">
        <v>14442.86</v>
      </c>
      <c r="C39" s="22">
        <v>14981.07</v>
      </c>
      <c r="D39" s="19">
        <v>9940.67</v>
      </c>
      <c r="E39" s="24">
        <v>17180.759999999998</v>
      </c>
      <c r="F39" s="24">
        <v>13692.8</v>
      </c>
      <c r="G39" s="25">
        <v>12657.12</v>
      </c>
      <c r="H39" s="25">
        <v>12989.58</v>
      </c>
      <c r="I39" s="24">
        <v>16588.25</v>
      </c>
      <c r="J39" s="26">
        <v>15306.38</v>
      </c>
      <c r="K39" s="22">
        <v>33607.33</v>
      </c>
      <c r="L39" s="22">
        <v>15519.76</v>
      </c>
      <c r="M39" s="27">
        <v>16917.439999999999</v>
      </c>
      <c r="N39" s="22">
        <v>16064.42</v>
      </c>
      <c r="O39" s="23">
        <f t="shared" si="0"/>
        <v>195445.58000000005</v>
      </c>
      <c r="P39" s="23">
        <f t="shared" si="1"/>
        <v>193824.02000000002</v>
      </c>
      <c r="Q39" s="37"/>
      <c r="R39" s="37"/>
      <c r="S39" s="37"/>
      <c r="T39" s="37"/>
      <c r="U39" s="37"/>
    </row>
    <row r="40" spans="1:21" s="21" customFormat="1" x14ac:dyDescent="0.2">
      <c r="A40" s="21" t="s">
        <v>127</v>
      </c>
      <c r="B40" s="22">
        <v>22448.7</v>
      </c>
      <c r="C40" s="22">
        <v>23285.63</v>
      </c>
      <c r="D40" s="28">
        <v>15451.24</v>
      </c>
      <c r="E40" s="24">
        <v>26705.42</v>
      </c>
      <c r="F40" s="24">
        <v>21284.560000000001</v>
      </c>
      <c r="G40" s="25">
        <v>19673.93</v>
      </c>
      <c r="H40" s="25">
        <v>20190.02</v>
      </c>
      <c r="I40" s="24">
        <v>28288.13</v>
      </c>
      <c r="J40" s="26">
        <v>26112.34</v>
      </c>
      <c r="K40" s="22">
        <v>57357.33</v>
      </c>
      <c r="L40" s="22">
        <v>26476.97</v>
      </c>
      <c r="M40" s="27">
        <v>28860.560000000001</v>
      </c>
      <c r="N40" s="22">
        <v>27399.81</v>
      </c>
      <c r="O40" s="23">
        <f>SUM(C40:N40)</f>
        <v>321085.93999999994</v>
      </c>
      <c r="P40" s="23">
        <f>SUM(B40:M40)</f>
        <v>316134.83</v>
      </c>
      <c r="Q40" s="37"/>
      <c r="R40" s="37"/>
      <c r="S40" s="37"/>
      <c r="T40" s="37"/>
      <c r="U40" s="37"/>
    </row>
    <row r="41" spans="1:21" s="21" customFormat="1" x14ac:dyDescent="0.2">
      <c r="A41" s="21" t="s">
        <v>128</v>
      </c>
      <c r="B41" s="22">
        <v>164213.74</v>
      </c>
      <c r="C41" s="22">
        <v>170332.3</v>
      </c>
      <c r="D41" s="19">
        <v>113023.55</v>
      </c>
      <c r="E41" s="24">
        <v>195340.89</v>
      </c>
      <c r="F41" s="24">
        <v>155682.26999999999</v>
      </c>
      <c r="G41" s="25">
        <v>143908.29</v>
      </c>
      <c r="H41" s="25">
        <v>147689.76999999999</v>
      </c>
      <c r="I41" s="24">
        <v>194677.42</v>
      </c>
      <c r="J41" s="26">
        <v>179658.9</v>
      </c>
      <c r="K41" s="22">
        <v>394526.31</v>
      </c>
      <c r="L41" s="22">
        <v>182165</v>
      </c>
      <c r="M41" s="27">
        <v>198568.22</v>
      </c>
      <c r="N41" s="22">
        <v>188542.14</v>
      </c>
      <c r="O41" s="23">
        <f t="shared" ref="O41:O104" si="2">SUM(C41:N41)</f>
        <v>2264115.06</v>
      </c>
      <c r="P41" s="23">
        <f t="shared" ref="P41:P104" si="3">SUM(B41:M41)</f>
        <v>2239786.66</v>
      </c>
      <c r="Q41" s="37"/>
      <c r="R41" s="37"/>
      <c r="S41" s="37"/>
      <c r="T41" s="37"/>
      <c r="U41" s="37"/>
    </row>
    <row r="42" spans="1:21" s="21" customFormat="1" x14ac:dyDescent="0.2">
      <c r="A42" s="21" t="s">
        <v>129</v>
      </c>
      <c r="B42" s="22">
        <v>6910.03</v>
      </c>
      <c r="C42" s="22">
        <v>7166.58</v>
      </c>
      <c r="D42" s="19">
        <v>4755.1400000000003</v>
      </c>
      <c r="E42" s="24">
        <v>8217.0300000000007</v>
      </c>
      <c r="F42" s="24">
        <v>6547.02</v>
      </c>
      <c r="G42" s="25">
        <v>6053.59</v>
      </c>
      <c r="H42" s="25">
        <v>6214.31</v>
      </c>
      <c r="I42" s="24">
        <v>7771.51</v>
      </c>
      <c r="J42" s="26">
        <v>7195.83</v>
      </c>
      <c r="K42" s="22">
        <v>15857.96</v>
      </c>
      <c r="L42" s="22">
        <v>7297.61</v>
      </c>
      <c r="M42" s="27">
        <v>7952.72</v>
      </c>
      <c r="N42" s="22">
        <v>7538.22</v>
      </c>
      <c r="O42" s="23">
        <f t="shared" si="2"/>
        <v>92567.52</v>
      </c>
      <c r="P42" s="23">
        <f t="shared" si="3"/>
        <v>91939.33</v>
      </c>
      <c r="Q42" s="37"/>
      <c r="R42" s="37"/>
      <c r="S42" s="37"/>
      <c r="T42" s="37"/>
      <c r="U42" s="37"/>
    </row>
    <row r="43" spans="1:21" s="21" customFormat="1" x14ac:dyDescent="0.2">
      <c r="A43" s="21" t="s">
        <v>130</v>
      </c>
      <c r="B43" s="22">
        <v>326068.89</v>
      </c>
      <c r="C43" s="22">
        <v>338241.25</v>
      </c>
      <c r="D43" s="19">
        <v>224444.64</v>
      </c>
      <c r="E43" s="24">
        <v>387946.81</v>
      </c>
      <c r="F43" s="24">
        <v>309228.98</v>
      </c>
      <c r="G43" s="25">
        <v>285799.78999999998</v>
      </c>
      <c r="H43" s="25">
        <v>293268.38</v>
      </c>
      <c r="I43" s="24">
        <v>326032.82</v>
      </c>
      <c r="J43" s="26">
        <v>300563.05</v>
      </c>
      <c r="K43" s="22">
        <v>659281.42999999993</v>
      </c>
      <c r="L43" s="22">
        <v>304736.89</v>
      </c>
      <c r="M43" s="27">
        <v>332203.99</v>
      </c>
      <c r="N43" s="22">
        <v>315602.8</v>
      </c>
      <c r="O43" s="23">
        <f t="shared" si="2"/>
        <v>4077350.8299999991</v>
      </c>
      <c r="P43" s="23">
        <f t="shared" si="3"/>
        <v>4087816.92</v>
      </c>
      <c r="Q43" s="37"/>
      <c r="R43" s="37"/>
      <c r="S43" s="37"/>
      <c r="T43" s="37"/>
      <c r="U43" s="37"/>
    </row>
    <row r="44" spans="1:21" s="21" customFormat="1" x14ac:dyDescent="0.2">
      <c r="A44" s="21" t="s">
        <v>131</v>
      </c>
      <c r="B44" s="22">
        <v>5193.66</v>
      </c>
      <c r="C44" s="22">
        <v>5386.59</v>
      </c>
      <c r="D44" s="19">
        <v>3574.12</v>
      </c>
      <c r="E44" s="24">
        <v>6176.34</v>
      </c>
      <c r="F44" s="24">
        <v>4921.29</v>
      </c>
      <c r="G44" s="25">
        <v>4550.18</v>
      </c>
      <c r="H44" s="25">
        <v>4670.79</v>
      </c>
      <c r="I44" s="24">
        <v>6168.01</v>
      </c>
      <c r="J44" s="26">
        <v>5705.55</v>
      </c>
      <c r="K44" s="22">
        <v>12560.720000000001</v>
      </c>
      <c r="L44" s="22">
        <v>5785.93</v>
      </c>
      <c r="M44" s="27">
        <v>6305.8</v>
      </c>
      <c r="N44" s="22">
        <v>5980.15</v>
      </c>
      <c r="O44" s="23">
        <f t="shared" si="2"/>
        <v>71785.47</v>
      </c>
      <c r="P44" s="23">
        <f t="shared" si="3"/>
        <v>70998.98000000001</v>
      </c>
      <c r="Q44" s="37"/>
      <c r="R44" s="37"/>
      <c r="S44" s="37"/>
      <c r="T44" s="37"/>
      <c r="U44" s="37"/>
    </row>
    <row r="45" spans="1:21" s="21" customFormat="1" x14ac:dyDescent="0.2">
      <c r="A45" s="21" t="s">
        <v>132</v>
      </c>
      <c r="B45" s="22">
        <v>3912.35</v>
      </c>
      <c r="C45" s="22">
        <v>4056.33</v>
      </c>
      <c r="D45" s="19">
        <v>2691.14</v>
      </c>
      <c r="E45" s="24">
        <v>4648.4799999999996</v>
      </c>
      <c r="F45" s="24">
        <v>3701.32</v>
      </c>
      <c r="G45" s="25">
        <v>3424.7</v>
      </c>
      <c r="H45" s="25">
        <v>3517.89</v>
      </c>
      <c r="I45" s="24">
        <v>4350.24</v>
      </c>
      <c r="J45" s="26">
        <v>4061.89</v>
      </c>
      <c r="K45" s="22">
        <v>9030.9500000000007</v>
      </c>
      <c r="L45" s="22">
        <v>4121.3500000000004</v>
      </c>
      <c r="M45" s="27">
        <v>4488.47</v>
      </c>
      <c r="N45" s="22">
        <v>4236.21</v>
      </c>
      <c r="O45" s="23">
        <f t="shared" si="2"/>
        <v>52328.97</v>
      </c>
      <c r="P45" s="23">
        <f t="shared" si="3"/>
        <v>52005.109999999993</v>
      </c>
      <c r="Q45" s="37"/>
      <c r="R45" s="37"/>
      <c r="S45" s="37"/>
      <c r="T45" s="37"/>
      <c r="U45" s="37"/>
    </row>
    <row r="46" spans="1:21" s="21" customFormat="1" x14ac:dyDescent="0.2">
      <c r="A46" s="21" t="s">
        <v>133</v>
      </c>
      <c r="B46" s="22">
        <v>713.24</v>
      </c>
      <c r="C46" s="22">
        <v>739.61</v>
      </c>
      <c r="D46" s="19">
        <v>490.72</v>
      </c>
      <c r="E46" s="24">
        <v>847.82</v>
      </c>
      <c r="F46" s="24">
        <v>675.31</v>
      </c>
      <c r="G46" s="25">
        <v>624.61</v>
      </c>
      <c r="H46" s="25">
        <v>641.38</v>
      </c>
      <c r="I46" s="24">
        <v>810.99</v>
      </c>
      <c r="J46" s="26">
        <v>753.51</v>
      </c>
      <c r="K46" s="22">
        <v>1666.6399999999999</v>
      </c>
      <c r="L46" s="22">
        <v>764.32</v>
      </c>
      <c r="M46" s="27">
        <v>832.71</v>
      </c>
      <c r="N46" s="22">
        <v>787.9</v>
      </c>
      <c r="O46" s="23">
        <f t="shared" si="2"/>
        <v>9635.5199999999986</v>
      </c>
      <c r="P46" s="23">
        <f t="shared" si="3"/>
        <v>9560.86</v>
      </c>
      <c r="Q46" s="37"/>
      <c r="R46" s="37"/>
      <c r="S46" s="37"/>
      <c r="T46" s="37"/>
      <c r="U46" s="37"/>
    </row>
    <row r="47" spans="1:21" s="21" customFormat="1" x14ac:dyDescent="0.2">
      <c r="A47" s="21" t="s">
        <v>134</v>
      </c>
      <c r="B47" s="22">
        <v>17335.95</v>
      </c>
      <c r="C47" s="22">
        <v>17979.259999999998</v>
      </c>
      <c r="D47" s="19">
        <v>11929.46</v>
      </c>
      <c r="E47" s="24">
        <v>20614.009999999998</v>
      </c>
      <c r="F47" s="24">
        <v>16423.900000000001</v>
      </c>
      <c r="G47" s="25">
        <v>15186.63</v>
      </c>
      <c r="H47" s="25">
        <v>15590.38</v>
      </c>
      <c r="I47" s="24">
        <v>19230.02</v>
      </c>
      <c r="J47" s="26">
        <v>17815.46</v>
      </c>
      <c r="K47" s="22">
        <v>39284.43</v>
      </c>
      <c r="L47" s="22">
        <v>18068.04</v>
      </c>
      <c r="M47" s="27">
        <v>19689.189999999999</v>
      </c>
      <c r="N47" s="22">
        <v>18657.64</v>
      </c>
      <c r="O47" s="23">
        <f t="shared" si="2"/>
        <v>230468.42000000004</v>
      </c>
      <c r="P47" s="23">
        <f t="shared" si="3"/>
        <v>229146.72999999998</v>
      </c>
      <c r="Q47" s="37"/>
      <c r="R47" s="37"/>
      <c r="S47" s="37"/>
      <c r="T47" s="37"/>
      <c r="U47" s="37"/>
    </row>
    <row r="48" spans="1:21" s="21" customFormat="1" x14ac:dyDescent="0.2">
      <c r="A48" s="21" t="s">
        <v>135</v>
      </c>
      <c r="B48" s="22">
        <v>3321.79</v>
      </c>
      <c r="C48" s="22">
        <v>3444.41</v>
      </c>
      <c r="D48" s="19">
        <v>2285.25</v>
      </c>
      <c r="E48" s="24">
        <v>3947.93</v>
      </c>
      <c r="F48" s="24">
        <v>3144.22</v>
      </c>
      <c r="G48" s="25">
        <v>2908.55</v>
      </c>
      <c r="H48" s="25">
        <v>2987.03</v>
      </c>
      <c r="I48" s="24">
        <v>3646.35</v>
      </c>
      <c r="J48" s="26">
        <v>3394.66</v>
      </c>
      <c r="K48" s="22">
        <v>7524.21</v>
      </c>
      <c r="L48" s="22">
        <v>3443.76</v>
      </c>
      <c r="M48" s="27">
        <v>3751.36</v>
      </c>
      <c r="N48" s="22">
        <v>3545.9</v>
      </c>
      <c r="O48" s="23">
        <f t="shared" si="2"/>
        <v>44023.630000000005</v>
      </c>
      <c r="P48" s="23">
        <f t="shared" si="3"/>
        <v>43799.520000000004</v>
      </c>
      <c r="Q48" s="37"/>
      <c r="R48" s="37"/>
      <c r="S48" s="37"/>
      <c r="T48" s="37"/>
      <c r="U48" s="37"/>
    </row>
    <row r="49" spans="1:21" s="21" customFormat="1" x14ac:dyDescent="0.2">
      <c r="A49" s="21" t="s">
        <v>136</v>
      </c>
      <c r="B49" s="22">
        <v>1337.04</v>
      </c>
      <c r="C49" s="22">
        <v>1386.32</v>
      </c>
      <c r="D49" s="19">
        <v>919.76</v>
      </c>
      <c r="E49" s="24">
        <v>1588.82</v>
      </c>
      <c r="F49" s="24">
        <v>1265.22</v>
      </c>
      <c r="G49" s="25">
        <v>1170.53</v>
      </c>
      <c r="H49" s="25">
        <v>1202.27</v>
      </c>
      <c r="I49" s="24">
        <v>1493.5</v>
      </c>
      <c r="J49" s="26">
        <v>1392.09</v>
      </c>
      <c r="K49" s="22">
        <v>3089.4800000000005</v>
      </c>
      <c r="L49" s="22">
        <v>1412.33</v>
      </c>
      <c r="M49" s="27">
        <v>1538.34</v>
      </c>
      <c r="N49" s="22">
        <v>1453.17</v>
      </c>
      <c r="O49" s="23">
        <f t="shared" si="2"/>
        <v>17911.830000000002</v>
      </c>
      <c r="P49" s="23">
        <f t="shared" si="3"/>
        <v>17795.699999999997</v>
      </c>
      <c r="Q49" s="37"/>
      <c r="R49" s="37"/>
      <c r="S49" s="37"/>
      <c r="T49" s="37"/>
      <c r="U49" s="37"/>
    </row>
    <row r="50" spans="1:21" s="21" customFormat="1" x14ac:dyDescent="0.2">
      <c r="A50" s="21" t="s">
        <v>137</v>
      </c>
      <c r="B50" s="22">
        <v>412.01</v>
      </c>
      <c r="C50" s="22">
        <v>427.19</v>
      </c>
      <c r="D50" s="19">
        <v>283.42</v>
      </c>
      <c r="E50" s="24">
        <v>489.59</v>
      </c>
      <c r="F50" s="24">
        <v>389.87</v>
      </c>
      <c r="G50" s="25">
        <v>360.7</v>
      </c>
      <c r="H50" s="25">
        <v>370.48</v>
      </c>
      <c r="I50" s="24">
        <v>466.35</v>
      </c>
      <c r="J50" s="26">
        <v>434.65</v>
      </c>
      <c r="K50" s="22">
        <v>964.56</v>
      </c>
      <c r="L50" s="22">
        <v>440.97</v>
      </c>
      <c r="M50" s="27">
        <v>480.32</v>
      </c>
      <c r="N50" s="22">
        <v>453.74</v>
      </c>
      <c r="O50" s="23">
        <f t="shared" si="2"/>
        <v>5561.8399999999992</v>
      </c>
      <c r="P50" s="23">
        <f t="shared" si="3"/>
        <v>5520.11</v>
      </c>
      <c r="Q50" s="37"/>
      <c r="R50" s="37"/>
      <c r="S50" s="37"/>
      <c r="T50" s="37"/>
      <c r="U50" s="37"/>
    </row>
    <row r="51" spans="1:21" s="21" customFormat="1" x14ac:dyDescent="0.2">
      <c r="A51" s="21" t="s">
        <v>138</v>
      </c>
      <c r="B51" s="22">
        <v>962.87</v>
      </c>
      <c r="C51" s="22">
        <v>998.53</v>
      </c>
      <c r="D51" s="19">
        <v>662.52</v>
      </c>
      <c r="E51" s="24">
        <v>1144.72</v>
      </c>
      <c r="F51" s="24">
        <v>911.9</v>
      </c>
      <c r="G51" s="25">
        <v>843.34</v>
      </c>
      <c r="H51" s="25">
        <v>865.89</v>
      </c>
      <c r="I51" s="24">
        <v>1092.57</v>
      </c>
      <c r="J51" s="26">
        <v>1013.81</v>
      </c>
      <c r="K51" s="22">
        <v>2239.29</v>
      </c>
      <c r="L51" s="22">
        <v>1028.28</v>
      </c>
      <c r="M51" s="27">
        <v>1120.4000000000001</v>
      </c>
      <c r="N51" s="22">
        <v>1060.8400000000001</v>
      </c>
      <c r="O51" s="23">
        <f t="shared" si="2"/>
        <v>12982.09</v>
      </c>
      <c r="P51" s="23">
        <f t="shared" si="3"/>
        <v>12884.119999999999</v>
      </c>
      <c r="Q51" s="37"/>
      <c r="R51" s="37"/>
      <c r="S51" s="37"/>
      <c r="T51" s="37"/>
      <c r="U51" s="37"/>
    </row>
    <row r="52" spans="1:21" s="21" customFormat="1" x14ac:dyDescent="0.2">
      <c r="A52" s="21" t="s">
        <v>139</v>
      </c>
      <c r="B52" s="22">
        <v>1511637.04</v>
      </c>
      <c r="C52" s="22">
        <v>1565309.17</v>
      </c>
      <c r="D52" s="19">
        <v>1038021.95</v>
      </c>
      <c r="E52" s="24">
        <v>1790067.73</v>
      </c>
      <c r="F52" s="24">
        <v>1421581.19</v>
      </c>
      <c r="G52" s="25">
        <v>1318969.94</v>
      </c>
      <c r="H52" s="25">
        <v>1358372.24</v>
      </c>
      <c r="I52" s="24">
        <v>1687701.82</v>
      </c>
      <c r="J52" s="26">
        <v>1627272.77</v>
      </c>
      <c r="K52" s="22">
        <v>3737530.1100000003</v>
      </c>
      <c r="L52" s="22">
        <v>1654094.01</v>
      </c>
      <c r="M52" s="27">
        <v>1797160.05</v>
      </c>
      <c r="N52" s="22">
        <v>1668564.0999999999</v>
      </c>
      <c r="O52" s="23">
        <f t="shared" si="2"/>
        <v>20664645.080000002</v>
      </c>
      <c r="P52" s="23">
        <f t="shared" si="3"/>
        <v>20507718.020000003</v>
      </c>
      <c r="Q52" s="37"/>
      <c r="R52" s="37"/>
      <c r="S52" s="37"/>
      <c r="T52" s="37"/>
      <c r="U52" s="37"/>
    </row>
    <row r="53" spans="1:21" s="21" customFormat="1" x14ac:dyDescent="0.2">
      <c r="A53" s="21" t="s">
        <v>140</v>
      </c>
      <c r="B53" s="22">
        <v>3316.19</v>
      </c>
      <c r="C53" s="22">
        <v>3439.38</v>
      </c>
      <c r="D53" s="19">
        <v>2282.1</v>
      </c>
      <c r="E53" s="24">
        <v>3943.65</v>
      </c>
      <c r="F53" s="24">
        <v>3142.29</v>
      </c>
      <c r="G53" s="25">
        <v>2905.33</v>
      </c>
      <c r="H53" s="25">
        <v>2982.34</v>
      </c>
      <c r="I53" s="24">
        <v>3728.55</v>
      </c>
      <c r="J53" s="26">
        <v>3450.52</v>
      </c>
      <c r="K53" s="22">
        <v>7599.8600000000006</v>
      </c>
      <c r="L53" s="22">
        <v>3499.22</v>
      </c>
      <c r="M53" s="27">
        <v>3813.5</v>
      </c>
      <c r="N53" s="22">
        <v>3615.7400000000002</v>
      </c>
      <c r="O53" s="23">
        <f t="shared" si="2"/>
        <v>44402.479999999996</v>
      </c>
      <c r="P53" s="23">
        <f t="shared" si="3"/>
        <v>44102.930000000008</v>
      </c>
      <c r="Q53" s="37"/>
      <c r="R53" s="37"/>
      <c r="S53" s="37"/>
      <c r="T53" s="37"/>
      <c r="U53" s="37"/>
    </row>
    <row r="54" spans="1:21" s="21" customFormat="1" x14ac:dyDescent="0.2">
      <c r="A54" s="21" t="s">
        <v>141</v>
      </c>
      <c r="B54" s="22">
        <v>140588.57</v>
      </c>
      <c r="C54" s="22">
        <v>145823.25</v>
      </c>
      <c r="D54" s="19">
        <v>96759.77</v>
      </c>
      <c r="E54" s="24">
        <v>167226.46</v>
      </c>
      <c r="F54" s="24">
        <v>133268.81</v>
      </c>
      <c r="G54" s="25">
        <v>123196.6</v>
      </c>
      <c r="H54" s="25">
        <v>126440.3</v>
      </c>
      <c r="I54" s="24">
        <v>181630.11</v>
      </c>
      <c r="J54" s="26">
        <v>167593.53</v>
      </c>
      <c r="K54" s="22">
        <v>367973.22</v>
      </c>
      <c r="L54" s="22">
        <v>169929.88</v>
      </c>
      <c r="M54" s="27">
        <v>185233.45</v>
      </c>
      <c r="N54" s="22">
        <v>175894.02000000002</v>
      </c>
      <c r="O54" s="23">
        <f t="shared" si="2"/>
        <v>2040969.4000000001</v>
      </c>
      <c r="P54" s="23">
        <f t="shared" si="3"/>
        <v>2005663.95</v>
      </c>
      <c r="Q54" s="37"/>
      <c r="R54" s="37"/>
      <c r="S54" s="37"/>
      <c r="T54" s="37"/>
      <c r="U54" s="37"/>
    </row>
    <row r="55" spans="1:21" s="21" customFormat="1" x14ac:dyDescent="0.2">
      <c r="A55" s="21" t="s">
        <v>142</v>
      </c>
      <c r="B55" s="22">
        <v>22204.22</v>
      </c>
      <c r="C55" s="22">
        <v>23029.24</v>
      </c>
      <c r="D55" s="19">
        <v>15280.44</v>
      </c>
      <c r="E55" s="24">
        <v>26406.05</v>
      </c>
      <c r="F55" s="24">
        <v>21040.63</v>
      </c>
      <c r="G55" s="25">
        <v>19453.62</v>
      </c>
      <c r="H55" s="25">
        <v>19968.919999999998</v>
      </c>
      <c r="I55" s="24">
        <v>24974.71</v>
      </c>
      <c r="J55" s="26">
        <v>23108.240000000002</v>
      </c>
      <c r="K55" s="22">
        <v>50886.73</v>
      </c>
      <c r="L55" s="22">
        <v>23434.14</v>
      </c>
      <c r="M55" s="27">
        <v>25539.22</v>
      </c>
      <c r="N55" s="22">
        <v>24217.010000000002</v>
      </c>
      <c r="O55" s="23">
        <f t="shared" si="2"/>
        <v>297338.94999999995</v>
      </c>
      <c r="P55" s="23">
        <f t="shared" si="3"/>
        <v>295326.16000000003</v>
      </c>
      <c r="Q55" s="37"/>
      <c r="R55" s="37"/>
      <c r="S55" s="37"/>
      <c r="T55" s="37"/>
      <c r="U55" s="37"/>
    </row>
    <row r="56" spans="1:21" s="21" customFormat="1" x14ac:dyDescent="0.2">
      <c r="A56" s="21" t="s">
        <v>143</v>
      </c>
      <c r="B56" s="22">
        <v>24243.24</v>
      </c>
      <c r="C56" s="22">
        <v>25144.99</v>
      </c>
      <c r="D56" s="19">
        <v>16684.52</v>
      </c>
      <c r="E56" s="24">
        <v>28833.89</v>
      </c>
      <c r="F56" s="24">
        <v>22977</v>
      </c>
      <c r="G56" s="25">
        <v>21242.15</v>
      </c>
      <c r="H56" s="25">
        <v>21803.09</v>
      </c>
      <c r="I56" s="24">
        <v>27188.98</v>
      </c>
      <c r="J56" s="26">
        <v>25133.08</v>
      </c>
      <c r="K56" s="22">
        <v>55289.479999999996</v>
      </c>
      <c r="L56" s="22">
        <v>25486.13</v>
      </c>
      <c r="M56" s="27">
        <v>27777.55</v>
      </c>
      <c r="N56" s="22">
        <v>26352.420000000002</v>
      </c>
      <c r="O56" s="23">
        <f t="shared" si="2"/>
        <v>323913.27999999997</v>
      </c>
      <c r="P56" s="23">
        <f t="shared" si="3"/>
        <v>321804.09999999998</v>
      </c>
      <c r="Q56" s="37"/>
      <c r="R56" s="37"/>
      <c r="S56" s="37"/>
      <c r="T56" s="37"/>
      <c r="U56" s="37"/>
    </row>
    <row r="57" spans="1:21" s="21" customFormat="1" x14ac:dyDescent="0.2">
      <c r="A57" s="21" t="s">
        <v>144</v>
      </c>
      <c r="B57" s="22">
        <v>1382.91</v>
      </c>
      <c r="C57" s="22">
        <v>1434.22</v>
      </c>
      <c r="D57" s="19">
        <v>951.62</v>
      </c>
      <c r="E57" s="24">
        <v>1644.38</v>
      </c>
      <c r="F57" s="24">
        <v>1310.1099999999999</v>
      </c>
      <c r="G57" s="25">
        <v>1211.44</v>
      </c>
      <c r="H57" s="25">
        <v>1243.6600000000001</v>
      </c>
      <c r="I57" s="24">
        <v>1489.27</v>
      </c>
      <c r="J57" s="26">
        <v>1380.38</v>
      </c>
      <c r="K57" s="22">
        <v>3045.41</v>
      </c>
      <c r="L57" s="22">
        <v>1400</v>
      </c>
      <c r="M57" s="27">
        <v>1525.55</v>
      </c>
      <c r="N57" s="22">
        <v>1445.27</v>
      </c>
      <c r="O57" s="23">
        <f t="shared" si="2"/>
        <v>18081.310000000001</v>
      </c>
      <c r="P57" s="23">
        <f t="shared" si="3"/>
        <v>18018.95</v>
      </c>
      <c r="Q57" s="37"/>
      <c r="R57" s="37"/>
      <c r="S57" s="37"/>
      <c r="T57" s="37"/>
      <c r="U57" s="37"/>
    </row>
    <row r="58" spans="1:21" s="21" customFormat="1" x14ac:dyDescent="0.2">
      <c r="A58" s="21" t="s">
        <v>145</v>
      </c>
      <c r="B58" s="22">
        <v>1485.85</v>
      </c>
      <c r="C58" s="22">
        <v>1540.83</v>
      </c>
      <c r="D58" s="19">
        <v>1022.32</v>
      </c>
      <c r="E58" s="24">
        <v>1766.31</v>
      </c>
      <c r="F58" s="24">
        <v>1406.96</v>
      </c>
      <c r="G58" s="25">
        <v>1301.28</v>
      </c>
      <c r="H58" s="25">
        <v>1336.17</v>
      </c>
      <c r="I58" s="24">
        <v>1723.61</v>
      </c>
      <c r="J58" s="26">
        <v>1600.28</v>
      </c>
      <c r="K58" s="22">
        <v>3536.84</v>
      </c>
      <c r="L58" s="22">
        <v>1623.17</v>
      </c>
      <c r="M58" s="27">
        <v>1768.52</v>
      </c>
      <c r="N58" s="22">
        <v>1674</v>
      </c>
      <c r="O58" s="23">
        <f t="shared" si="2"/>
        <v>20300.29</v>
      </c>
      <c r="P58" s="23">
        <f t="shared" si="3"/>
        <v>20112.140000000003</v>
      </c>
      <c r="Q58" s="37"/>
      <c r="R58" s="37"/>
      <c r="S58" s="37"/>
      <c r="T58" s="37"/>
      <c r="U58" s="37"/>
    </row>
    <row r="59" spans="1:21" s="21" customFormat="1" x14ac:dyDescent="0.2">
      <c r="A59" s="21" t="s">
        <v>146</v>
      </c>
      <c r="B59" s="22">
        <v>4561.54</v>
      </c>
      <c r="C59" s="22">
        <v>4731.16</v>
      </c>
      <c r="D59" s="19">
        <v>3139.26</v>
      </c>
      <c r="E59" s="24">
        <v>5425.13</v>
      </c>
      <c r="F59" s="24">
        <v>4323.05</v>
      </c>
      <c r="G59" s="25">
        <v>3996.74</v>
      </c>
      <c r="H59" s="25">
        <v>4102.3900000000003</v>
      </c>
      <c r="I59" s="24">
        <v>5000.78</v>
      </c>
      <c r="J59" s="26">
        <v>4625.88</v>
      </c>
      <c r="K59" s="22">
        <v>10183.900000000001</v>
      </c>
      <c r="L59" s="22">
        <v>4691.05</v>
      </c>
      <c r="M59" s="27">
        <v>5112.54</v>
      </c>
      <c r="N59" s="22">
        <v>4848.4900000000007</v>
      </c>
      <c r="O59" s="23">
        <f t="shared" si="2"/>
        <v>60180.369999999995</v>
      </c>
      <c r="P59" s="23">
        <f t="shared" si="3"/>
        <v>59893.42</v>
      </c>
      <c r="Q59" s="37"/>
      <c r="R59" s="37"/>
      <c r="S59" s="37"/>
      <c r="T59" s="37"/>
      <c r="U59" s="37"/>
    </row>
    <row r="60" spans="1:21" s="21" customFormat="1" x14ac:dyDescent="0.2">
      <c r="A60" s="21" t="s">
        <v>147</v>
      </c>
      <c r="B60" s="22">
        <v>1720.84</v>
      </c>
      <c r="C60" s="22">
        <v>1784.65</v>
      </c>
      <c r="D60" s="19">
        <v>1184.1300000000001</v>
      </c>
      <c r="E60" s="24">
        <v>2046.09</v>
      </c>
      <c r="F60" s="24">
        <v>1630.1</v>
      </c>
      <c r="G60" s="25">
        <v>1507.39</v>
      </c>
      <c r="H60" s="25">
        <v>1547.55</v>
      </c>
      <c r="I60" s="24">
        <v>2021.77</v>
      </c>
      <c r="J60" s="26">
        <v>1873.24</v>
      </c>
      <c r="K60" s="22">
        <v>4131.0599999999995</v>
      </c>
      <c r="L60" s="22">
        <v>1899.8</v>
      </c>
      <c r="M60" s="27">
        <v>2070.25</v>
      </c>
      <c r="N60" s="22">
        <v>1961.68</v>
      </c>
      <c r="O60" s="23">
        <f t="shared" si="2"/>
        <v>23657.71</v>
      </c>
      <c r="P60" s="23">
        <f t="shared" si="3"/>
        <v>23416.87</v>
      </c>
      <c r="Q60" s="37"/>
      <c r="R60" s="37"/>
      <c r="S60" s="37"/>
      <c r="T60" s="37"/>
      <c r="U60" s="37"/>
    </row>
    <row r="61" spans="1:21" s="21" customFormat="1" x14ac:dyDescent="0.2">
      <c r="A61" s="21" t="s">
        <v>148</v>
      </c>
      <c r="B61" s="22">
        <v>5320.56</v>
      </c>
      <c r="C61" s="22">
        <v>5517.42</v>
      </c>
      <c r="D61" s="19">
        <v>3660.74</v>
      </c>
      <c r="E61" s="24">
        <v>6324.86</v>
      </c>
      <c r="F61" s="24">
        <v>5038.13</v>
      </c>
      <c r="G61" s="25">
        <v>4659.66</v>
      </c>
      <c r="H61" s="25">
        <v>4784.58</v>
      </c>
      <c r="I61" s="24">
        <v>6138.44</v>
      </c>
      <c r="J61" s="26">
        <v>5705.23</v>
      </c>
      <c r="K61" s="22">
        <v>12623.39</v>
      </c>
      <c r="L61" s="22">
        <v>5787.19</v>
      </c>
      <c r="M61" s="27">
        <v>6304.91</v>
      </c>
      <c r="N61" s="22">
        <v>5964.6799999999994</v>
      </c>
      <c r="O61" s="23">
        <f t="shared" si="2"/>
        <v>72509.23</v>
      </c>
      <c r="P61" s="23">
        <f t="shared" si="3"/>
        <v>71865.11</v>
      </c>
      <c r="Q61" s="37"/>
      <c r="R61" s="37"/>
      <c r="S61" s="37"/>
      <c r="T61" s="37"/>
      <c r="U61" s="37"/>
    </row>
    <row r="62" spans="1:21" s="21" customFormat="1" x14ac:dyDescent="0.2">
      <c r="A62" s="21" t="s">
        <v>149</v>
      </c>
      <c r="B62" s="22">
        <v>689.33</v>
      </c>
      <c r="C62" s="22">
        <v>714.73</v>
      </c>
      <c r="D62" s="19">
        <v>474.19</v>
      </c>
      <c r="E62" s="24">
        <v>819.13</v>
      </c>
      <c r="F62" s="24">
        <v>652.28</v>
      </c>
      <c r="G62" s="25">
        <v>603.48</v>
      </c>
      <c r="H62" s="25">
        <v>619.84</v>
      </c>
      <c r="I62" s="24">
        <v>750.85</v>
      </c>
      <c r="J62" s="26">
        <v>700.24</v>
      </c>
      <c r="K62" s="22">
        <v>1554.92</v>
      </c>
      <c r="L62" s="22">
        <v>710.44</v>
      </c>
      <c r="M62" s="27">
        <v>773.8</v>
      </c>
      <c r="N62" s="22">
        <v>730.76</v>
      </c>
      <c r="O62" s="23">
        <f t="shared" si="2"/>
        <v>9104.66</v>
      </c>
      <c r="P62" s="23">
        <f t="shared" si="3"/>
        <v>9063.23</v>
      </c>
      <c r="Q62" s="37"/>
      <c r="R62" s="37"/>
      <c r="S62" s="37"/>
      <c r="T62" s="37"/>
      <c r="U62" s="37"/>
    </row>
    <row r="63" spans="1:21" s="21" customFormat="1" x14ac:dyDescent="0.2">
      <c r="A63" s="21" t="s">
        <v>150</v>
      </c>
      <c r="B63" s="22">
        <v>718.98</v>
      </c>
      <c r="C63" s="22">
        <v>745.46</v>
      </c>
      <c r="D63" s="19">
        <v>494.58</v>
      </c>
      <c r="E63" s="24">
        <v>854.33</v>
      </c>
      <c r="F63" s="24">
        <v>680.29</v>
      </c>
      <c r="G63" s="25">
        <v>629.41</v>
      </c>
      <c r="H63" s="25">
        <v>646.5</v>
      </c>
      <c r="I63" s="24">
        <v>779.6</v>
      </c>
      <c r="J63" s="26">
        <v>727.41</v>
      </c>
      <c r="K63" s="22">
        <v>1616.06</v>
      </c>
      <c r="L63" s="22">
        <v>738.02</v>
      </c>
      <c r="M63" s="27">
        <v>803.81</v>
      </c>
      <c r="N63" s="22">
        <v>758.9</v>
      </c>
      <c r="O63" s="23">
        <f t="shared" si="2"/>
        <v>9474.369999999999</v>
      </c>
      <c r="P63" s="23">
        <f t="shared" si="3"/>
        <v>9434.4500000000007</v>
      </c>
      <c r="Q63" s="37"/>
      <c r="R63" s="37"/>
      <c r="S63" s="37"/>
      <c r="T63" s="37"/>
      <c r="U63" s="37"/>
    </row>
    <row r="64" spans="1:21" s="21" customFormat="1" x14ac:dyDescent="0.2">
      <c r="A64" s="21" t="s">
        <v>151</v>
      </c>
      <c r="B64" s="22">
        <v>16402.41</v>
      </c>
      <c r="C64" s="22">
        <v>17011.48</v>
      </c>
      <c r="D64" s="19">
        <v>11287.43</v>
      </c>
      <c r="E64" s="24">
        <v>19505.189999999999</v>
      </c>
      <c r="F64" s="24">
        <v>15541.23</v>
      </c>
      <c r="G64" s="25">
        <v>14369.71</v>
      </c>
      <c r="H64" s="25">
        <v>14751.01</v>
      </c>
      <c r="I64" s="24">
        <v>18672.93</v>
      </c>
      <c r="J64" s="26">
        <v>17284.8</v>
      </c>
      <c r="K64" s="22">
        <v>38080.19</v>
      </c>
      <c r="L64" s="22">
        <v>17529</v>
      </c>
      <c r="M64" s="27">
        <v>19103</v>
      </c>
      <c r="N64" s="22">
        <v>18110.030000000002</v>
      </c>
      <c r="O64" s="23">
        <f t="shared" si="2"/>
        <v>221246.00000000003</v>
      </c>
      <c r="P64" s="23">
        <f t="shared" si="3"/>
        <v>219538.37999999998</v>
      </c>
      <c r="Q64" s="37"/>
      <c r="R64" s="37"/>
      <c r="S64" s="37"/>
      <c r="T64" s="37"/>
      <c r="U64" s="37"/>
    </row>
    <row r="65" spans="1:21" s="21" customFormat="1" x14ac:dyDescent="0.2">
      <c r="A65" s="21" t="s">
        <v>152</v>
      </c>
      <c r="B65" s="22">
        <v>1674.29</v>
      </c>
      <c r="C65" s="22">
        <v>1736.16</v>
      </c>
      <c r="D65" s="19">
        <v>1151.9000000000001</v>
      </c>
      <c r="E65" s="24">
        <v>1990.1</v>
      </c>
      <c r="F65" s="24">
        <v>1585.09</v>
      </c>
      <c r="G65" s="25">
        <v>1466.15</v>
      </c>
      <c r="H65" s="25">
        <v>1505.59</v>
      </c>
      <c r="I65" s="24">
        <v>1852.95</v>
      </c>
      <c r="J65" s="26">
        <v>1723.11</v>
      </c>
      <c r="K65" s="22">
        <v>3814.7400000000002</v>
      </c>
      <c r="L65" s="22">
        <v>1747.92</v>
      </c>
      <c r="M65" s="27">
        <v>1904.21</v>
      </c>
      <c r="N65" s="22">
        <v>1800.96</v>
      </c>
      <c r="O65" s="23">
        <f t="shared" si="2"/>
        <v>22278.879999999997</v>
      </c>
      <c r="P65" s="23">
        <f t="shared" si="3"/>
        <v>22152.21</v>
      </c>
      <c r="Q65" s="37"/>
      <c r="R65" s="37"/>
      <c r="S65" s="37"/>
      <c r="T65" s="37"/>
      <c r="U65" s="37"/>
    </row>
    <row r="66" spans="1:21" s="21" customFormat="1" x14ac:dyDescent="0.2">
      <c r="A66" s="21" t="s">
        <v>153</v>
      </c>
      <c r="B66" s="22">
        <v>3437.45</v>
      </c>
      <c r="C66" s="22">
        <v>3565.11</v>
      </c>
      <c r="D66" s="19">
        <v>2365.52</v>
      </c>
      <c r="E66" s="24">
        <v>4087.75</v>
      </c>
      <c r="F66" s="24">
        <v>3257.05</v>
      </c>
      <c r="G66" s="25">
        <v>3011.5</v>
      </c>
      <c r="H66" s="25">
        <v>3091.38</v>
      </c>
      <c r="I66" s="24">
        <v>3895.73</v>
      </c>
      <c r="J66" s="26">
        <v>3607.42</v>
      </c>
      <c r="K66" s="22">
        <v>7950.58</v>
      </c>
      <c r="L66" s="22">
        <v>3658.47</v>
      </c>
      <c r="M66" s="27">
        <v>3986.87</v>
      </c>
      <c r="N66" s="22">
        <v>3778.92</v>
      </c>
      <c r="O66" s="23">
        <f t="shared" si="2"/>
        <v>46256.3</v>
      </c>
      <c r="P66" s="23">
        <f t="shared" si="3"/>
        <v>45914.830000000009</v>
      </c>
      <c r="Q66" s="37"/>
      <c r="R66" s="37"/>
      <c r="S66" s="37"/>
      <c r="T66" s="37"/>
      <c r="U66" s="37"/>
    </row>
    <row r="67" spans="1:21" s="21" customFormat="1" x14ac:dyDescent="0.2">
      <c r="A67" s="21" t="s">
        <v>154</v>
      </c>
      <c r="B67" s="22">
        <v>4750.12</v>
      </c>
      <c r="C67" s="22">
        <v>4926.32</v>
      </c>
      <c r="D67" s="19">
        <v>3268.66</v>
      </c>
      <c r="E67" s="24">
        <v>5648.1</v>
      </c>
      <c r="F67" s="24">
        <v>4499.8999999999996</v>
      </c>
      <c r="G67" s="25">
        <v>4161.04</v>
      </c>
      <c r="H67" s="25">
        <v>4271.8</v>
      </c>
      <c r="I67" s="24">
        <v>5501</v>
      </c>
      <c r="J67" s="26">
        <v>5096.0200000000004</v>
      </c>
      <c r="K67" s="22">
        <v>11236.36</v>
      </c>
      <c r="L67" s="22">
        <v>5168.25</v>
      </c>
      <c r="M67" s="27">
        <v>5632</v>
      </c>
      <c r="N67" s="22">
        <v>5337.09</v>
      </c>
      <c r="O67" s="23">
        <f t="shared" si="2"/>
        <v>64746.539999999994</v>
      </c>
      <c r="P67" s="23">
        <f t="shared" si="3"/>
        <v>64159.570000000007</v>
      </c>
      <c r="Q67" s="37"/>
      <c r="R67" s="37"/>
      <c r="S67" s="37"/>
      <c r="T67" s="37"/>
      <c r="U67" s="37"/>
    </row>
    <row r="68" spans="1:21" s="21" customFormat="1" x14ac:dyDescent="0.2">
      <c r="A68" s="21" t="s">
        <v>155</v>
      </c>
      <c r="B68" s="22">
        <v>26472.59</v>
      </c>
      <c r="C68" s="22">
        <v>27456.12</v>
      </c>
      <c r="D68" s="19">
        <v>18217.759999999998</v>
      </c>
      <c r="E68" s="24">
        <v>31481.87</v>
      </c>
      <c r="F68" s="24">
        <v>25084.93</v>
      </c>
      <c r="G68" s="25">
        <v>23193.040000000001</v>
      </c>
      <c r="H68" s="25">
        <v>23807.56</v>
      </c>
      <c r="I68" s="24">
        <v>29784.240000000002</v>
      </c>
      <c r="J68" s="26">
        <v>27560.23</v>
      </c>
      <c r="K68" s="22">
        <v>60694.92</v>
      </c>
      <c r="L68" s="22">
        <v>27949.03</v>
      </c>
      <c r="M68" s="27">
        <v>30459.52</v>
      </c>
      <c r="N68" s="22">
        <v>28881.57</v>
      </c>
      <c r="O68" s="23">
        <f t="shared" si="2"/>
        <v>354570.79</v>
      </c>
      <c r="P68" s="23">
        <f t="shared" si="3"/>
        <v>352161.81000000006</v>
      </c>
      <c r="Q68" s="37"/>
      <c r="R68" s="37"/>
      <c r="S68" s="37"/>
      <c r="T68" s="37"/>
      <c r="U68" s="37"/>
    </row>
    <row r="69" spans="1:21" s="21" customFormat="1" x14ac:dyDescent="0.2">
      <c r="A69" s="21" t="s">
        <v>156</v>
      </c>
      <c r="B69" s="22">
        <v>2098434.2999999998</v>
      </c>
      <c r="C69" s="22">
        <v>2171108.66</v>
      </c>
      <c r="D69" s="19">
        <v>1439313.33</v>
      </c>
      <c r="E69" s="24">
        <v>2479345.96</v>
      </c>
      <c r="F69" s="24">
        <v>1965455.86</v>
      </c>
      <c r="G69" s="25">
        <v>1827002.11</v>
      </c>
      <c r="H69" s="25">
        <v>1884874.58</v>
      </c>
      <c r="I69" s="24">
        <v>2369652.0299999998</v>
      </c>
      <c r="J69" s="26">
        <v>2327691.7799999998</v>
      </c>
      <c r="K69" s="22">
        <v>5442790.5099999998</v>
      </c>
      <c r="L69" s="22">
        <v>2368482.6800000002</v>
      </c>
      <c r="M69" s="27">
        <v>2569887.85</v>
      </c>
      <c r="N69" s="22">
        <v>2363711.4500000002</v>
      </c>
      <c r="O69" s="23">
        <f t="shared" si="2"/>
        <v>29209316.800000001</v>
      </c>
      <c r="P69" s="23">
        <f t="shared" si="3"/>
        <v>28944039.649999999</v>
      </c>
      <c r="Q69" s="37"/>
      <c r="R69" s="37"/>
      <c r="S69" s="37"/>
      <c r="T69" s="37"/>
      <c r="U69" s="37"/>
    </row>
    <row r="70" spans="1:21" s="21" customFormat="1" x14ac:dyDescent="0.2">
      <c r="A70" s="21" t="s">
        <v>157</v>
      </c>
      <c r="B70" s="22">
        <v>3485.38</v>
      </c>
      <c r="C70" s="22">
        <v>3614.82</v>
      </c>
      <c r="D70" s="19">
        <v>2398.5</v>
      </c>
      <c r="E70" s="24">
        <v>4144.7299999999996</v>
      </c>
      <c r="F70" s="24">
        <v>3302.44</v>
      </c>
      <c r="G70" s="25">
        <v>3053.47</v>
      </c>
      <c r="H70" s="25">
        <v>3134.48</v>
      </c>
      <c r="I70" s="24">
        <v>4090.49</v>
      </c>
      <c r="J70" s="26">
        <v>3785.1</v>
      </c>
      <c r="K70" s="22">
        <v>8335.9000000000015</v>
      </c>
      <c r="L70" s="22">
        <v>3838.5</v>
      </c>
      <c r="M70" s="27">
        <v>4183.28</v>
      </c>
      <c r="N70" s="22">
        <v>3966.54</v>
      </c>
      <c r="O70" s="23">
        <f t="shared" si="2"/>
        <v>47848.25</v>
      </c>
      <c r="P70" s="23">
        <f t="shared" si="3"/>
        <v>47367.09</v>
      </c>
      <c r="Q70" s="37"/>
      <c r="R70" s="37"/>
      <c r="S70" s="37"/>
      <c r="T70" s="37"/>
      <c r="U70" s="37"/>
    </row>
    <row r="71" spans="1:21" s="21" customFormat="1" x14ac:dyDescent="0.2">
      <c r="A71" s="21" t="s">
        <v>158</v>
      </c>
      <c r="B71" s="22">
        <v>1294.53</v>
      </c>
      <c r="C71" s="22">
        <v>1342.09</v>
      </c>
      <c r="D71" s="19">
        <v>890.38</v>
      </c>
      <c r="E71" s="24">
        <v>1537.85</v>
      </c>
      <c r="F71" s="24">
        <v>1224.3499999999999</v>
      </c>
      <c r="G71" s="25">
        <v>1133</v>
      </c>
      <c r="H71" s="25">
        <v>1163.98</v>
      </c>
      <c r="I71" s="24">
        <v>1475.3</v>
      </c>
      <c r="J71" s="26">
        <v>1378.91</v>
      </c>
      <c r="K71" s="22">
        <v>3069.01</v>
      </c>
      <c r="L71" s="22">
        <v>1399.17</v>
      </c>
      <c r="M71" s="27">
        <v>1523.69</v>
      </c>
      <c r="N71" s="22">
        <v>1437.3</v>
      </c>
      <c r="O71" s="23">
        <f t="shared" si="2"/>
        <v>17575.03</v>
      </c>
      <c r="P71" s="23">
        <f t="shared" si="3"/>
        <v>17432.259999999998</v>
      </c>
      <c r="Q71" s="37"/>
      <c r="R71" s="37"/>
      <c r="S71" s="37"/>
      <c r="T71" s="37"/>
      <c r="U71" s="37"/>
    </row>
    <row r="72" spans="1:21" s="21" customFormat="1" x14ac:dyDescent="0.2">
      <c r="A72" s="21" t="s">
        <v>159</v>
      </c>
      <c r="B72" s="22">
        <v>2451.85</v>
      </c>
      <c r="C72" s="22">
        <v>2542.81</v>
      </c>
      <c r="D72" s="19">
        <v>1687.18</v>
      </c>
      <c r="E72" s="24">
        <v>2915.4</v>
      </c>
      <c r="F72" s="24">
        <v>2322.75</v>
      </c>
      <c r="G72" s="25">
        <v>2147.81</v>
      </c>
      <c r="H72" s="25">
        <v>2204.96</v>
      </c>
      <c r="I72" s="24">
        <v>2814</v>
      </c>
      <c r="J72" s="26">
        <v>2607.5100000000002</v>
      </c>
      <c r="K72" s="22">
        <v>5750.95</v>
      </c>
      <c r="L72" s="22">
        <v>2644.51</v>
      </c>
      <c r="M72" s="27">
        <v>2881.74</v>
      </c>
      <c r="N72" s="22">
        <v>2730.48</v>
      </c>
      <c r="O72" s="23">
        <f t="shared" si="2"/>
        <v>33250.1</v>
      </c>
      <c r="P72" s="23">
        <f t="shared" si="3"/>
        <v>32971.469999999994</v>
      </c>
      <c r="Q72" s="37"/>
      <c r="R72" s="37"/>
      <c r="S72" s="37"/>
      <c r="T72" s="37"/>
      <c r="U72" s="37"/>
    </row>
    <row r="73" spans="1:21" s="21" customFormat="1" x14ac:dyDescent="0.2">
      <c r="A73" s="21" t="s">
        <v>160</v>
      </c>
      <c r="B73" s="22">
        <v>2311.1799999999998</v>
      </c>
      <c r="C73" s="22">
        <v>2396.61</v>
      </c>
      <c r="D73" s="19">
        <v>1590.1</v>
      </c>
      <c r="E73" s="24">
        <v>2747.19</v>
      </c>
      <c r="F73" s="24">
        <v>2188.14</v>
      </c>
      <c r="G73" s="25">
        <v>2023.92</v>
      </c>
      <c r="H73" s="25">
        <v>2078.3200000000002</v>
      </c>
      <c r="I73" s="24">
        <v>2598.98</v>
      </c>
      <c r="J73" s="26">
        <v>2415.79</v>
      </c>
      <c r="K73" s="22">
        <v>5345.74</v>
      </c>
      <c r="L73" s="22">
        <v>2450.52</v>
      </c>
      <c r="M73" s="27">
        <v>2669.72</v>
      </c>
      <c r="N73" s="22">
        <v>2525.52</v>
      </c>
      <c r="O73" s="23">
        <f t="shared" si="2"/>
        <v>31030.550000000003</v>
      </c>
      <c r="P73" s="23">
        <f t="shared" si="3"/>
        <v>30816.210000000003</v>
      </c>
      <c r="Q73" s="37"/>
      <c r="R73" s="37"/>
      <c r="S73" s="37"/>
      <c r="T73" s="37"/>
      <c r="U73" s="37"/>
    </row>
    <row r="74" spans="1:21" s="21" customFormat="1" x14ac:dyDescent="0.2">
      <c r="A74" s="21" t="s">
        <v>161</v>
      </c>
      <c r="B74" s="22">
        <v>44375.62</v>
      </c>
      <c r="C74" s="22">
        <v>46029.279999999999</v>
      </c>
      <c r="D74" s="19">
        <v>30542.66</v>
      </c>
      <c r="E74" s="24">
        <v>52787.86</v>
      </c>
      <c r="F74" s="24">
        <v>42071.18</v>
      </c>
      <c r="G74" s="25">
        <v>38888.97</v>
      </c>
      <c r="H74" s="25">
        <v>39910.44</v>
      </c>
      <c r="I74" s="24">
        <v>50152.639999999999</v>
      </c>
      <c r="J74" s="26">
        <v>46281.38</v>
      </c>
      <c r="K74" s="22">
        <v>101627.54000000001</v>
      </c>
      <c r="L74" s="22">
        <v>46926.84</v>
      </c>
      <c r="M74" s="27">
        <v>51152.6</v>
      </c>
      <c r="N74" s="22">
        <v>48571.01</v>
      </c>
      <c r="O74" s="23">
        <f t="shared" si="2"/>
        <v>594942.4</v>
      </c>
      <c r="P74" s="23">
        <f t="shared" si="3"/>
        <v>590747.01</v>
      </c>
      <c r="Q74" s="37"/>
      <c r="R74" s="37"/>
      <c r="S74" s="37"/>
      <c r="T74" s="37"/>
      <c r="U74" s="37"/>
    </row>
    <row r="75" spans="1:21" s="21" customFormat="1" x14ac:dyDescent="0.2">
      <c r="A75" s="21" t="s">
        <v>162</v>
      </c>
      <c r="B75" s="22">
        <v>2396.08</v>
      </c>
      <c r="C75" s="22">
        <v>2484.75</v>
      </c>
      <c r="D75" s="19">
        <v>1648.6</v>
      </c>
      <c r="E75" s="24">
        <v>2848.4</v>
      </c>
      <c r="F75" s="24">
        <v>2268.9499999999998</v>
      </c>
      <c r="G75" s="25">
        <v>2098.48</v>
      </c>
      <c r="H75" s="25">
        <v>2154.71</v>
      </c>
      <c r="I75" s="24">
        <v>2649.43</v>
      </c>
      <c r="J75" s="26">
        <v>2460.81</v>
      </c>
      <c r="K75" s="22">
        <v>5440.96</v>
      </c>
      <c r="L75" s="22">
        <v>2496.0700000000002</v>
      </c>
      <c r="M75" s="27">
        <v>2719.5</v>
      </c>
      <c r="N75" s="22">
        <v>2573.64</v>
      </c>
      <c r="O75" s="23">
        <f t="shared" si="2"/>
        <v>31844.3</v>
      </c>
      <c r="P75" s="23">
        <f t="shared" si="3"/>
        <v>31666.739999999998</v>
      </c>
      <c r="Q75" s="37"/>
      <c r="R75" s="37"/>
      <c r="S75" s="37"/>
      <c r="T75" s="37"/>
      <c r="U75" s="37"/>
    </row>
    <row r="76" spans="1:21" s="21" customFormat="1" x14ac:dyDescent="0.2">
      <c r="A76" s="21" t="s">
        <v>163</v>
      </c>
      <c r="B76" s="22">
        <v>19838.27</v>
      </c>
      <c r="C76" s="22">
        <v>20576.849999999999</v>
      </c>
      <c r="D76" s="19">
        <v>13653.57</v>
      </c>
      <c r="E76" s="24">
        <v>23596.86</v>
      </c>
      <c r="F76" s="24">
        <v>18805.03</v>
      </c>
      <c r="G76" s="25">
        <v>17383.93</v>
      </c>
      <c r="H76" s="25">
        <v>17841.79</v>
      </c>
      <c r="I76" s="24">
        <v>22633.77</v>
      </c>
      <c r="J76" s="26">
        <v>20906.400000000001</v>
      </c>
      <c r="K76" s="22">
        <v>45953.96</v>
      </c>
      <c r="L76" s="22">
        <v>21199.14</v>
      </c>
      <c r="M76" s="27">
        <v>23106.46</v>
      </c>
      <c r="N76" s="22">
        <v>21929.599999999999</v>
      </c>
      <c r="O76" s="23">
        <f t="shared" si="2"/>
        <v>267587.36</v>
      </c>
      <c r="P76" s="23">
        <f t="shared" si="3"/>
        <v>265496.02999999997</v>
      </c>
      <c r="Q76" s="37"/>
      <c r="R76" s="37"/>
      <c r="S76" s="37"/>
      <c r="T76" s="37"/>
      <c r="U76" s="37"/>
    </row>
    <row r="77" spans="1:21" s="21" customFormat="1" x14ac:dyDescent="0.2">
      <c r="A77" s="21" t="s">
        <v>164</v>
      </c>
      <c r="B77" s="22">
        <v>14271.19</v>
      </c>
      <c r="C77" s="22">
        <v>14802.14</v>
      </c>
      <c r="D77" s="19">
        <v>9821.73</v>
      </c>
      <c r="E77" s="24">
        <v>16973.919999999998</v>
      </c>
      <c r="F77" s="24">
        <v>13526.32</v>
      </c>
      <c r="G77" s="25">
        <v>12504.81</v>
      </c>
      <c r="H77" s="25">
        <v>12834.81</v>
      </c>
      <c r="I77" s="24">
        <v>16192.2</v>
      </c>
      <c r="J77" s="26">
        <v>14963.49</v>
      </c>
      <c r="K77" s="22">
        <v>32907.54</v>
      </c>
      <c r="L77" s="22">
        <v>15173.43</v>
      </c>
      <c r="M77" s="27">
        <v>16538.009999999998</v>
      </c>
      <c r="N77" s="22">
        <v>15691.880000000001</v>
      </c>
      <c r="O77" s="23">
        <f t="shared" si="2"/>
        <v>191930.28</v>
      </c>
      <c r="P77" s="23">
        <f t="shared" si="3"/>
        <v>190509.59</v>
      </c>
      <c r="Q77" s="37"/>
      <c r="R77" s="37"/>
      <c r="S77" s="37"/>
      <c r="T77" s="37"/>
      <c r="U77" s="37"/>
    </row>
    <row r="78" spans="1:21" s="21" customFormat="1" x14ac:dyDescent="0.2">
      <c r="A78" s="21" t="s">
        <v>165</v>
      </c>
      <c r="B78" s="22">
        <v>1310.93</v>
      </c>
      <c r="C78" s="22">
        <v>1359.13</v>
      </c>
      <c r="D78" s="19">
        <v>901.69</v>
      </c>
      <c r="E78" s="24">
        <v>1557.45</v>
      </c>
      <c r="F78" s="24">
        <v>1240.02</v>
      </c>
      <c r="G78" s="25">
        <v>1147.43</v>
      </c>
      <c r="H78" s="25">
        <v>1178.74</v>
      </c>
      <c r="I78" s="24">
        <v>1456.24</v>
      </c>
      <c r="J78" s="26">
        <v>1360.33</v>
      </c>
      <c r="K78" s="22">
        <v>3025.9</v>
      </c>
      <c r="L78" s="22">
        <v>1380.27</v>
      </c>
      <c r="M78" s="27">
        <v>1503.18</v>
      </c>
      <c r="N78" s="22">
        <v>1418.3500000000001</v>
      </c>
      <c r="O78" s="23">
        <f t="shared" si="2"/>
        <v>17528.73</v>
      </c>
      <c r="P78" s="23">
        <f t="shared" si="3"/>
        <v>17421.310000000001</v>
      </c>
      <c r="Q78" s="37"/>
      <c r="R78" s="37"/>
      <c r="S78" s="37"/>
      <c r="T78" s="37"/>
      <c r="U78" s="37"/>
    </row>
    <row r="79" spans="1:21" s="21" customFormat="1" x14ac:dyDescent="0.2">
      <c r="A79" s="21" t="s">
        <v>166</v>
      </c>
      <c r="B79" s="26" t="s">
        <v>0</v>
      </c>
      <c r="C79" s="22">
        <v>64507.26</v>
      </c>
      <c r="D79" s="19">
        <v>5611.68</v>
      </c>
      <c r="E79" s="24">
        <v>9698.99</v>
      </c>
      <c r="F79" s="24">
        <v>7730.15</v>
      </c>
      <c r="G79" s="25">
        <v>7145.27</v>
      </c>
      <c r="H79" s="25">
        <v>7332.77</v>
      </c>
      <c r="I79" s="24">
        <v>9065.1</v>
      </c>
      <c r="J79" s="26">
        <v>8363.6200000000008</v>
      </c>
      <c r="K79" s="22">
        <v>18361.25</v>
      </c>
      <c r="L79" s="22">
        <v>8480.16</v>
      </c>
      <c r="M79" s="27">
        <v>9243.94</v>
      </c>
      <c r="N79" s="27">
        <v>8778.36</v>
      </c>
      <c r="O79" s="23">
        <f t="shared" si="2"/>
        <v>164318.55000000005</v>
      </c>
      <c r="P79" s="23">
        <f t="shared" si="3"/>
        <v>155540.19000000003</v>
      </c>
      <c r="Q79" s="37"/>
      <c r="R79" s="37"/>
      <c r="S79" s="37"/>
      <c r="T79" s="37"/>
      <c r="U79" s="37"/>
    </row>
    <row r="80" spans="1:21" s="21" customFormat="1" x14ac:dyDescent="0.2">
      <c r="A80" s="21" t="s">
        <v>167</v>
      </c>
      <c r="B80" s="22">
        <v>5507.46</v>
      </c>
      <c r="C80" s="22">
        <v>5712.39</v>
      </c>
      <c r="D80" s="19">
        <v>3790.37</v>
      </c>
      <c r="E80" s="24">
        <v>6550.55</v>
      </c>
      <c r="F80" s="24">
        <v>5220.1099999999997</v>
      </c>
      <c r="G80" s="25">
        <v>4825.84</v>
      </c>
      <c r="H80" s="25">
        <v>4953.1499999999996</v>
      </c>
      <c r="I80" s="24" t="s">
        <v>0</v>
      </c>
      <c r="J80" s="26" t="s">
        <v>0</v>
      </c>
      <c r="K80" s="22">
        <v>26404.800000000003</v>
      </c>
      <c r="L80" s="22">
        <v>6254.85</v>
      </c>
      <c r="M80" s="27">
        <v>6817.66</v>
      </c>
      <c r="N80" s="22">
        <v>6470.75</v>
      </c>
      <c r="O80" s="23">
        <f t="shared" si="2"/>
        <v>77000.47</v>
      </c>
      <c r="P80" s="23">
        <f t="shared" si="3"/>
        <v>76037.180000000008</v>
      </c>
      <c r="Q80" s="37"/>
      <c r="R80" s="37"/>
      <c r="S80" s="37"/>
      <c r="T80" s="37"/>
      <c r="U80" s="37"/>
    </row>
    <row r="81" spans="1:21" s="21" customFormat="1" x14ac:dyDescent="0.2">
      <c r="A81" s="21" t="s">
        <v>168</v>
      </c>
      <c r="B81" s="22">
        <v>7192.11</v>
      </c>
      <c r="C81" s="22">
        <v>1085.3</v>
      </c>
      <c r="D81" s="19">
        <v>720.09</v>
      </c>
      <c r="E81" s="24">
        <v>1244.21</v>
      </c>
      <c r="F81" s="24">
        <v>991.18</v>
      </c>
      <c r="G81" s="25">
        <v>916.64</v>
      </c>
      <c r="H81" s="25">
        <v>941.12</v>
      </c>
      <c r="I81" s="24">
        <v>1204.03</v>
      </c>
      <c r="J81" s="26">
        <v>1116.72</v>
      </c>
      <c r="K81" s="22">
        <v>2465.41</v>
      </c>
      <c r="L81" s="22">
        <v>1132.6300000000001</v>
      </c>
      <c r="M81" s="27">
        <v>1234.1500000000001</v>
      </c>
      <c r="N81" s="22">
        <v>1168.8</v>
      </c>
      <c r="O81" s="23">
        <f t="shared" si="2"/>
        <v>14220.279999999997</v>
      </c>
      <c r="P81" s="23">
        <f t="shared" si="3"/>
        <v>20243.59</v>
      </c>
      <c r="Q81" s="37"/>
      <c r="R81" s="37"/>
      <c r="S81" s="37"/>
      <c r="T81" s="37"/>
      <c r="U81" s="37"/>
    </row>
    <row r="82" spans="1:21" s="21" customFormat="1" x14ac:dyDescent="0.2">
      <c r="A82" s="21" t="s">
        <v>169</v>
      </c>
      <c r="B82" s="22">
        <v>75429.850000000006</v>
      </c>
      <c r="C82" s="22">
        <v>78242.42</v>
      </c>
      <c r="D82" s="19">
        <v>51918.05</v>
      </c>
      <c r="E82" s="24">
        <v>89734.1</v>
      </c>
      <c r="F82" s="24">
        <v>71520</v>
      </c>
      <c r="G82" s="25">
        <v>66107.240000000005</v>
      </c>
      <c r="H82" s="25">
        <v>67840.639999999999</v>
      </c>
      <c r="I82" s="24">
        <v>84224.15</v>
      </c>
      <c r="J82" s="26">
        <v>77684.070000000007</v>
      </c>
      <c r="K82" s="22">
        <v>170492.13</v>
      </c>
      <c r="L82" s="22">
        <v>78765.19</v>
      </c>
      <c r="M82" s="27">
        <v>85861.26</v>
      </c>
      <c r="N82" s="22">
        <v>81549.06</v>
      </c>
      <c r="O82" s="23">
        <f t="shared" si="2"/>
        <v>1003938.31</v>
      </c>
      <c r="P82" s="23">
        <f t="shared" si="3"/>
        <v>997819.10000000009</v>
      </c>
      <c r="Q82" s="37"/>
      <c r="R82" s="37"/>
      <c r="S82" s="37"/>
      <c r="T82" s="37"/>
      <c r="U82" s="37"/>
    </row>
    <row r="83" spans="1:21" s="21" customFormat="1" x14ac:dyDescent="0.2">
      <c r="A83" s="21" t="s">
        <v>170</v>
      </c>
      <c r="B83" s="22">
        <v>69534.820000000007</v>
      </c>
      <c r="C83" s="22">
        <v>72121</v>
      </c>
      <c r="D83" s="19">
        <v>47854.58</v>
      </c>
      <c r="E83" s="24">
        <v>82701.06</v>
      </c>
      <c r="F83" s="24">
        <v>65901.960000000006</v>
      </c>
      <c r="G83" s="25">
        <v>60926.54</v>
      </c>
      <c r="H83" s="25">
        <v>62535.86</v>
      </c>
      <c r="I83" s="24">
        <v>83238.86</v>
      </c>
      <c r="J83" s="26">
        <v>76926.600000000006</v>
      </c>
      <c r="K83" s="22">
        <v>169185.78999999998</v>
      </c>
      <c r="L83" s="22">
        <v>78006.12</v>
      </c>
      <c r="M83" s="27">
        <v>85021.05</v>
      </c>
      <c r="N83" s="22">
        <v>80668.899999999994</v>
      </c>
      <c r="O83" s="23">
        <f t="shared" si="2"/>
        <v>965088.32000000007</v>
      </c>
      <c r="P83" s="23">
        <f t="shared" si="3"/>
        <v>953954.24000000011</v>
      </c>
      <c r="Q83" s="37"/>
      <c r="R83" s="37"/>
      <c r="S83" s="37"/>
      <c r="T83" s="37"/>
      <c r="U83" s="37"/>
    </row>
    <row r="84" spans="1:21" s="21" customFormat="1" x14ac:dyDescent="0.2">
      <c r="A84" s="21" t="s">
        <v>171</v>
      </c>
      <c r="B84" s="22">
        <v>21539.55</v>
      </c>
      <c r="C84" s="22">
        <v>22339.39</v>
      </c>
      <c r="D84" s="19">
        <v>14822.59</v>
      </c>
      <c r="E84" s="24">
        <v>25614.1</v>
      </c>
      <c r="F84" s="24">
        <v>20408.650000000001</v>
      </c>
      <c r="G84" s="25">
        <v>18870.22</v>
      </c>
      <c r="H84" s="25">
        <v>19370.95</v>
      </c>
      <c r="I84" s="24">
        <v>24192.26</v>
      </c>
      <c r="J84" s="26">
        <v>22397.19</v>
      </c>
      <c r="K84" s="22">
        <v>49351.25</v>
      </c>
      <c r="L84" s="22">
        <v>22713.83</v>
      </c>
      <c r="M84" s="27">
        <v>24753.11</v>
      </c>
      <c r="N84" s="22">
        <v>23464.61</v>
      </c>
      <c r="O84" s="23">
        <f t="shared" si="2"/>
        <v>288298.14999999997</v>
      </c>
      <c r="P84" s="23">
        <f t="shared" si="3"/>
        <v>286373.09000000003</v>
      </c>
      <c r="Q84" s="37"/>
      <c r="R84" s="37"/>
      <c r="S84" s="37"/>
      <c r="T84" s="37"/>
      <c r="U84" s="37"/>
    </row>
    <row r="85" spans="1:21" s="21" customFormat="1" x14ac:dyDescent="0.2">
      <c r="A85" s="21" t="s">
        <v>172</v>
      </c>
      <c r="B85" s="22">
        <v>45448.63</v>
      </c>
      <c r="C85" s="22">
        <v>47140.79</v>
      </c>
      <c r="D85" s="19">
        <v>31279.85</v>
      </c>
      <c r="E85" s="24">
        <v>54059.74</v>
      </c>
      <c r="F85" s="24">
        <v>43082.01</v>
      </c>
      <c r="G85" s="25">
        <v>39826.089999999997</v>
      </c>
      <c r="H85" s="25">
        <v>40874.83</v>
      </c>
      <c r="I85" s="24">
        <v>52722.83</v>
      </c>
      <c r="J85" s="26">
        <v>48682.43</v>
      </c>
      <c r="K85" s="22">
        <v>106968.69</v>
      </c>
      <c r="L85" s="22">
        <v>49363.1</v>
      </c>
      <c r="M85" s="27">
        <v>53805.78</v>
      </c>
      <c r="N85" s="22">
        <v>51074.43</v>
      </c>
      <c r="O85" s="23">
        <f t="shared" si="2"/>
        <v>618880.57000000007</v>
      </c>
      <c r="P85" s="23">
        <f t="shared" si="3"/>
        <v>613254.77</v>
      </c>
      <c r="Q85" s="37"/>
      <c r="R85" s="37"/>
      <c r="S85" s="37"/>
      <c r="T85" s="37"/>
      <c r="U85" s="37"/>
    </row>
    <row r="86" spans="1:21" s="21" customFormat="1" x14ac:dyDescent="0.2">
      <c r="A86" s="21" t="s">
        <v>173</v>
      </c>
      <c r="B86" s="22">
        <v>2768.09</v>
      </c>
      <c r="C86" s="22">
        <v>2870.66</v>
      </c>
      <c r="D86" s="19">
        <v>1904.68</v>
      </c>
      <c r="E86" s="24">
        <v>3291.06</v>
      </c>
      <c r="F86" s="24">
        <v>2621.83</v>
      </c>
      <c r="G86" s="25">
        <v>2424.58</v>
      </c>
      <c r="H86" s="25">
        <v>2489.3000000000002</v>
      </c>
      <c r="I86" s="24">
        <v>3178.43</v>
      </c>
      <c r="J86" s="26">
        <v>2947.26</v>
      </c>
      <c r="K86" s="22">
        <v>6505.11</v>
      </c>
      <c r="L86" s="22">
        <v>2989.2</v>
      </c>
      <c r="M86" s="27">
        <v>3257.18</v>
      </c>
      <c r="N86" s="22">
        <v>3085.1099999999997</v>
      </c>
      <c r="O86" s="23">
        <f t="shared" si="2"/>
        <v>37564.400000000001</v>
      </c>
      <c r="P86" s="23">
        <f t="shared" si="3"/>
        <v>37247.379999999997</v>
      </c>
      <c r="Q86" s="37"/>
      <c r="R86" s="37"/>
      <c r="S86" s="37"/>
      <c r="T86" s="37"/>
      <c r="U86" s="37"/>
    </row>
    <row r="87" spans="1:21" s="21" customFormat="1" x14ac:dyDescent="0.2">
      <c r="A87" s="21" t="s">
        <v>174</v>
      </c>
      <c r="B87" s="22">
        <v>19427.04</v>
      </c>
      <c r="C87" s="22">
        <v>20153.47</v>
      </c>
      <c r="D87" s="19">
        <v>13373.4</v>
      </c>
      <c r="E87" s="24">
        <v>23117.38</v>
      </c>
      <c r="F87" s="24">
        <v>18428.96</v>
      </c>
      <c r="G87" s="25">
        <v>17030.439999999999</v>
      </c>
      <c r="H87" s="25">
        <v>17473.330000000002</v>
      </c>
      <c r="I87" s="24">
        <v>24276.78</v>
      </c>
      <c r="J87" s="26">
        <v>22327.7</v>
      </c>
      <c r="K87" s="22">
        <v>48851.780000000006</v>
      </c>
      <c r="L87" s="22">
        <v>22634.65</v>
      </c>
      <c r="M87" s="27">
        <v>24679.23</v>
      </c>
      <c r="N87" s="22">
        <v>23474.48</v>
      </c>
      <c r="O87" s="23">
        <f t="shared" si="2"/>
        <v>275821.60000000003</v>
      </c>
      <c r="P87" s="23">
        <f t="shared" si="3"/>
        <v>271774.15999999997</v>
      </c>
      <c r="Q87" s="37"/>
      <c r="R87" s="37"/>
      <c r="S87" s="37"/>
      <c r="T87" s="37"/>
      <c r="U87" s="37"/>
    </row>
    <row r="88" spans="1:21" s="21" customFormat="1" x14ac:dyDescent="0.2">
      <c r="A88" s="21" t="s">
        <v>175</v>
      </c>
      <c r="B88" s="22">
        <v>40212.769999999997</v>
      </c>
      <c r="C88" s="22">
        <v>41708.69</v>
      </c>
      <c r="D88" s="19">
        <v>27675.119999999999</v>
      </c>
      <c r="E88" s="24">
        <v>47827.88</v>
      </c>
      <c r="F88" s="24">
        <v>38113.160000000003</v>
      </c>
      <c r="G88" s="25">
        <v>35235.160000000003</v>
      </c>
      <c r="H88" s="25">
        <v>36165.32</v>
      </c>
      <c r="I88" s="24">
        <v>46387.18</v>
      </c>
      <c r="J88" s="26">
        <v>42871.55</v>
      </c>
      <c r="K88" s="22">
        <v>94292.84</v>
      </c>
      <c r="L88" s="22">
        <v>43473.29</v>
      </c>
      <c r="M88" s="27">
        <v>47382.59</v>
      </c>
      <c r="N88" s="22">
        <v>44956.01</v>
      </c>
      <c r="O88" s="23">
        <f t="shared" si="2"/>
        <v>546088.79</v>
      </c>
      <c r="P88" s="23">
        <f t="shared" si="3"/>
        <v>541345.54999999993</v>
      </c>
      <c r="Q88" s="37"/>
      <c r="R88" s="37"/>
      <c r="S88" s="37"/>
      <c r="T88" s="37"/>
      <c r="U88" s="37"/>
    </row>
    <row r="89" spans="1:21" s="21" customFormat="1" x14ac:dyDescent="0.2">
      <c r="A89" s="21" t="s">
        <v>176</v>
      </c>
      <c r="B89" s="22">
        <v>2868.5</v>
      </c>
      <c r="C89" s="22">
        <v>2974.17</v>
      </c>
      <c r="D89" s="19">
        <v>1973.21</v>
      </c>
      <c r="E89" s="24">
        <v>3408.54</v>
      </c>
      <c r="F89" s="24">
        <v>2714.23</v>
      </c>
      <c r="G89" s="25">
        <v>2511.1799999999998</v>
      </c>
      <c r="H89" s="25">
        <v>2579.33</v>
      </c>
      <c r="I89" s="24">
        <v>3239.23</v>
      </c>
      <c r="J89" s="26">
        <v>3019.8</v>
      </c>
      <c r="K89" s="22">
        <v>6703.02</v>
      </c>
      <c r="L89" s="22">
        <v>3063.72</v>
      </c>
      <c r="M89" s="27">
        <v>3337.03</v>
      </c>
      <c r="N89" s="22">
        <v>3152.0099999999998</v>
      </c>
      <c r="O89" s="23">
        <f t="shared" si="2"/>
        <v>38675.47</v>
      </c>
      <c r="P89" s="23">
        <f t="shared" si="3"/>
        <v>38391.959999999992</v>
      </c>
      <c r="Q89" s="37"/>
      <c r="R89" s="37"/>
      <c r="S89" s="37"/>
      <c r="T89" s="37"/>
      <c r="U89" s="37"/>
    </row>
    <row r="90" spans="1:21" s="21" customFormat="1" x14ac:dyDescent="0.2">
      <c r="A90" s="21" t="s">
        <v>177</v>
      </c>
      <c r="B90" s="22">
        <v>1487.04</v>
      </c>
      <c r="C90" s="22">
        <v>1541.93</v>
      </c>
      <c r="D90" s="19">
        <v>1023.02</v>
      </c>
      <c r="E90" s="24">
        <v>1767.32</v>
      </c>
      <c r="F90" s="24">
        <v>1407.51</v>
      </c>
      <c r="G90" s="25">
        <v>1302.03</v>
      </c>
      <c r="H90" s="25">
        <v>1337.18</v>
      </c>
      <c r="I90" s="24">
        <v>1639.57</v>
      </c>
      <c r="J90" s="26">
        <v>1526.53</v>
      </c>
      <c r="K90" s="22">
        <v>3383.84</v>
      </c>
      <c r="L90" s="22">
        <v>1548.62</v>
      </c>
      <c r="M90" s="27">
        <v>1686.93</v>
      </c>
      <c r="N90" s="22">
        <v>1594.45</v>
      </c>
      <c r="O90" s="23">
        <f t="shared" si="2"/>
        <v>19758.93</v>
      </c>
      <c r="P90" s="23">
        <f t="shared" si="3"/>
        <v>19651.52</v>
      </c>
      <c r="Q90" s="37"/>
      <c r="R90" s="37"/>
      <c r="S90" s="37"/>
      <c r="T90" s="37"/>
      <c r="U90" s="37"/>
    </row>
    <row r="91" spans="1:21" s="21" customFormat="1" x14ac:dyDescent="0.2">
      <c r="A91" s="21" t="s">
        <v>178</v>
      </c>
      <c r="B91" s="22">
        <v>10003.040000000001</v>
      </c>
      <c r="C91" s="22">
        <v>10374.73</v>
      </c>
      <c r="D91" s="19">
        <v>6883.88</v>
      </c>
      <c r="E91" s="24">
        <v>11896.03</v>
      </c>
      <c r="F91" s="24">
        <v>9478.92</v>
      </c>
      <c r="G91" s="25">
        <v>8763.93</v>
      </c>
      <c r="H91" s="25">
        <v>8996.0400000000009</v>
      </c>
      <c r="I91" s="24">
        <v>11671.52</v>
      </c>
      <c r="J91" s="26">
        <v>10796.59</v>
      </c>
      <c r="K91" s="22">
        <v>23768.959999999999</v>
      </c>
      <c r="L91" s="22">
        <v>10948.7</v>
      </c>
      <c r="M91" s="27">
        <v>11932.44</v>
      </c>
      <c r="N91" s="22">
        <v>11316.119999999999</v>
      </c>
      <c r="O91" s="23">
        <f t="shared" si="2"/>
        <v>136827.86000000002</v>
      </c>
      <c r="P91" s="23">
        <f t="shared" si="3"/>
        <v>135514.78</v>
      </c>
      <c r="Q91" s="37"/>
      <c r="R91" s="37"/>
      <c r="S91" s="37"/>
      <c r="T91" s="37"/>
      <c r="U91" s="37"/>
    </row>
    <row r="92" spans="1:21" s="21" customFormat="1" x14ac:dyDescent="0.2">
      <c r="A92" s="21" t="s">
        <v>179</v>
      </c>
      <c r="B92" s="22">
        <v>372999.75</v>
      </c>
      <c r="C92" s="22">
        <v>386911.01</v>
      </c>
      <c r="D92" s="19">
        <v>256736.99</v>
      </c>
      <c r="E92" s="24">
        <v>443743.78</v>
      </c>
      <c r="F92" s="24">
        <v>353679.32</v>
      </c>
      <c r="G92" s="25">
        <v>326906.42</v>
      </c>
      <c r="H92" s="25">
        <v>335472.58</v>
      </c>
      <c r="I92" s="24">
        <v>413782.83</v>
      </c>
      <c r="J92" s="26">
        <v>381602.99</v>
      </c>
      <c r="K92" s="22">
        <v>837382.89999999991</v>
      </c>
      <c r="L92" s="22">
        <v>386910.79</v>
      </c>
      <c r="M92" s="27">
        <v>421772.31</v>
      </c>
      <c r="N92" s="22">
        <v>400616.4</v>
      </c>
      <c r="O92" s="23">
        <f t="shared" si="2"/>
        <v>4945518.32</v>
      </c>
      <c r="P92" s="23">
        <f t="shared" si="3"/>
        <v>4917901.669999999</v>
      </c>
      <c r="Q92" s="37"/>
      <c r="R92" s="37"/>
      <c r="S92" s="37"/>
      <c r="T92" s="37"/>
      <c r="U92" s="37"/>
    </row>
    <row r="93" spans="1:21" s="21" customFormat="1" x14ac:dyDescent="0.2">
      <c r="A93" s="21" t="s">
        <v>180</v>
      </c>
      <c r="B93" s="22">
        <v>23311.599999999999</v>
      </c>
      <c r="C93" s="22">
        <v>24176.69</v>
      </c>
      <c r="D93" s="19">
        <v>16041.55</v>
      </c>
      <c r="E93" s="24">
        <v>27719.71</v>
      </c>
      <c r="F93" s="24">
        <v>22085.32</v>
      </c>
      <c r="G93" s="25">
        <v>20421.490000000002</v>
      </c>
      <c r="H93" s="25">
        <v>20964.349999999999</v>
      </c>
      <c r="I93" s="24">
        <v>27736.25</v>
      </c>
      <c r="J93" s="26">
        <v>25697.19</v>
      </c>
      <c r="K93" s="22">
        <v>56667.100000000006</v>
      </c>
      <c r="L93" s="22">
        <v>26061.59</v>
      </c>
      <c r="M93" s="27">
        <v>28399.85</v>
      </c>
      <c r="N93" s="22">
        <v>26911.27</v>
      </c>
      <c r="O93" s="23">
        <f t="shared" si="2"/>
        <v>322882.36</v>
      </c>
      <c r="P93" s="23">
        <f t="shared" si="3"/>
        <v>319282.69</v>
      </c>
      <c r="Q93" s="37"/>
      <c r="R93" s="37"/>
      <c r="S93" s="37"/>
      <c r="T93" s="37"/>
      <c r="U93" s="37"/>
    </row>
    <row r="94" spans="1:21" s="21" customFormat="1" x14ac:dyDescent="0.2">
      <c r="A94" s="21" t="s">
        <v>181</v>
      </c>
      <c r="B94" s="22">
        <v>27930.959999999999</v>
      </c>
      <c r="C94" s="22">
        <v>28971.03</v>
      </c>
      <c r="D94" s="19">
        <v>19223.5</v>
      </c>
      <c r="E94" s="24">
        <v>33223.42</v>
      </c>
      <c r="F94" s="24">
        <v>26477.11</v>
      </c>
      <c r="G94" s="25">
        <v>24475.86</v>
      </c>
      <c r="H94" s="25">
        <v>25120.14</v>
      </c>
      <c r="I94" s="24">
        <v>31366.09</v>
      </c>
      <c r="J94" s="26">
        <v>28969.31</v>
      </c>
      <c r="K94" s="22">
        <v>63669.880000000005</v>
      </c>
      <c r="L94" s="22">
        <v>29374.77</v>
      </c>
      <c r="M94" s="27">
        <v>32017.91</v>
      </c>
      <c r="N94" s="22">
        <v>30388.81</v>
      </c>
      <c r="O94" s="23">
        <f t="shared" si="2"/>
        <v>373277.82999999996</v>
      </c>
      <c r="P94" s="23">
        <f t="shared" si="3"/>
        <v>370819.98000000004</v>
      </c>
      <c r="Q94" s="37"/>
      <c r="R94" s="37"/>
      <c r="S94" s="37"/>
      <c r="T94" s="37"/>
      <c r="U94" s="37"/>
    </row>
    <row r="95" spans="1:21" s="21" customFormat="1" x14ac:dyDescent="0.2">
      <c r="A95" s="21" t="s">
        <v>182</v>
      </c>
      <c r="B95" s="22">
        <v>60468.83</v>
      </c>
      <c r="C95" s="22">
        <v>62722.22</v>
      </c>
      <c r="D95" s="19">
        <v>41619.24</v>
      </c>
      <c r="E95" s="24">
        <v>71931.88</v>
      </c>
      <c r="F95" s="24">
        <v>57328.71</v>
      </c>
      <c r="G95" s="25">
        <v>52992.43</v>
      </c>
      <c r="H95" s="25">
        <v>54384.32</v>
      </c>
      <c r="I95" s="24">
        <v>69346.38</v>
      </c>
      <c r="J95" s="26">
        <v>63991.07</v>
      </c>
      <c r="K95" s="22">
        <v>140509.73000000001</v>
      </c>
      <c r="L95" s="22">
        <v>64883.37</v>
      </c>
      <c r="M95" s="27">
        <v>70726.320000000007</v>
      </c>
      <c r="N95" s="22">
        <v>67158.23</v>
      </c>
      <c r="O95" s="23">
        <f t="shared" si="2"/>
        <v>817593.89999999991</v>
      </c>
      <c r="P95" s="23">
        <f t="shared" si="3"/>
        <v>810904.5</v>
      </c>
      <c r="Q95" s="37"/>
      <c r="R95" s="37"/>
      <c r="S95" s="37"/>
      <c r="T95" s="37"/>
      <c r="U95" s="37"/>
    </row>
    <row r="96" spans="1:21" s="21" customFormat="1" x14ac:dyDescent="0.2">
      <c r="A96" s="21" t="s">
        <v>183</v>
      </c>
      <c r="B96" s="22">
        <v>3032.73</v>
      </c>
      <c r="C96" s="22">
        <v>3145.16</v>
      </c>
      <c r="D96" s="19">
        <v>2086.83</v>
      </c>
      <c r="E96" s="24">
        <v>3605.85</v>
      </c>
      <c r="F96" s="24">
        <v>2872.69</v>
      </c>
      <c r="G96" s="25">
        <v>2656.49</v>
      </c>
      <c r="H96" s="25">
        <v>2727.32</v>
      </c>
      <c r="I96" s="24">
        <v>3674.86</v>
      </c>
      <c r="J96" s="26">
        <v>3404.54</v>
      </c>
      <c r="K96" s="22">
        <v>7507.3099999999995</v>
      </c>
      <c r="L96" s="22">
        <v>3452.81</v>
      </c>
      <c r="M96" s="27">
        <v>3762.62</v>
      </c>
      <c r="N96" s="22">
        <v>3565.4700000000003</v>
      </c>
      <c r="O96" s="23">
        <f t="shared" si="2"/>
        <v>42461.950000000004</v>
      </c>
      <c r="P96" s="23">
        <f t="shared" si="3"/>
        <v>41929.21</v>
      </c>
      <c r="Q96" s="37"/>
      <c r="R96" s="37"/>
      <c r="S96" s="37"/>
      <c r="T96" s="37"/>
      <c r="U96" s="37"/>
    </row>
    <row r="97" spans="1:21" s="21" customFormat="1" x14ac:dyDescent="0.2">
      <c r="A97" s="21" t="s">
        <v>184</v>
      </c>
      <c r="B97" s="22">
        <v>2902.41</v>
      </c>
      <c r="C97" s="22">
        <v>3009.49</v>
      </c>
      <c r="D97" s="19">
        <v>1996.69</v>
      </c>
      <c r="E97" s="24">
        <v>3449.32</v>
      </c>
      <c r="F97" s="24">
        <v>2747</v>
      </c>
      <c r="G97" s="25">
        <v>2541.21</v>
      </c>
      <c r="H97" s="25">
        <v>2609.89</v>
      </c>
      <c r="I97" s="24">
        <v>3230.59</v>
      </c>
      <c r="J97" s="26">
        <v>3008.53</v>
      </c>
      <c r="K97" s="22">
        <v>6670.5199999999995</v>
      </c>
      <c r="L97" s="22">
        <v>3052.1</v>
      </c>
      <c r="M97" s="27">
        <v>3324.64</v>
      </c>
      <c r="N97" s="22">
        <v>3142.0299999999997</v>
      </c>
      <c r="O97" s="23">
        <f t="shared" si="2"/>
        <v>38782.009999999995</v>
      </c>
      <c r="P97" s="23">
        <f t="shared" si="3"/>
        <v>38542.39</v>
      </c>
      <c r="Q97" s="37"/>
      <c r="R97" s="37"/>
      <c r="S97" s="37"/>
      <c r="T97" s="37"/>
      <c r="U97" s="37"/>
    </row>
    <row r="98" spans="1:21" s="21" customFormat="1" x14ac:dyDescent="0.2">
      <c r="A98" s="21" t="s">
        <v>185</v>
      </c>
      <c r="B98" s="22">
        <v>4181.8900000000003</v>
      </c>
      <c r="C98" s="22">
        <v>4336.59</v>
      </c>
      <c r="D98" s="19">
        <v>2877.26</v>
      </c>
      <c r="E98" s="24">
        <v>4971.16</v>
      </c>
      <c r="F98" s="24">
        <v>3959.77</v>
      </c>
      <c r="G98" s="25">
        <v>3662.36</v>
      </c>
      <c r="H98" s="25">
        <v>3760.6</v>
      </c>
      <c r="I98" s="24">
        <v>4714.45</v>
      </c>
      <c r="J98" s="26">
        <v>4379.16</v>
      </c>
      <c r="K98" s="22">
        <v>9683.3299999999981</v>
      </c>
      <c r="L98" s="22">
        <v>4441.93</v>
      </c>
      <c r="M98" s="27">
        <v>4839.51</v>
      </c>
      <c r="N98" s="22">
        <v>4579.75</v>
      </c>
      <c r="O98" s="23">
        <f t="shared" si="2"/>
        <v>56205.869999999995</v>
      </c>
      <c r="P98" s="23">
        <f t="shared" si="3"/>
        <v>55808.009999999995</v>
      </c>
      <c r="Q98" s="37"/>
      <c r="R98" s="37"/>
      <c r="S98" s="37"/>
      <c r="T98" s="37"/>
      <c r="U98" s="37"/>
    </row>
    <row r="99" spans="1:21" s="21" customFormat="1" x14ac:dyDescent="0.2">
      <c r="A99" s="21" t="s">
        <v>186</v>
      </c>
      <c r="B99" s="22">
        <v>42410.09</v>
      </c>
      <c r="C99" s="22">
        <v>43986.28</v>
      </c>
      <c r="D99" s="19">
        <v>29186.03</v>
      </c>
      <c r="E99" s="24">
        <v>50436.82</v>
      </c>
      <c r="F99" s="24">
        <v>40189.379999999997</v>
      </c>
      <c r="G99" s="25">
        <v>37157.31</v>
      </c>
      <c r="H99" s="25">
        <v>38140.839999999997</v>
      </c>
      <c r="I99" s="24">
        <v>49711.48</v>
      </c>
      <c r="J99" s="26">
        <v>45969.72</v>
      </c>
      <c r="K99" s="22">
        <v>101167.67</v>
      </c>
      <c r="L99" s="22">
        <v>46616.47</v>
      </c>
      <c r="M99" s="27">
        <v>50806.239999999998</v>
      </c>
      <c r="N99" s="22">
        <v>48190.34</v>
      </c>
      <c r="O99" s="23">
        <f t="shared" si="2"/>
        <v>581558.57999999996</v>
      </c>
      <c r="P99" s="23">
        <f t="shared" si="3"/>
        <v>575778.32999999996</v>
      </c>
      <c r="Q99" s="37"/>
      <c r="R99" s="37"/>
      <c r="S99" s="37"/>
      <c r="T99" s="37"/>
      <c r="U99" s="37"/>
    </row>
    <row r="100" spans="1:21" s="21" customFormat="1" x14ac:dyDescent="0.2">
      <c r="A100" s="21" t="s">
        <v>187</v>
      </c>
      <c r="B100" s="22">
        <v>8740.58</v>
      </c>
      <c r="C100" s="22">
        <v>9065.86</v>
      </c>
      <c r="D100" s="19">
        <v>6015.54</v>
      </c>
      <c r="E100" s="24">
        <v>10396.200000000001</v>
      </c>
      <c r="F100" s="24">
        <v>8284.7999999999993</v>
      </c>
      <c r="G100" s="25">
        <v>7658.95</v>
      </c>
      <c r="H100" s="25">
        <v>7860.89</v>
      </c>
      <c r="I100" s="24">
        <v>9951.2999999999993</v>
      </c>
      <c r="J100" s="26">
        <v>9193.4699999999993</v>
      </c>
      <c r="K100" s="22">
        <v>20211.830000000002</v>
      </c>
      <c r="L100" s="22">
        <v>9322.2900000000009</v>
      </c>
      <c r="M100" s="27">
        <v>10160.9</v>
      </c>
      <c r="N100" s="22">
        <v>9642.51</v>
      </c>
      <c r="O100" s="23">
        <f t="shared" si="2"/>
        <v>117764.54</v>
      </c>
      <c r="P100" s="23">
        <f t="shared" si="3"/>
        <v>116862.61000000002</v>
      </c>
      <c r="Q100" s="37"/>
      <c r="R100" s="37"/>
      <c r="S100" s="37"/>
      <c r="T100" s="37"/>
      <c r="U100" s="37"/>
    </row>
    <row r="101" spans="1:21" s="21" customFormat="1" x14ac:dyDescent="0.2">
      <c r="A101" s="21" t="s">
        <v>188</v>
      </c>
      <c r="B101" s="22">
        <v>34680.97</v>
      </c>
      <c r="C101" s="22">
        <v>35972.04</v>
      </c>
      <c r="D101" s="19">
        <v>23868.880000000001</v>
      </c>
      <c r="E101" s="24">
        <v>41251.379999999997</v>
      </c>
      <c r="F101" s="24">
        <v>32874.26</v>
      </c>
      <c r="G101" s="25">
        <v>30390.13</v>
      </c>
      <c r="H101" s="25">
        <v>31190.71</v>
      </c>
      <c r="I101" s="24">
        <v>38588.410000000003</v>
      </c>
      <c r="J101" s="26">
        <v>35646.080000000002</v>
      </c>
      <c r="K101" s="22">
        <v>78359.22</v>
      </c>
      <c r="L101" s="22">
        <v>36145.35</v>
      </c>
      <c r="M101" s="27">
        <v>39397.18</v>
      </c>
      <c r="N101" s="22">
        <v>37389.18</v>
      </c>
      <c r="O101" s="23">
        <f t="shared" si="2"/>
        <v>461072.81999999995</v>
      </c>
      <c r="P101" s="23">
        <f t="shared" si="3"/>
        <v>458364.61000000004</v>
      </c>
      <c r="Q101" s="37"/>
      <c r="R101" s="37"/>
      <c r="S101" s="37"/>
      <c r="T101" s="37"/>
      <c r="U101" s="37"/>
    </row>
    <row r="102" spans="1:21" s="21" customFormat="1" x14ac:dyDescent="0.2">
      <c r="A102" s="21" t="s">
        <v>189</v>
      </c>
      <c r="B102" s="26" t="s">
        <v>0</v>
      </c>
      <c r="C102" s="22">
        <v>5631.32</v>
      </c>
      <c r="D102" s="19">
        <v>489.89</v>
      </c>
      <c r="E102" s="24">
        <v>846.52</v>
      </c>
      <c r="F102" s="24">
        <v>674.43</v>
      </c>
      <c r="G102" s="25">
        <v>623.64</v>
      </c>
      <c r="H102" s="25">
        <v>640.24</v>
      </c>
      <c r="I102" s="24">
        <v>787.53</v>
      </c>
      <c r="J102" s="26">
        <v>729.88</v>
      </c>
      <c r="K102" s="22">
        <v>1610.08</v>
      </c>
      <c r="L102" s="22">
        <v>740.24</v>
      </c>
      <c r="M102" s="27">
        <v>806.64</v>
      </c>
      <c r="N102" s="27">
        <v>764.22</v>
      </c>
      <c r="O102" s="23">
        <f t="shared" si="2"/>
        <v>14344.629999999997</v>
      </c>
      <c r="P102" s="23">
        <f t="shared" si="3"/>
        <v>13580.409999999998</v>
      </c>
      <c r="Q102" s="37"/>
      <c r="R102" s="37"/>
      <c r="S102" s="37"/>
      <c r="T102" s="37"/>
      <c r="U102" s="37"/>
    </row>
    <row r="103" spans="1:21" s="21" customFormat="1" x14ac:dyDescent="0.2">
      <c r="A103" s="21" t="s">
        <v>190</v>
      </c>
      <c r="B103" s="22">
        <v>831.24</v>
      </c>
      <c r="C103" s="22">
        <v>861.82</v>
      </c>
      <c r="D103" s="19">
        <v>571.77</v>
      </c>
      <c r="E103" s="24">
        <v>987.62</v>
      </c>
      <c r="F103" s="24">
        <v>786.37</v>
      </c>
      <c r="G103" s="25">
        <v>727.61</v>
      </c>
      <c r="H103" s="25">
        <v>747.43</v>
      </c>
      <c r="I103" s="24">
        <v>932.7</v>
      </c>
      <c r="J103" s="26">
        <v>870.54</v>
      </c>
      <c r="K103" s="22">
        <v>1934.71</v>
      </c>
      <c r="L103" s="22">
        <v>883.26</v>
      </c>
      <c r="M103" s="27">
        <v>961.97</v>
      </c>
      <c r="N103" s="22">
        <v>908.08</v>
      </c>
      <c r="O103" s="23">
        <f t="shared" si="2"/>
        <v>11173.88</v>
      </c>
      <c r="P103" s="23">
        <f t="shared" si="3"/>
        <v>11097.039999999999</v>
      </c>
      <c r="Q103" s="37"/>
      <c r="R103" s="37"/>
      <c r="S103" s="37"/>
      <c r="T103" s="37"/>
      <c r="U103" s="37"/>
    </row>
    <row r="104" spans="1:21" s="21" customFormat="1" x14ac:dyDescent="0.2">
      <c r="A104" s="21" t="s">
        <v>191</v>
      </c>
      <c r="B104" s="22">
        <v>3969.13</v>
      </c>
      <c r="C104" s="22">
        <v>4116.3900000000003</v>
      </c>
      <c r="D104" s="19">
        <v>2731.27</v>
      </c>
      <c r="E104" s="24">
        <v>4719.55</v>
      </c>
      <c r="F104" s="24">
        <v>3760.17</v>
      </c>
      <c r="G104" s="25">
        <v>3476.96</v>
      </c>
      <c r="H104" s="25">
        <v>3569.46</v>
      </c>
      <c r="I104" s="24">
        <v>4460.63</v>
      </c>
      <c r="J104" s="26">
        <v>4132.84</v>
      </c>
      <c r="K104" s="22">
        <v>9114.01</v>
      </c>
      <c r="L104" s="22">
        <v>4191.46</v>
      </c>
      <c r="M104" s="27">
        <v>4567.5</v>
      </c>
      <c r="N104" s="22">
        <v>4328.03</v>
      </c>
      <c r="O104" s="23">
        <f t="shared" si="2"/>
        <v>53168.27</v>
      </c>
      <c r="P104" s="23">
        <f t="shared" si="3"/>
        <v>52809.37</v>
      </c>
      <c r="Q104" s="37"/>
      <c r="R104" s="37"/>
      <c r="S104" s="37"/>
      <c r="T104" s="37"/>
      <c r="U104" s="37"/>
    </row>
    <row r="105" spans="1:21" s="21" customFormat="1" x14ac:dyDescent="0.2">
      <c r="A105" s="21" t="s">
        <v>192</v>
      </c>
      <c r="B105" s="22">
        <v>3556.73</v>
      </c>
      <c r="C105" s="22">
        <v>3689.11</v>
      </c>
      <c r="D105" s="19">
        <v>2447.87</v>
      </c>
      <c r="E105" s="24">
        <v>4230.49</v>
      </c>
      <c r="F105" s="24">
        <v>3371.33</v>
      </c>
      <c r="G105" s="25">
        <v>3116.62</v>
      </c>
      <c r="H105" s="25">
        <v>3198.77</v>
      </c>
      <c r="I105" s="24">
        <v>4223.97</v>
      </c>
      <c r="J105" s="26">
        <v>3900.78</v>
      </c>
      <c r="K105" s="22">
        <v>8572.2799999999988</v>
      </c>
      <c r="L105" s="22">
        <v>3955.35</v>
      </c>
      <c r="M105" s="27">
        <v>4311.29</v>
      </c>
      <c r="N105" s="22">
        <v>4092.15</v>
      </c>
      <c r="O105" s="23">
        <f t="shared" ref="O105:O168" si="4">SUM(C105:N105)</f>
        <v>49110.01</v>
      </c>
      <c r="P105" s="23">
        <f t="shared" ref="P105:P168" si="5">SUM(B105:M105)</f>
        <v>48574.59</v>
      </c>
      <c r="Q105" s="37"/>
      <c r="R105" s="37"/>
      <c r="S105" s="37"/>
      <c r="T105" s="37"/>
      <c r="U105" s="37"/>
    </row>
    <row r="106" spans="1:21" s="21" customFormat="1" x14ac:dyDescent="0.2">
      <c r="A106" s="21" t="s">
        <v>193</v>
      </c>
      <c r="B106" s="22">
        <v>5818.11</v>
      </c>
      <c r="C106" s="22">
        <v>6035.47</v>
      </c>
      <c r="D106" s="19">
        <v>4004.96</v>
      </c>
      <c r="E106" s="24">
        <v>6922.7</v>
      </c>
      <c r="F106" s="24">
        <v>5518.33</v>
      </c>
      <c r="G106" s="25">
        <v>5099.93</v>
      </c>
      <c r="H106" s="25">
        <v>5232.92</v>
      </c>
      <c r="I106" s="24">
        <v>6258.29</v>
      </c>
      <c r="J106" s="26">
        <v>5763.3</v>
      </c>
      <c r="K106" s="22">
        <v>12627.41</v>
      </c>
      <c r="L106" s="22">
        <v>5842.97</v>
      </c>
      <c r="M106" s="27">
        <v>6370.14</v>
      </c>
      <c r="N106" s="22">
        <v>6055.0999999999995</v>
      </c>
      <c r="O106" s="23">
        <f t="shared" si="4"/>
        <v>75731.520000000004</v>
      </c>
      <c r="P106" s="23">
        <f t="shared" si="5"/>
        <v>75494.53</v>
      </c>
      <c r="Q106" s="37"/>
      <c r="R106" s="37"/>
      <c r="S106" s="37"/>
      <c r="T106" s="37"/>
      <c r="U106" s="37"/>
    </row>
    <row r="107" spans="1:21" s="21" customFormat="1" x14ac:dyDescent="0.2">
      <c r="A107" s="21" t="s">
        <v>194</v>
      </c>
      <c r="B107" s="22">
        <v>22908.41</v>
      </c>
      <c r="C107" s="22">
        <v>23761.81</v>
      </c>
      <c r="D107" s="19">
        <v>15767.04</v>
      </c>
      <c r="E107" s="24">
        <v>27250.25</v>
      </c>
      <c r="F107" s="24">
        <v>21717.51</v>
      </c>
      <c r="G107" s="25">
        <v>20075.37</v>
      </c>
      <c r="H107" s="25">
        <v>20603.189999999999</v>
      </c>
      <c r="I107" s="24">
        <v>26000.89</v>
      </c>
      <c r="J107" s="26">
        <v>24000.32</v>
      </c>
      <c r="K107" s="22">
        <v>52716.520000000004</v>
      </c>
      <c r="L107" s="22">
        <v>24335.42</v>
      </c>
      <c r="M107" s="27">
        <v>26526.28</v>
      </c>
      <c r="N107" s="22">
        <v>25184.06</v>
      </c>
      <c r="O107" s="23">
        <f t="shared" si="4"/>
        <v>307938.65999999997</v>
      </c>
      <c r="P107" s="23">
        <f t="shared" si="5"/>
        <v>305663.01</v>
      </c>
      <c r="Q107" s="37"/>
      <c r="R107" s="37"/>
      <c r="S107" s="37"/>
      <c r="T107" s="37"/>
      <c r="U107" s="37"/>
    </row>
    <row r="108" spans="1:21" s="21" customFormat="1" x14ac:dyDescent="0.2">
      <c r="A108" s="21" t="s">
        <v>195</v>
      </c>
      <c r="B108" s="22">
        <v>42299.76</v>
      </c>
      <c r="C108" s="22">
        <v>43876.26</v>
      </c>
      <c r="D108" s="19">
        <v>29114.080000000002</v>
      </c>
      <c r="E108" s="24">
        <v>50319.09</v>
      </c>
      <c r="F108" s="24">
        <v>40103.980000000003</v>
      </c>
      <c r="G108" s="25">
        <v>37070.21</v>
      </c>
      <c r="H108" s="25">
        <v>38043.54</v>
      </c>
      <c r="I108" s="24">
        <v>46379.32</v>
      </c>
      <c r="J108" s="26">
        <v>42802.73</v>
      </c>
      <c r="K108" s="22">
        <v>93996.920000000013</v>
      </c>
      <c r="L108" s="22">
        <v>43399.88</v>
      </c>
      <c r="M108" s="27">
        <v>47307.74</v>
      </c>
      <c r="N108" s="22">
        <v>44918.35</v>
      </c>
      <c r="O108" s="23">
        <f t="shared" si="4"/>
        <v>557332.1</v>
      </c>
      <c r="P108" s="23">
        <f t="shared" si="5"/>
        <v>554713.51</v>
      </c>
      <c r="Q108" s="37"/>
      <c r="R108" s="37"/>
      <c r="S108" s="37"/>
      <c r="T108" s="37"/>
      <c r="U108" s="37"/>
    </row>
    <row r="109" spans="1:21" s="21" customFormat="1" x14ac:dyDescent="0.2">
      <c r="A109" s="21" t="s">
        <v>196</v>
      </c>
      <c r="B109" s="22">
        <v>1719.31</v>
      </c>
      <c r="C109" s="22">
        <v>1782.77</v>
      </c>
      <c r="D109" s="19">
        <v>1182.81</v>
      </c>
      <c r="E109" s="24">
        <v>2043.39</v>
      </c>
      <c r="F109" s="24">
        <v>1627.4</v>
      </c>
      <c r="G109" s="25">
        <v>1505.42</v>
      </c>
      <c r="H109" s="25">
        <v>1546.04</v>
      </c>
      <c r="I109" s="24">
        <v>1910.58</v>
      </c>
      <c r="J109" s="26">
        <v>1778.41</v>
      </c>
      <c r="K109" s="22">
        <v>3941.13</v>
      </c>
      <c r="L109" s="22">
        <v>1804.11</v>
      </c>
      <c r="M109" s="27">
        <v>1965.28</v>
      </c>
      <c r="N109" s="22">
        <v>1857.79</v>
      </c>
      <c r="O109" s="23">
        <f t="shared" si="4"/>
        <v>22945.13</v>
      </c>
      <c r="P109" s="23">
        <f t="shared" si="5"/>
        <v>22806.649999999998</v>
      </c>
      <c r="Q109" s="37"/>
      <c r="R109" s="37"/>
      <c r="S109" s="37"/>
      <c r="T109" s="37"/>
      <c r="U109" s="37"/>
    </row>
    <row r="110" spans="1:21" s="21" customFormat="1" x14ac:dyDescent="0.2">
      <c r="A110" s="21" t="s">
        <v>197</v>
      </c>
      <c r="B110" s="22">
        <v>5293.91</v>
      </c>
      <c r="C110" s="22">
        <v>5490.91</v>
      </c>
      <c r="D110" s="19">
        <v>3643.42</v>
      </c>
      <c r="E110" s="24">
        <v>6296.61</v>
      </c>
      <c r="F110" s="24">
        <v>5017.78</v>
      </c>
      <c r="G110" s="25">
        <v>4638.76</v>
      </c>
      <c r="H110" s="25">
        <v>4761.1000000000004</v>
      </c>
      <c r="I110" s="24">
        <v>6516.05</v>
      </c>
      <c r="J110" s="26">
        <v>6017.11</v>
      </c>
      <c r="K110" s="22">
        <v>13222.220000000001</v>
      </c>
      <c r="L110" s="22">
        <v>6101.27</v>
      </c>
      <c r="M110" s="27">
        <v>6650.35</v>
      </c>
      <c r="N110" s="22">
        <v>6312.54</v>
      </c>
      <c r="O110" s="23">
        <f t="shared" si="4"/>
        <v>74668.12</v>
      </c>
      <c r="P110" s="23">
        <f t="shared" si="5"/>
        <v>73649.490000000005</v>
      </c>
      <c r="Q110" s="37"/>
      <c r="R110" s="37"/>
      <c r="S110" s="37"/>
      <c r="T110" s="37"/>
      <c r="U110" s="37"/>
    </row>
    <row r="111" spans="1:21" s="21" customFormat="1" x14ac:dyDescent="0.2">
      <c r="A111" s="21" t="s">
        <v>198</v>
      </c>
      <c r="B111" s="22">
        <v>189070.76</v>
      </c>
      <c r="C111" s="22">
        <v>196109.97</v>
      </c>
      <c r="D111" s="19">
        <v>130126.94</v>
      </c>
      <c r="E111" s="24">
        <v>224892.78</v>
      </c>
      <c r="F111" s="24">
        <v>179223.93</v>
      </c>
      <c r="G111" s="25">
        <v>165679.73000000001</v>
      </c>
      <c r="H111" s="25">
        <v>170043.15</v>
      </c>
      <c r="I111" s="24">
        <v>212266.57</v>
      </c>
      <c r="J111" s="26">
        <v>196075.07</v>
      </c>
      <c r="K111" s="22">
        <v>431008.39999999997</v>
      </c>
      <c r="L111" s="22">
        <v>198821.03</v>
      </c>
      <c r="M111" s="27">
        <v>216708.56</v>
      </c>
      <c r="N111" s="22">
        <v>205666.74</v>
      </c>
      <c r="O111" s="23">
        <f t="shared" si="4"/>
        <v>2526622.87</v>
      </c>
      <c r="P111" s="23">
        <f t="shared" si="5"/>
        <v>2510026.8899999997</v>
      </c>
      <c r="Q111" s="37"/>
      <c r="R111" s="37"/>
      <c r="S111" s="37"/>
      <c r="T111" s="37"/>
      <c r="U111" s="37"/>
    </row>
    <row r="112" spans="1:21" s="21" customFormat="1" x14ac:dyDescent="0.2">
      <c r="A112" s="21" t="s">
        <v>199</v>
      </c>
      <c r="B112" s="22">
        <v>2460.65</v>
      </c>
      <c r="C112" s="22">
        <v>2551.2199999999998</v>
      </c>
      <c r="D112" s="19">
        <v>1692.59</v>
      </c>
      <c r="E112" s="24">
        <v>2923.68</v>
      </c>
      <c r="F112" s="24">
        <v>2327.9899999999998</v>
      </c>
      <c r="G112" s="25">
        <v>2153.98</v>
      </c>
      <c r="H112" s="25">
        <v>2212.56</v>
      </c>
      <c r="I112" s="24">
        <v>2764.96</v>
      </c>
      <c r="J112" s="26">
        <v>2579.6999999999998</v>
      </c>
      <c r="K112" s="22">
        <v>5730.92</v>
      </c>
      <c r="L112" s="22">
        <v>2617.34</v>
      </c>
      <c r="M112" s="27">
        <v>2850.66</v>
      </c>
      <c r="N112" s="22">
        <v>2691.5</v>
      </c>
      <c r="O112" s="23">
        <f t="shared" si="4"/>
        <v>33097.1</v>
      </c>
      <c r="P112" s="23">
        <f t="shared" si="5"/>
        <v>32866.25</v>
      </c>
      <c r="Q112" s="37"/>
      <c r="R112" s="37"/>
      <c r="S112" s="37"/>
      <c r="T112" s="37"/>
      <c r="U112" s="37"/>
    </row>
    <row r="113" spans="1:21" s="21" customFormat="1" x14ac:dyDescent="0.2">
      <c r="A113" s="21" t="s">
        <v>200</v>
      </c>
      <c r="B113" s="22">
        <v>231942.28</v>
      </c>
      <c r="C113" s="22">
        <v>240589.53</v>
      </c>
      <c r="D113" s="19">
        <v>159643.79</v>
      </c>
      <c r="E113" s="24">
        <v>275923.28999999998</v>
      </c>
      <c r="F113" s="24">
        <v>219914.45</v>
      </c>
      <c r="G113" s="25">
        <v>203273.19</v>
      </c>
      <c r="H113" s="25">
        <v>208605.39</v>
      </c>
      <c r="I113" s="24">
        <v>262077.98</v>
      </c>
      <c r="J113" s="26">
        <v>241761.79</v>
      </c>
      <c r="K113" s="22">
        <v>530672.16</v>
      </c>
      <c r="L113" s="22">
        <v>245128.39</v>
      </c>
      <c r="M113" s="27">
        <v>267209.46000000002</v>
      </c>
      <c r="N113" s="22">
        <v>253770.75</v>
      </c>
      <c r="O113" s="23">
        <f t="shared" si="4"/>
        <v>3108570.1700000004</v>
      </c>
      <c r="P113" s="23">
        <f t="shared" si="5"/>
        <v>3086741.7</v>
      </c>
      <c r="Q113" s="37"/>
      <c r="R113" s="37"/>
      <c r="S113" s="37"/>
      <c r="T113" s="37"/>
      <c r="U113" s="37"/>
    </row>
    <row r="114" spans="1:21" s="21" customFormat="1" x14ac:dyDescent="0.2">
      <c r="A114" s="21" t="s">
        <v>201</v>
      </c>
      <c r="B114" s="22">
        <v>2180.02</v>
      </c>
      <c r="C114" s="22">
        <v>2260.5</v>
      </c>
      <c r="D114" s="19">
        <v>1499.77</v>
      </c>
      <c r="E114" s="24">
        <v>2590.96</v>
      </c>
      <c r="F114" s="24">
        <v>2063.52</v>
      </c>
      <c r="G114" s="25">
        <v>1908.83</v>
      </c>
      <c r="H114" s="25">
        <v>1960.33</v>
      </c>
      <c r="I114" s="24">
        <v>2405.39</v>
      </c>
      <c r="J114" s="26">
        <v>2238.9899999999998</v>
      </c>
      <c r="K114" s="22">
        <v>4961.82</v>
      </c>
      <c r="L114" s="22">
        <v>2271.35</v>
      </c>
      <c r="M114" s="27">
        <v>2474.2600000000002</v>
      </c>
      <c r="N114" s="22">
        <v>2338.9300000000003</v>
      </c>
      <c r="O114" s="23">
        <f t="shared" si="4"/>
        <v>28974.65</v>
      </c>
      <c r="P114" s="23">
        <f t="shared" si="5"/>
        <v>28815.739999999998</v>
      </c>
      <c r="Q114" s="37"/>
      <c r="R114" s="37"/>
      <c r="S114" s="37"/>
      <c r="T114" s="37"/>
      <c r="U114" s="37"/>
    </row>
    <row r="115" spans="1:21" s="21" customFormat="1" x14ac:dyDescent="0.2">
      <c r="A115" s="21" t="s">
        <v>202</v>
      </c>
      <c r="B115" s="22">
        <v>40434.74</v>
      </c>
      <c r="C115" s="22">
        <v>41938.879999999997</v>
      </c>
      <c r="D115" s="19">
        <v>27827.85</v>
      </c>
      <c r="E115" s="24">
        <v>48091.77</v>
      </c>
      <c r="F115" s="24">
        <v>38323.379999999997</v>
      </c>
      <c r="G115" s="25">
        <v>35429.58</v>
      </c>
      <c r="H115" s="25">
        <v>36364.94</v>
      </c>
      <c r="I115" s="24">
        <v>44667.03</v>
      </c>
      <c r="J115" s="26">
        <v>41292.370000000003</v>
      </c>
      <c r="K115" s="22">
        <v>90844.44</v>
      </c>
      <c r="L115" s="22">
        <v>41872.57</v>
      </c>
      <c r="M115" s="27">
        <v>45637.03</v>
      </c>
      <c r="N115" s="22">
        <v>43294.100000000006</v>
      </c>
      <c r="O115" s="23">
        <f t="shared" si="4"/>
        <v>535583.94000000006</v>
      </c>
      <c r="P115" s="23">
        <f t="shared" si="5"/>
        <v>532724.58000000007</v>
      </c>
      <c r="Q115" s="37"/>
      <c r="R115" s="37"/>
      <c r="S115" s="37"/>
      <c r="T115" s="37"/>
      <c r="U115" s="37"/>
    </row>
    <row r="116" spans="1:21" s="21" customFormat="1" x14ac:dyDescent="0.2">
      <c r="A116" s="21" t="s">
        <v>203</v>
      </c>
      <c r="B116" s="22">
        <v>774.23</v>
      </c>
      <c r="C116" s="22">
        <v>802.45</v>
      </c>
      <c r="D116" s="19">
        <v>532.30999999999995</v>
      </c>
      <c r="E116" s="24">
        <v>919.07</v>
      </c>
      <c r="F116" s="24">
        <v>731.29</v>
      </c>
      <c r="G116" s="25">
        <v>677.14</v>
      </c>
      <c r="H116" s="25">
        <v>696.05</v>
      </c>
      <c r="I116" s="24">
        <v>865.22</v>
      </c>
      <c r="J116" s="26">
        <v>814.27</v>
      </c>
      <c r="K116" s="22">
        <v>1825.28</v>
      </c>
      <c r="L116" s="22">
        <v>826.56</v>
      </c>
      <c r="M116" s="27">
        <v>899.66</v>
      </c>
      <c r="N116" s="22">
        <v>845.66</v>
      </c>
      <c r="O116" s="23">
        <f t="shared" si="4"/>
        <v>10434.959999999999</v>
      </c>
      <c r="P116" s="23">
        <f t="shared" si="5"/>
        <v>10363.530000000001</v>
      </c>
      <c r="Q116" s="37"/>
      <c r="R116" s="37"/>
      <c r="S116" s="37"/>
      <c r="T116" s="37"/>
      <c r="U116" s="37"/>
    </row>
    <row r="117" spans="1:21" s="21" customFormat="1" x14ac:dyDescent="0.2">
      <c r="A117" s="21" t="s">
        <v>204</v>
      </c>
      <c r="B117" s="22">
        <v>14726.79</v>
      </c>
      <c r="C117" s="22">
        <v>15274.48</v>
      </c>
      <c r="D117" s="19">
        <v>10135.1</v>
      </c>
      <c r="E117" s="24">
        <v>17515.16</v>
      </c>
      <c r="F117" s="24">
        <v>13957.22</v>
      </c>
      <c r="G117" s="25">
        <v>12903.56</v>
      </c>
      <c r="H117" s="25">
        <v>13244.46</v>
      </c>
      <c r="I117" s="24">
        <v>16440.32</v>
      </c>
      <c r="J117" s="26">
        <v>15199.91</v>
      </c>
      <c r="K117" s="22">
        <v>33444.19</v>
      </c>
      <c r="L117" s="22">
        <v>15413.58</v>
      </c>
      <c r="M117" s="27">
        <v>16799.16</v>
      </c>
      <c r="N117" s="22">
        <v>15935.82</v>
      </c>
      <c r="O117" s="23">
        <f t="shared" si="4"/>
        <v>196262.96000000002</v>
      </c>
      <c r="P117" s="23">
        <f t="shared" si="5"/>
        <v>195053.93</v>
      </c>
      <c r="Q117" s="37"/>
      <c r="R117" s="37"/>
      <c r="S117" s="37"/>
      <c r="T117" s="37"/>
      <c r="U117" s="37"/>
    </row>
    <row r="118" spans="1:21" s="21" customFormat="1" x14ac:dyDescent="0.2">
      <c r="A118" s="21" t="s">
        <v>205</v>
      </c>
      <c r="B118" s="22">
        <v>23981.52</v>
      </c>
      <c r="C118" s="22">
        <v>24874.54</v>
      </c>
      <c r="D118" s="19">
        <v>16505.310000000001</v>
      </c>
      <c r="E118" s="24">
        <v>28525.67</v>
      </c>
      <c r="F118" s="24">
        <v>22733.31</v>
      </c>
      <c r="G118" s="25">
        <v>21015</v>
      </c>
      <c r="H118" s="25">
        <v>21568.16</v>
      </c>
      <c r="I118" s="24">
        <v>27758.09</v>
      </c>
      <c r="J118" s="26">
        <v>25630.06</v>
      </c>
      <c r="K118" s="22">
        <v>56314.439999999995</v>
      </c>
      <c r="L118" s="22">
        <v>25988.37</v>
      </c>
      <c r="M118" s="27">
        <v>28327.39</v>
      </c>
      <c r="N118" s="22">
        <v>26889.829999999998</v>
      </c>
      <c r="O118" s="23">
        <f t="shared" si="4"/>
        <v>326130.17000000004</v>
      </c>
      <c r="P118" s="23">
        <f t="shared" si="5"/>
        <v>323221.86</v>
      </c>
      <c r="Q118" s="37"/>
      <c r="R118" s="37"/>
      <c r="S118" s="37"/>
      <c r="T118" s="37"/>
      <c r="U118" s="37"/>
    </row>
    <row r="119" spans="1:21" s="21" customFormat="1" x14ac:dyDescent="0.2">
      <c r="A119" s="21" t="s">
        <v>206</v>
      </c>
      <c r="B119" s="22">
        <v>505.55</v>
      </c>
      <c r="C119" s="22">
        <v>524.08000000000004</v>
      </c>
      <c r="D119" s="19">
        <v>347.68</v>
      </c>
      <c r="E119" s="24">
        <v>600.45000000000005</v>
      </c>
      <c r="F119" s="24">
        <v>477.96</v>
      </c>
      <c r="G119" s="25">
        <v>442.38</v>
      </c>
      <c r="H119" s="25">
        <v>454.55</v>
      </c>
      <c r="I119" s="24">
        <v>560.20000000000005</v>
      </c>
      <c r="J119" s="26">
        <v>524.72</v>
      </c>
      <c r="K119" s="22">
        <v>1170.47</v>
      </c>
      <c r="L119" s="22">
        <v>532.5</v>
      </c>
      <c r="M119" s="27">
        <v>579.79999999999995</v>
      </c>
      <c r="N119" s="22">
        <v>546.32999999999993</v>
      </c>
      <c r="O119" s="23">
        <f t="shared" si="4"/>
        <v>6761.1200000000008</v>
      </c>
      <c r="P119" s="23">
        <f t="shared" si="5"/>
        <v>6720.3400000000011</v>
      </c>
      <c r="Q119" s="37"/>
      <c r="R119" s="37"/>
      <c r="S119" s="37"/>
      <c r="T119" s="37"/>
      <c r="U119" s="37"/>
    </row>
    <row r="120" spans="1:21" s="21" customFormat="1" x14ac:dyDescent="0.2">
      <c r="A120" s="21" t="s">
        <v>207</v>
      </c>
      <c r="B120" s="22">
        <v>608.46</v>
      </c>
      <c r="C120" s="22">
        <v>630.78</v>
      </c>
      <c r="D120" s="19">
        <v>418.47</v>
      </c>
      <c r="E120" s="24">
        <v>722.71</v>
      </c>
      <c r="F120" s="24">
        <v>575.30999999999995</v>
      </c>
      <c r="G120" s="25">
        <v>532.45000000000005</v>
      </c>
      <c r="H120" s="25">
        <v>547.08000000000004</v>
      </c>
      <c r="I120" s="24">
        <v>684.85</v>
      </c>
      <c r="J120" s="26">
        <v>640.92999999999995</v>
      </c>
      <c r="K120" s="22">
        <v>1428.43</v>
      </c>
      <c r="L120" s="22">
        <v>650.4</v>
      </c>
      <c r="M120" s="27">
        <v>708.22</v>
      </c>
      <c r="N120" s="22">
        <v>667.62</v>
      </c>
      <c r="O120" s="23">
        <f t="shared" si="4"/>
        <v>8207.2500000000018</v>
      </c>
      <c r="P120" s="23">
        <f t="shared" si="5"/>
        <v>8148.0900000000011</v>
      </c>
      <c r="Q120" s="37"/>
      <c r="R120" s="37"/>
      <c r="S120" s="37"/>
      <c r="T120" s="37"/>
      <c r="U120" s="37"/>
    </row>
    <row r="121" spans="1:21" s="21" customFormat="1" x14ac:dyDescent="0.2">
      <c r="A121" s="21" t="s">
        <v>208</v>
      </c>
      <c r="B121" s="22">
        <v>3328.43</v>
      </c>
      <c r="C121" s="22">
        <v>3451.62</v>
      </c>
      <c r="D121" s="19">
        <v>2290.12</v>
      </c>
      <c r="E121" s="24">
        <v>3956.82</v>
      </c>
      <c r="F121" s="24">
        <v>3151.92</v>
      </c>
      <c r="G121" s="25">
        <v>2915.07</v>
      </c>
      <c r="H121" s="25">
        <v>2993.15</v>
      </c>
      <c r="I121" s="24">
        <v>3673.81</v>
      </c>
      <c r="J121" s="26">
        <v>3411.79</v>
      </c>
      <c r="K121" s="22">
        <v>7542.54</v>
      </c>
      <c r="L121" s="22">
        <v>3460.64</v>
      </c>
      <c r="M121" s="27">
        <v>3770.46</v>
      </c>
      <c r="N121" s="22">
        <v>3568.46</v>
      </c>
      <c r="O121" s="23">
        <f t="shared" si="4"/>
        <v>44186.400000000001</v>
      </c>
      <c r="P121" s="23">
        <f t="shared" si="5"/>
        <v>43946.37</v>
      </c>
      <c r="Q121" s="37"/>
      <c r="R121" s="37"/>
      <c r="S121" s="37"/>
      <c r="T121" s="37"/>
      <c r="U121" s="37"/>
    </row>
    <row r="122" spans="1:21" s="21" customFormat="1" x14ac:dyDescent="0.2">
      <c r="A122" s="21" t="s">
        <v>209</v>
      </c>
      <c r="B122" s="22">
        <v>5203.42</v>
      </c>
      <c r="C122" s="22">
        <v>5396.46</v>
      </c>
      <c r="D122" s="19">
        <v>3580.61</v>
      </c>
      <c r="E122" s="24">
        <v>6187.18</v>
      </c>
      <c r="F122" s="24">
        <v>4929.45</v>
      </c>
      <c r="G122" s="25">
        <v>4558.1899999999996</v>
      </c>
      <c r="H122" s="25">
        <v>4679.46</v>
      </c>
      <c r="I122" s="24">
        <v>5806.62</v>
      </c>
      <c r="J122" s="26">
        <v>5380.45</v>
      </c>
      <c r="K122" s="22">
        <v>11866.59</v>
      </c>
      <c r="L122" s="22">
        <v>5456.79</v>
      </c>
      <c r="M122" s="27">
        <v>5946.32</v>
      </c>
      <c r="N122" s="22">
        <v>5634.26</v>
      </c>
      <c r="O122" s="23">
        <f t="shared" si="4"/>
        <v>69422.37999999999</v>
      </c>
      <c r="P122" s="23">
        <f t="shared" si="5"/>
        <v>68991.540000000008</v>
      </c>
      <c r="Q122" s="37"/>
      <c r="R122" s="37"/>
      <c r="S122" s="37"/>
      <c r="T122" s="37"/>
      <c r="U122" s="37"/>
    </row>
    <row r="123" spans="1:21" s="21" customFormat="1" x14ac:dyDescent="0.2">
      <c r="A123" s="21" t="s">
        <v>210</v>
      </c>
      <c r="B123" s="22">
        <v>651.35</v>
      </c>
      <c r="C123" s="22">
        <v>675.54</v>
      </c>
      <c r="D123" s="19">
        <v>448.23</v>
      </c>
      <c r="E123" s="24">
        <v>774.56</v>
      </c>
      <c r="F123" s="24">
        <v>617.15</v>
      </c>
      <c r="G123" s="25">
        <v>570.63</v>
      </c>
      <c r="H123" s="25">
        <v>585.77</v>
      </c>
      <c r="I123" s="24">
        <v>723.01</v>
      </c>
      <c r="J123" s="26">
        <v>669.42</v>
      </c>
      <c r="K123" s="22">
        <v>1475.18</v>
      </c>
      <c r="L123" s="22">
        <v>678.89</v>
      </c>
      <c r="M123" s="27">
        <v>739.83</v>
      </c>
      <c r="N123" s="22">
        <v>701.28000000000009</v>
      </c>
      <c r="O123" s="23">
        <f t="shared" si="4"/>
        <v>8659.4900000000016</v>
      </c>
      <c r="P123" s="23">
        <f t="shared" si="5"/>
        <v>8609.5600000000013</v>
      </c>
      <c r="Q123" s="37"/>
      <c r="R123" s="37"/>
      <c r="S123" s="37"/>
      <c r="T123" s="37"/>
      <c r="U123" s="37"/>
    </row>
    <row r="124" spans="1:21" s="21" customFormat="1" x14ac:dyDescent="0.2">
      <c r="A124" s="21" t="s">
        <v>211</v>
      </c>
      <c r="B124" s="22">
        <v>2577.2600000000002</v>
      </c>
      <c r="C124" s="22">
        <v>2672.58</v>
      </c>
      <c r="D124" s="19">
        <v>1773.21</v>
      </c>
      <c r="E124" s="24">
        <v>3063.6</v>
      </c>
      <c r="F124" s="24">
        <v>2440.25</v>
      </c>
      <c r="G124" s="25">
        <v>2257.0300000000002</v>
      </c>
      <c r="H124" s="25">
        <v>2317.62</v>
      </c>
      <c r="I124" s="24">
        <v>2838.32</v>
      </c>
      <c r="J124" s="26">
        <v>2637.91</v>
      </c>
      <c r="K124" s="22">
        <v>5836.4400000000005</v>
      </c>
      <c r="L124" s="22">
        <v>2675.81</v>
      </c>
      <c r="M124" s="27">
        <v>2915.19</v>
      </c>
      <c r="N124" s="22">
        <v>2757.92</v>
      </c>
      <c r="O124" s="23">
        <f t="shared" si="4"/>
        <v>34185.879999999997</v>
      </c>
      <c r="P124" s="23">
        <f t="shared" si="5"/>
        <v>34005.22</v>
      </c>
      <c r="Q124" s="37"/>
      <c r="R124" s="37"/>
      <c r="S124" s="37"/>
      <c r="T124" s="37"/>
      <c r="U124" s="37"/>
    </row>
    <row r="125" spans="1:21" s="21" customFormat="1" x14ac:dyDescent="0.2">
      <c r="A125" s="21" t="s">
        <v>212</v>
      </c>
      <c r="B125" s="22">
        <v>7366.15</v>
      </c>
      <c r="C125" s="22">
        <v>7639.49</v>
      </c>
      <c r="D125" s="19">
        <v>5068.8900000000003</v>
      </c>
      <c r="E125" s="24">
        <v>8758.99</v>
      </c>
      <c r="F125" s="24">
        <v>6978.58</v>
      </c>
      <c r="G125" s="25">
        <v>6452.87</v>
      </c>
      <c r="H125" s="25">
        <v>6624.44</v>
      </c>
      <c r="I125" s="24">
        <v>8047.49</v>
      </c>
      <c r="J125" s="26">
        <v>7456.81</v>
      </c>
      <c r="K125" s="22">
        <v>16445.849999999999</v>
      </c>
      <c r="L125" s="22">
        <v>7562.61</v>
      </c>
      <c r="M125" s="27">
        <v>8241.0499999999993</v>
      </c>
      <c r="N125" s="22">
        <v>7808.59</v>
      </c>
      <c r="O125" s="23">
        <f t="shared" si="4"/>
        <v>97085.66</v>
      </c>
      <c r="P125" s="23">
        <f t="shared" si="5"/>
        <v>96643.22</v>
      </c>
      <c r="Q125" s="37"/>
      <c r="R125" s="37"/>
      <c r="S125" s="37"/>
      <c r="T125" s="37"/>
      <c r="U125" s="37"/>
    </row>
    <row r="126" spans="1:21" s="21" customFormat="1" x14ac:dyDescent="0.2">
      <c r="A126" s="21" t="s">
        <v>213</v>
      </c>
      <c r="B126" s="22">
        <v>678.59</v>
      </c>
      <c r="C126" s="22">
        <v>703.41</v>
      </c>
      <c r="D126" s="19">
        <v>466.64</v>
      </c>
      <c r="E126" s="24">
        <v>805.82</v>
      </c>
      <c r="F126" s="24">
        <v>641.35</v>
      </c>
      <c r="G126" s="25">
        <v>593.69000000000005</v>
      </c>
      <c r="H126" s="25">
        <v>610.1</v>
      </c>
      <c r="I126" s="24" t="s">
        <v>0</v>
      </c>
      <c r="J126" s="26" t="s">
        <v>0</v>
      </c>
      <c r="K126" s="22">
        <v>3191.8799999999997</v>
      </c>
      <c r="L126" s="22">
        <v>753.45</v>
      </c>
      <c r="M126" s="27">
        <v>820.31</v>
      </c>
      <c r="N126" s="22">
        <v>772.62</v>
      </c>
      <c r="O126" s="23">
        <f t="shared" si="4"/>
        <v>9359.27</v>
      </c>
      <c r="P126" s="23">
        <f t="shared" si="5"/>
        <v>9265.24</v>
      </c>
      <c r="Q126" s="37"/>
      <c r="R126" s="37"/>
      <c r="S126" s="37"/>
      <c r="T126" s="37"/>
      <c r="U126" s="37"/>
    </row>
    <row r="127" spans="1:21" s="21" customFormat="1" x14ac:dyDescent="0.2">
      <c r="A127" s="21" t="s">
        <v>214</v>
      </c>
      <c r="B127" s="22">
        <v>2461.64</v>
      </c>
      <c r="C127" s="22">
        <v>2552.81</v>
      </c>
      <c r="D127" s="19">
        <v>1693.77</v>
      </c>
      <c r="E127" s="24">
        <v>2926.55</v>
      </c>
      <c r="F127" s="24">
        <v>2331.33</v>
      </c>
      <c r="G127" s="25">
        <v>2156.04</v>
      </c>
      <c r="H127" s="25">
        <v>2213.6999999999998</v>
      </c>
      <c r="I127" s="24">
        <v>2748.28</v>
      </c>
      <c r="J127" s="26">
        <v>2550.61</v>
      </c>
      <c r="K127" s="22">
        <v>5634.8</v>
      </c>
      <c r="L127" s="22">
        <v>2587.0300000000002</v>
      </c>
      <c r="M127" s="27">
        <v>2818.78</v>
      </c>
      <c r="N127" s="22">
        <v>2668.67</v>
      </c>
      <c r="O127" s="23">
        <f t="shared" si="4"/>
        <v>32882.369999999995</v>
      </c>
      <c r="P127" s="23">
        <f t="shared" si="5"/>
        <v>32675.339999999997</v>
      </c>
      <c r="Q127" s="37"/>
      <c r="R127" s="37"/>
      <c r="S127" s="37"/>
      <c r="T127" s="37"/>
      <c r="U127" s="37"/>
    </row>
    <row r="128" spans="1:21" s="21" customFormat="1" x14ac:dyDescent="0.2">
      <c r="A128" s="21" t="s">
        <v>215</v>
      </c>
      <c r="B128" s="22">
        <v>2603.0700000000002</v>
      </c>
      <c r="C128" s="22">
        <v>2699.7</v>
      </c>
      <c r="D128" s="19">
        <v>1791.3</v>
      </c>
      <c r="E128" s="24">
        <v>3095.39</v>
      </c>
      <c r="F128" s="24">
        <v>2466.27</v>
      </c>
      <c r="G128" s="25">
        <v>2280.42</v>
      </c>
      <c r="H128" s="25">
        <v>2340.98</v>
      </c>
      <c r="I128" s="24">
        <v>2981.48</v>
      </c>
      <c r="J128" s="26">
        <v>2760.44</v>
      </c>
      <c r="K128" s="22">
        <v>6082.94</v>
      </c>
      <c r="L128" s="22">
        <v>2799.48</v>
      </c>
      <c r="M128" s="27">
        <v>3050.8</v>
      </c>
      <c r="N128" s="22">
        <v>2891.8999999999996</v>
      </c>
      <c r="O128" s="23">
        <f t="shared" si="4"/>
        <v>35241.1</v>
      </c>
      <c r="P128" s="23">
        <f t="shared" si="5"/>
        <v>34952.269999999997</v>
      </c>
      <c r="Q128" s="37"/>
      <c r="R128" s="37"/>
      <c r="S128" s="37"/>
      <c r="T128" s="37"/>
      <c r="U128" s="37"/>
    </row>
    <row r="129" spans="1:21" s="21" customFormat="1" x14ac:dyDescent="0.2">
      <c r="A129" s="21" t="s">
        <v>216</v>
      </c>
      <c r="B129" s="22">
        <v>7666.07</v>
      </c>
      <c r="C129" s="22">
        <v>7950.56</v>
      </c>
      <c r="D129" s="19">
        <v>5275.3</v>
      </c>
      <c r="E129" s="24">
        <v>9115.7000000000007</v>
      </c>
      <c r="F129" s="24">
        <v>7262.83</v>
      </c>
      <c r="G129" s="25">
        <v>6715.66</v>
      </c>
      <c r="H129" s="25">
        <v>6894.17</v>
      </c>
      <c r="I129" s="24">
        <v>8819.2000000000007</v>
      </c>
      <c r="J129" s="26">
        <v>8168.54</v>
      </c>
      <c r="K129" s="22">
        <v>18007.75</v>
      </c>
      <c r="L129" s="22">
        <v>8284.24</v>
      </c>
      <c r="M129" s="27">
        <v>9027.7000000000007</v>
      </c>
      <c r="N129" s="22">
        <v>8555.76</v>
      </c>
      <c r="O129" s="23">
        <f t="shared" si="4"/>
        <v>104077.40999999999</v>
      </c>
      <c r="P129" s="23">
        <f t="shared" si="5"/>
        <v>103187.71999999999</v>
      </c>
      <c r="Q129" s="37"/>
      <c r="R129" s="37"/>
      <c r="S129" s="37"/>
      <c r="T129" s="37"/>
      <c r="U129" s="37"/>
    </row>
    <row r="130" spans="1:21" s="21" customFormat="1" x14ac:dyDescent="0.2">
      <c r="A130" s="21" t="s">
        <v>217</v>
      </c>
      <c r="B130" s="22">
        <v>2693.43</v>
      </c>
      <c r="C130" s="22">
        <v>2793.19</v>
      </c>
      <c r="D130" s="19">
        <v>1853.27</v>
      </c>
      <c r="E130" s="24">
        <v>3202.16</v>
      </c>
      <c r="F130" s="24">
        <v>2550.92</v>
      </c>
      <c r="G130" s="25">
        <v>2359.09</v>
      </c>
      <c r="H130" s="25">
        <v>2422.15</v>
      </c>
      <c r="I130" s="24">
        <v>2880.41</v>
      </c>
      <c r="J130" s="26">
        <v>2674.17</v>
      </c>
      <c r="K130" s="22">
        <v>5909.97</v>
      </c>
      <c r="L130" s="22">
        <v>2712.42</v>
      </c>
      <c r="M130" s="27">
        <v>2955.31</v>
      </c>
      <c r="N130" s="22">
        <v>2797.44</v>
      </c>
      <c r="O130" s="23">
        <f t="shared" si="4"/>
        <v>35110.5</v>
      </c>
      <c r="P130" s="23">
        <f t="shared" si="5"/>
        <v>35006.49</v>
      </c>
      <c r="Q130" s="37"/>
      <c r="R130" s="37"/>
      <c r="S130" s="37"/>
      <c r="T130" s="37"/>
      <c r="U130" s="37"/>
    </row>
    <row r="131" spans="1:21" s="21" customFormat="1" x14ac:dyDescent="0.2">
      <c r="A131" s="21" t="s">
        <v>218</v>
      </c>
      <c r="B131" s="22">
        <v>5187.7299999999996</v>
      </c>
      <c r="C131" s="22">
        <v>5380.4</v>
      </c>
      <c r="D131" s="19">
        <v>3570</v>
      </c>
      <c r="E131" s="24">
        <v>6169.18</v>
      </c>
      <c r="F131" s="24">
        <v>4915.51</v>
      </c>
      <c r="G131" s="25">
        <v>4544.91</v>
      </c>
      <c r="H131" s="25">
        <v>4665.45</v>
      </c>
      <c r="I131" s="24">
        <v>5706.32</v>
      </c>
      <c r="J131" s="26">
        <v>5282.96</v>
      </c>
      <c r="K131" s="22">
        <v>11640.880000000001</v>
      </c>
      <c r="L131" s="22">
        <v>5357.65</v>
      </c>
      <c r="M131" s="27">
        <v>5838.66</v>
      </c>
      <c r="N131" s="22">
        <v>5534.71</v>
      </c>
      <c r="O131" s="23">
        <f t="shared" si="4"/>
        <v>68606.63</v>
      </c>
      <c r="P131" s="23">
        <f t="shared" si="5"/>
        <v>68259.649999999994</v>
      </c>
      <c r="Q131" s="37"/>
      <c r="R131" s="37"/>
      <c r="S131" s="37"/>
      <c r="T131" s="37"/>
      <c r="U131" s="37"/>
    </row>
    <row r="132" spans="1:21" s="21" customFormat="1" x14ac:dyDescent="0.2">
      <c r="A132" s="21" t="s">
        <v>219</v>
      </c>
      <c r="B132" s="22">
        <v>2279.98</v>
      </c>
      <c r="C132" s="22">
        <v>2364.6999999999998</v>
      </c>
      <c r="D132" s="19">
        <v>1569.03</v>
      </c>
      <c r="E132" s="24">
        <v>2711.43</v>
      </c>
      <c r="F132" s="24">
        <v>2160.4899999999998</v>
      </c>
      <c r="G132" s="25">
        <v>1997.54</v>
      </c>
      <c r="H132" s="25">
        <v>2050.46</v>
      </c>
      <c r="I132" s="24">
        <v>2595.5</v>
      </c>
      <c r="J132" s="26">
        <v>2401.33</v>
      </c>
      <c r="K132" s="22">
        <v>5287.5</v>
      </c>
      <c r="L132" s="22">
        <v>2435.1799999999998</v>
      </c>
      <c r="M132" s="27">
        <v>2653.95</v>
      </c>
      <c r="N132" s="22">
        <v>2516.66</v>
      </c>
      <c r="O132" s="23">
        <f t="shared" si="4"/>
        <v>30743.769999999997</v>
      </c>
      <c r="P132" s="23">
        <f t="shared" si="5"/>
        <v>30507.09</v>
      </c>
      <c r="Q132" s="37"/>
      <c r="R132" s="37"/>
      <c r="S132" s="37"/>
      <c r="T132" s="37"/>
      <c r="U132" s="37"/>
    </row>
    <row r="133" spans="1:21" s="21" customFormat="1" x14ac:dyDescent="0.2">
      <c r="A133" s="21" t="s">
        <v>220</v>
      </c>
      <c r="B133" s="22">
        <v>1020.67</v>
      </c>
      <c r="C133" s="22">
        <v>1058.44</v>
      </c>
      <c r="D133" s="19">
        <v>702.26</v>
      </c>
      <c r="E133" s="24">
        <v>1213.3399999999999</v>
      </c>
      <c r="F133" s="24">
        <v>966.51</v>
      </c>
      <c r="G133" s="25">
        <v>893.9</v>
      </c>
      <c r="H133" s="25">
        <v>917.85</v>
      </c>
      <c r="I133" s="24" t="s">
        <v>0</v>
      </c>
      <c r="J133" s="26" t="s">
        <v>0</v>
      </c>
      <c r="K133" s="22">
        <v>4514.58</v>
      </c>
      <c r="L133" s="22">
        <v>1068</v>
      </c>
      <c r="M133" s="27">
        <v>1163.5999999999999</v>
      </c>
      <c r="N133" s="22">
        <v>1101.2</v>
      </c>
      <c r="O133" s="23">
        <f t="shared" si="4"/>
        <v>13599.680000000002</v>
      </c>
      <c r="P133" s="23">
        <f t="shared" si="5"/>
        <v>13519.15</v>
      </c>
      <c r="Q133" s="37"/>
      <c r="R133" s="37"/>
      <c r="S133" s="37"/>
      <c r="T133" s="37"/>
      <c r="U133" s="37"/>
    </row>
    <row r="134" spans="1:21" s="21" customFormat="1" x14ac:dyDescent="0.2">
      <c r="A134" s="21" t="s">
        <v>221</v>
      </c>
      <c r="B134" s="22">
        <v>856.51</v>
      </c>
      <c r="C134" s="22">
        <v>888.12</v>
      </c>
      <c r="D134" s="19">
        <v>589.23</v>
      </c>
      <c r="E134" s="24">
        <v>1017.93</v>
      </c>
      <c r="F134" s="24">
        <v>810.69</v>
      </c>
      <c r="G134" s="25">
        <v>749.94</v>
      </c>
      <c r="H134" s="25">
        <v>770.19</v>
      </c>
      <c r="I134" s="24">
        <v>950.3</v>
      </c>
      <c r="J134" s="26">
        <v>884.75</v>
      </c>
      <c r="K134" s="22">
        <v>1961.14</v>
      </c>
      <c r="L134" s="22">
        <v>897.55</v>
      </c>
      <c r="M134" s="27">
        <v>977.72</v>
      </c>
      <c r="N134" s="22">
        <v>924.14</v>
      </c>
      <c r="O134" s="23">
        <f t="shared" si="4"/>
        <v>11421.699999999999</v>
      </c>
      <c r="P134" s="23">
        <f t="shared" si="5"/>
        <v>11354.07</v>
      </c>
      <c r="Q134" s="37"/>
      <c r="R134" s="37"/>
      <c r="S134" s="37"/>
      <c r="T134" s="37"/>
      <c r="U134" s="37"/>
    </row>
    <row r="135" spans="1:21" s="21" customFormat="1" x14ac:dyDescent="0.2">
      <c r="A135" s="21" t="s">
        <v>222</v>
      </c>
      <c r="B135" s="22">
        <v>41741.08</v>
      </c>
      <c r="C135" s="22">
        <v>43295.03</v>
      </c>
      <c r="D135" s="19">
        <v>28727.99</v>
      </c>
      <c r="E135" s="24">
        <v>49649.21</v>
      </c>
      <c r="F135" s="24">
        <v>39566.800000000003</v>
      </c>
      <c r="G135" s="25">
        <v>36576.85</v>
      </c>
      <c r="H135" s="25">
        <v>37540.32</v>
      </c>
      <c r="I135" s="24">
        <v>47147.78</v>
      </c>
      <c r="J135" s="26">
        <v>43562.22</v>
      </c>
      <c r="K135" s="22">
        <v>95783.06</v>
      </c>
      <c r="L135" s="22">
        <v>44172.93</v>
      </c>
      <c r="M135" s="27">
        <v>48146.17</v>
      </c>
      <c r="N135" s="22">
        <v>45687.140000000007</v>
      </c>
      <c r="O135" s="23">
        <f t="shared" si="4"/>
        <v>559855.5</v>
      </c>
      <c r="P135" s="23">
        <f t="shared" si="5"/>
        <v>555909.43999999994</v>
      </c>
      <c r="Q135" s="37"/>
      <c r="R135" s="37"/>
      <c r="S135" s="37"/>
      <c r="T135" s="37"/>
      <c r="U135" s="37"/>
    </row>
    <row r="136" spans="1:21" s="21" customFormat="1" x14ac:dyDescent="0.2">
      <c r="A136" s="21" t="s">
        <v>223</v>
      </c>
      <c r="B136" s="22">
        <v>4326.21</v>
      </c>
      <c r="C136" s="22">
        <v>4486.3100000000004</v>
      </c>
      <c r="D136" s="19">
        <v>2976.62</v>
      </c>
      <c r="E136" s="24">
        <v>5142.91</v>
      </c>
      <c r="F136" s="24">
        <v>4096.6899999999996</v>
      </c>
      <c r="G136" s="25">
        <v>3788.89</v>
      </c>
      <c r="H136" s="25">
        <v>3890.41</v>
      </c>
      <c r="I136" s="24">
        <v>4852.16</v>
      </c>
      <c r="J136" s="26">
        <v>4505.83</v>
      </c>
      <c r="K136" s="22">
        <v>9960.5400000000009</v>
      </c>
      <c r="L136" s="22">
        <v>4570.34</v>
      </c>
      <c r="M136" s="27">
        <v>4979.5200000000004</v>
      </c>
      <c r="N136" s="22">
        <v>4712.91</v>
      </c>
      <c r="O136" s="23">
        <f t="shared" si="4"/>
        <v>57963.130000000005</v>
      </c>
      <c r="P136" s="23">
        <f t="shared" si="5"/>
        <v>57576.430000000008</v>
      </c>
      <c r="Q136" s="37"/>
      <c r="R136" s="37"/>
      <c r="S136" s="37"/>
      <c r="T136" s="37"/>
      <c r="U136" s="37"/>
    </row>
    <row r="137" spans="1:21" s="21" customFormat="1" x14ac:dyDescent="0.2">
      <c r="A137" s="21" t="s">
        <v>224</v>
      </c>
      <c r="B137" s="22">
        <v>5225.59</v>
      </c>
      <c r="C137" s="22">
        <v>5418.87</v>
      </c>
      <c r="D137" s="19">
        <v>3595.34</v>
      </c>
      <c r="E137" s="24">
        <v>6211.77</v>
      </c>
      <c r="F137" s="24">
        <v>4947.93</v>
      </c>
      <c r="G137" s="25">
        <v>4576.3500000000004</v>
      </c>
      <c r="H137" s="25">
        <v>4699.1499999999996</v>
      </c>
      <c r="I137" s="24">
        <v>7520.8</v>
      </c>
      <c r="J137" s="26">
        <v>6987.12</v>
      </c>
      <c r="K137" s="22">
        <v>15452.92</v>
      </c>
      <c r="L137" s="22">
        <v>7087.33</v>
      </c>
      <c r="M137" s="27">
        <v>7721.59</v>
      </c>
      <c r="N137" s="22">
        <v>7306.48</v>
      </c>
      <c r="O137" s="23">
        <f t="shared" si="4"/>
        <v>81525.649999999994</v>
      </c>
      <c r="P137" s="23">
        <f t="shared" si="5"/>
        <v>79444.759999999995</v>
      </c>
      <c r="Q137" s="37"/>
      <c r="R137" s="37"/>
      <c r="S137" s="37"/>
      <c r="T137" s="37"/>
      <c r="U137" s="37"/>
    </row>
    <row r="138" spans="1:21" s="21" customFormat="1" x14ac:dyDescent="0.2">
      <c r="A138" s="21" t="s">
        <v>225</v>
      </c>
      <c r="B138" s="22">
        <v>4596.1400000000003</v>
      </c>
      <c r="C138" s="22">
        <v>4767.13</v>
      </c>
      <c r="D138" s="19">
        <v>3163.15</v>
      </c>
      <c r="E138" s="24">
        <v>5466.54</v>
      </c>
      <c r="F138" s="24">
        <v>4356.21</v>
      </c>
      <c r="G138" s="25">
        <v>4027.24</v>
      </c>
      <c r="H138" s="25">
        <v>4133.54</v>
      </c>
      <c r="I138" s="24">
        <v>5599.86</v>
      </c>
      <c r="J138" s="26">
        <v>5181.18</v>
      </c>
      <c r="K138" s="22">
        <v>11409.09</v>
      </c>
      <c r="L138" s="22">
        <v>5254.24</v>
      </c>
      <c r="M138" s="27">
        <v>5726.25</v>
      </c>
      <c r="N138" s="22">
        <v>5429.8899999999994</v>
      </c>
      <c r="O138" s="23">
        <f t="shared" si="4"/>
        <v>64514.32</v>
      </c>
      <c r="P138" s="23">
        <f t="shared" si="5"/>
        <v>63680.57</v>
      </c>
      <c r="Q138" s="37"/>
      <c r="R138" s="37"/>
      <c r="S138" s="37"/>
      <c r="T138" s="37"/>
      <c r="U138" s="37"/>
    </row>
    <row r="139" spans="1:21" s="21" customFormat="1" x14ac:dyDescent="0.2">
      <c r="A139" s="21" t="s">
        <v>226</v>
      </c>
      <c r="B139" s="22">
        <v>786.94</v>
      </c>
      <c r="C139" s="22">
        <v>815.85</v>
      </c>
      <c r="D139" s="19">
        <v>541.26</v>
      </c>
      <c r="E139" s="24">
        <v>934.85</v>
      </c>
      <c r="F139" s="24">
        <v>744.26</v>
      </c>
      <c r="G139" s="25">
        <v>688.74</v>
      </c>
      <c r="H139" s="25">
        <v>707.58</v>
      </c>
      <c r="I139" s="24">
        <v>857.9</v>
      </c>
      <c r="J139" s="26">
        <v>802.31</v>
      </c>
      <c r="K139" s="22">
        <v>1786.78</v>
      </c>
      <c r="L139" s="22">
        <v>814.13</v>
      </c>
      <c r="M139" s="27">
        <v>886.55</v>
      </c>
      <c r="N139" s="22">
        <v>836.04000000000008</v>
      </c>
      <c r="O139" s="23">
        <f t="shared" si="4"/>
        <v>10416.25</v>
      </c>
      <c r="P139" s="23">
        <f t="shared" si="5"/>
        <v>10367.149999999998</v>
      </c>
      <c r="Q139" s="37"/>
      <c r="R139" s="37"/>
      <c r="S139" s="37"/>
      <c r="T139" s="37"/>
      <c r="U139" s="37"/>
    </row>
    <row r="140" spans="1:21" s="21" customFormat="1" x14ac:dyDescent="0.2">
      <c r="A140" s="21" t="s">
        <v>227</v>
      </c>
      <c r="B140" s="22">
        <v>1907.23</v>
      </c>
      <c r="C140" s="22">
        <v>1978.23</v>
      </c>
      <c r="D140" s="19">
        <v>1312.64</v>
      </c>
      <c r="E140" s="24">
        <v>2268.5700000000002</v>
      </c>
      <c r="F140" s="24">
        <v>1807.89</v>
      </c>
      <c r="G140" s="25">
        <v>1671.27</v>
      </c>
      <c r="H140" s="25">
        <v>1715.29</v>
      </c>
      <c r="I140" s="24">
        <v>2152.02</v>
      </c>
      <c r="J140" s="26">
        <v>1987.63</v>
      </c>
      <c r="K140" s="22">
        <v>4368.62</v>
      </c>
      <c r="L140" s="22">
        <v>2015.45</v>
      </c>
      <c r="M140" s="27">
        <v>2196.8000000000002</v>
      </c>
      <c r="N140" s="22">
        <v>2084.9899999999998</v>
      </c>
      <c r="O140" s="23">
        <f t="shared" si="4"/>
        <v>25559.4</v>
      </c>
      <c r="P140" s="23">
        <f t="shared" si="5"/>
        <v>25381.64</v>
      </c>
      <c r="Q140" s="37"/>
      <c r="R140" s="37"/>
      <c r="S140" s="37"/>
      <c r="T140" s="37"/>
      <c r="U140" s="37"/>
    </row>
    <row r="141" spans="1:21" s="21" customFormat="1" x14ac:dyDescent="0.2">
      <c r="A141" s="21" t="s">
        <v>228</v>
      </c>
      <c r="B141" s="22">
        <v>1206.4000000000001</v>
      </c>
      <c r="C141" s="22">
        <v>1250.81</v>
      </c>
      <c r="D141" s="19">
        <v>829.85</v>
      </c>
      <c r="E141" s="24">
        <v>1433.44</v>
      </c>
      <c r="F141" s="24">
        <v>1141.4000000000001</v>
      </c>
      <c r="G141" s="25">
        <v>1056.06</v>
      </c>
      <c r="H141" s="25">
        <v>1084.77</v>
      </c>
      <c r="I141" s="24">
        <v>1362.39</v>
      </c>
      <c r="J141" s="26">
        <v>1270.75</v>
      </c>
      <c r="K141" s="22">
        <v>2822.21</v>
      </c>
      <c r="L141" s="22">
        <v>1289.28</v>
      </c>
      <c r="M141" s="27">
        <v>1404.23</v>
      </c>
      <c r="N141" s="22">
        <v>1326.03</v>
      </c>
      <c r="O141" s="23">
        <f t="shared" si="4"/>
        <v>16271.220000000001</v>
      </c>
      <c r="P141" s="23">
        <f t="shared" si="5"/>
        <v>16151.589999999998</v>
      </c>
      <c r="Q141" s="37"/>
      <c r="R141" s="37"/>
      <c r="S141" s="37"/>
      <c r="T141" s="37"/>
      <c r="U141" s="37"/>
    </row>
    <row r="142" spans="1:21" s="21" customFormat="1" x14ac:dyDescent="0.2">
      <c r="A142" s="21" t="s">
        <v>229</v>
      </c>
      <c r="B142" s="22">
        <v>4881.82</v>
      </c>
      <c r="C142" s="22">
        <v>5062.82</v>
      </c>
      <c r="D142" s="19">
        <v>3359.21</v>
      </c>
      <c r="E142" s="24">
        <v>5804.44</v>
      </c>
      <c r="F142" s="24">
        <v>4624.29</v>
      </c>
      <c r="G142" s="25">
        <v>4276.22</v>
      </c>
      <c r="H142" s="25">
        <v>4390.2</v>
      </c>
      <c r="I142" s="24">
        <v>5558.48</v>
      </c>
      <c r="J142" s="26">
        <v>5152.32</v>
      </c>
      <c r="K142" s="22">
        <v>11367.650000000001</v>
      </c>
      <c r="L142" s="22">
        <v>5225.53</v>
      </c>
      <c r="M142" s="27">
        <v>5694.16</v>
      </c>
      <c r="N142" s="22">
        <v>5394.3600000000006</v>
      </c>
      <c r="O142" s="23">
        <f t="shared" si="4"/>
        <v>65909.680000000008</v>
      </c>
      <c r="P142" s="23">
        <f t="shared" si="5"/>
        <v>65397.14</v>
      </c>
      <c r="Q142" s="37"/>
      <c r="R142" s="37"/>
      <c r="S142" s="37"/>
      <c r="T142" s="37"/>
      <c r="U142" s="37"/>
    </row>
    <row r="143" spans="1:21" s="21" customFormat="1" x14ac:dyDescent="0.2">
      <c r="A143" s="21" t="s">
        <v>230</v>
      </c>
      <c r="B143" s="22">
        <v>4408.7700000000004</v>
      </c>
      <c r="C143" s="22">
        <v>4573.21</v>
      </c>
      <c r="D143" s="19">
        <v>3034.58</v>
      </c>
      <c r="E143" s="24">
        <v>5244.98</v>
      </c>
      <c r="F143" s="24">
        <v>4180.46</v>
      </c>
      <c r="G143" s="25">
        <v>3863.98</v>
      </c>
      <c r="H143" s="25">
        <v>3965.21</v>
      </c>
      <c r="I143" s="24">
        <v>5010.66</v>
      </c>
      <c r="J143" s="26">
        <v>4619.96</v>
      </c>
      <c r="K143" s="22">
        <v>10135.57</v>
      </c>
      <c r="L143" s="22">
        <v>4684.16</v>
      </c>
      <c r="M143" s="27">
        <v>5106.3</v>
      </c>
      <c r="N143" s="22">
        <v>4850.72</v>
      </c>
      <c r="O143" s="23">
        <f t="shared" si="4"/>
        <v>59269.790000000008</v>
      </c>
      <c r="P143" s="23">
        <f t="shared" si="5"/>
        <v>58827.839999999997</v>
      </c>
      <c r="Q143" s="37"/>
      <c r="R143" s="37"/>
      <c r="S143" s="37"/>
      <c r="T143" s="37"/>
      <c r="U143" s="37"/>
    </row>
    <row r="144" spans="1:21" s="21" customFormat="1" x14ac:dyDescent="0.2">
      <c r="A144" s="21" t="s">
        <v>231</v>
      </c>
      <c r="B144" s="26" t="s">
        <v>0</v>
      </c>
      <c r="C144" s="22">
        <v>146447.29999999999</v>
      </c>
      <c r="D144" s="19">
        <v>12740.05</v>
      </c>
      <c r="E144" s="24">
        <v>22015.81</v>
      </c>
      <c r="F144" s="24">
        <v>17542.18</v>
      </c>
      <c r="G144" s="25">
        <v>16219.3</v>
      </c>
      <c r="H144" s="25">
        <v>16649.169999999998</v>
      </c>
      <c r="I144" s="24">
        <v>20986.720000000001</v>
      </c>
      <c r="J144" s="26">
        <v>19420.169999999998</v>
      </c>
      <c r="K144" s="22">
        <v>42769.64</v>
      </c>
      <c r="L144" s="22">
        <v>19694.169999999998</v>
      </c>
      <c r="M144" s="27">
        <v>21463.13</v>
      </c>
      <c r="N144" s="27">
        <v>20350.939999999999</v>
      </c>
      <c r="O144" s="23">
        <f t="shared" si="4"/>
        <v>376298.57999999996</v>
      </c>
      <c r="P144" s="23">
        <f t="shared" si="5"/>
        <v>355947.63999999996</v>
      </c>
      <c r="Q144" s="37"/>
      <c r="R144" s="37"/>
      <c r="S144" s="37"/>
      <c r="T144" s="37"/>
      <c r="U144" s="37"/>
    </row>
    <row r="145" spans="1:21" s="21" customFormat="1" x14ac:dyDescent="0.2">
      <c r="A145" s="21" t="s">
        <v>232</v>
      </c>
      <c r="B145" s="22">
        <v>4975.8500000000004</v>
      </c>
      <c r="C145" s="22">
        <v>5160.7700000000004</v>
      </c>
      <c r="D145" s="19">
        <v>3424.3</v>
      </c>
      <c r="E145" s="24">
        <v>5917.59</v>
      </c>
      <c r="F145" s="24">
        <v>4715.28</v>
      </c>
      <c r="G145" s="25">
        <v>4359.54</v>
      </c>
      <c r="H145" s="25">
        <v>4474.95</v>
      </c>
      <c r="I145" s="24">
        <v>5586.08</v>
      </c>
      <c r="J145" s="26">
        <v>5168.21</v>
      </c>
      <c r="K145" s="22">
        <v>11379.99</v>
      </c>
      <c r="L145" s="22">
        <v>5241.07</v>
      </c>
      <c r="M145" s="27">
        <v>5711.91</v>
      </c>
      <c r="N145" s="22">
        <v>5416.42</v>
      </c>
      <c r="O145" s="23">
        <f t="shared" si="4"/>
        <v>66556.11</v>
      </c>
      <c r="P145" s="23">
        <f t="shared" si="5"/>
        <v>66115.539999999994</v>
      </c>
      <c r="Q145" s="37"/>
      <c r="R145" s="37"/>
      <c r="S145" s="37"/>
      <c r="T145" s="37"/>
      <c r="U145" s="37"/>
    </row>
    <row r="146" spans="1:21" s="21" customFormat="1" x14ac:dyDescent="0.2">
      <c r="A146" s="21" t="s">
        <v>233</v>
      </c>
      <c r="B146" s="22">
        <v>3438.49</v>
      </c>
      <c r="C146" s="22">
        <v>3565.44</v>
      </c>
      <c r="D146" s="19">
        <v>2365.56</v>
      </c>
      <c r="E146" s="24">
        <v>4086.71</v>
      </c>
      <c r="F146" s="24">
        <v>3254.79</v>
      </c>
      <c r="G146" s="25">
        <v>3010.79</v>
      </c>
      <c r="H146" s="25">
        <v>3091.99</v>
      </c>
      <c r="I146" s="24">
        <v>3907.7</v>
      </c>
      <c r="J146" s="26">
        <v>3635.55</v>
      </c>
      <c r="K146" s="22">
        <v>8052.54</v>
      </c>
      <c r="L146" s="22">
        <v>3688</v>
      </c>
      <c r="M146" s="27">
        <v>4017.62</v>
      </c>
      <c r="N146" s="22">
        <v>3798.85</v>
      </c>
      <c r="O146" s="23">
        <f t="shared" si="4"/>
        <v>46475.54</v>
      </c>
      <c r="P146" s="23">
        <f t="shared" si="5"/>
        <v>46115.180000000008</v>
      </c>
      <c r="Q146" s="37"/>
      <c r="R146" s="37"/>
      <c r="S146" s="37"/>
      <c r="T146" s="37"/>
      <c r="U146" s="37"/>
    </row>
    <row r="147" spans="1:21" s="21" customFormat="1" x14ac:dyDescent="0.2">
      <c r="A147" s="21" t="s">
        <v>234</v>
      </c>
      <c r="B147" s="22">
        <v>67909.399999999994</v>
      </c>
      <c r="C147" s="22">
        <v>70442.179999999993</v>
      </c>
      <c r="D147" s="19">
        <v>46742.32</v>
      </c>
      <c r="E147" s="24">
        <v>80789.429999999993</v>
      </c>
      <c r="F147" s="24">
        <v>64392.11</v>
      </c>
      <c r="G147" s="25">
        <v>59517.64</v>
      </c>
      <c r="H147" s="25">
        <v>61077.120000000003</v>
      </c>
      <c r="I147" s="24">
        <v>75019.740000000005</v>
      </c>
      <c r="J147" s="26">
        <v>69187.88</v>
      </c>
      <c r="K147" s="22">
        <v>151830.33000000002</v>
      </c>
      <c r="L147" s="22">
        <v>70150.37</v>
      </c>
      <c r="M147" s="27">
        <v>76470.87</v>
      </c>
      <c r="N147" s="22">
        <v>72633.81</v>
      </c>
      <c r="O147" s="23">
        <f t="shared" si="4"/>
        <v>898253.8</v>
      </c>
      <c r="P147" s="23">
        <f t="shared" si="5"/>
        <v>893529.3899999999</v>
      </c>
      <c r="Q147" s="37"/>
      <c r="R147" s="37"/>
      <c r="S147" s="37"/>
      <c r="T147" s="37"/>
      <c r="U147" s="37"/>
    </row>
    <row r="148" spans="1:21" s="21" customFormat="1" x14ac:dyDescent="0.2">
      <c r="A148" s="21" t="s">
        <v>235</v>
      </c>
      <c r="B148" s="22">
        <v>2316.2399999999998</v>
      </c>
      <c r="C148" s="22">
        <v>2401.89</v>
      </c>
      <c r="D148" s="19">
        <v>1593.61</v>
      </c>
      <c r="E148" s="24">
        <v>2753.3</v>
      </c>
      <c r="F148" s="24">
        <v>2193.08</v>
      </c>
      <c r="G148" s="25">
        <v>2028.42</v>
      </c>
      <c r="H148" s="25">
        <v>2082.88</v>
      </c>
      <c r="I148" s="24">
        <v>2536.21</v>
      </c>
      <c r="J148" s="26">
        <v>2357.41</v>
      </c>
      <c r="K148" s="22">
        <v>5216.43</v>
      </c>
      <c r="L148" s="22">
        <v>2391.29</v>
      </c>
      <c r="M148" s="27">
        <v>2605.19</v>
      </c>
      <c r="N148" s="22">
        <v>2464.52</v>
      </c>
      <c r="O148" s="23">
        <f t="shared" si="4"/>
        <v>30624.23</v>
      </c>
      <c r="P148" s="23">
        <f t="shared" si="5"/>
        <v>30475.949999999997</v>
      </c>
      <c r="Q148" s="37"/>
      <c r="R148" s="37"/>
      <c r="S148" s="37"/>
      <c r="T148" s="37"/>
      <c r="U148" s="37"/>
    </row>
    <row r="149" spans="1:21" s="21" customFormat="1" x14ac:dyDescent="0.2">
      <c r="A149" s="21" t="s">
        <v>236</v>
      </c>
      <c r="B149" s="22">
        <v>204.48</v>
      </c>
      <c r="C149" s="22">
        <v>212.04</v>
      </c>
      <c r="D149" s="19">
        <v>140.69</v>
      </c>
      <c r="E149" s="24">
        <v>243.07</v>
      </c>
      <c r="F149" s="24">
        <v>193.61</v>
      </c>
      <c r="G149" s="25">
        <v>179.07</v>
      </c>
      <c r="H149" s="25">
        <v>183.88</v>
      </c>
      <c r="I149" s="24">
        <v>258.83999999999997</v>
      </c>
      <c r="J149" s="26">
        <v>240.13</v>
      </c>
      <c r="K149" s="22">
        <v>530.28</v>
      </c>
      <c r="L149" s="22">
        <v>243.56</v>
      </c>
      <c r="M149" s="27">
        <v>265.38</v>
      </c>
      <c r="N149" s="22">
        <v>251.31</v>
      </c>
      <c r="O149" s="23">
        <f t="shared" si="4"/>
        <v>2941.8599999999997</v>
      </c>
      <c r="P149" s="23">
        <f t="shared" si="5"/>
        <v>2895.03</v>
      </c>
      <c r="Q149" s="37"/>
      <c r="R149" s="37"/>
      <c r="S149" s="37"/>
      <c r="T149" s="37"/>
      <c r="U149" s="37"/>
    </row>
    <row r="150" spans="1:21" s="21" customFormat="1" x14ac:dyDescent="0.2">
      <c r="A150" s="21" t="s">
        <v>237</v>
      </c>
      <c r="B150" s="22">
        <v>384541.27</v>
      </c>
      <c r="C150" s="22">
        <v>398718.59</v>
      </c>
      <c r="D150" s="19">
        <v>264532.61</v>
      </c>
      <c r="E150" s="24">
        <v>456971.76</v>
      </c>
      <c r="F150" s="24">
        <v>363908.6</v>
      </c>
      <c r="G150" s="25">
        <v>336665.19</v>
      </c>
      <c r="H150" s="25">
        <v>345781.2</v>
      </c>
      <c r="I150" s="24">
        <v>420050.33</v>
      </c>
      <c r="J150" s="26">
        <v>390807.71</v>
      </c>
      <c r="K150" s="23">
        <v>865640.94</v>
      </c>
      <c r="L150" s="23">
        <v>396446.02</v>
      </c>
      <c r="M150" s="27">
        <v>431877.93</v>
      </c>
      <c r="N150" s="22">
        <v>408355.82</v>
      </c>
      <c r="O150" s="23">
        <f t="shared" si="4"/>
        <v>5079756.7</v>
      </c>
      <c r="P150" s="23">
        <f t="shared" si="5"/>
        <v>5055942.1500000004</v>
      </c>
      <c r="Q150" s="37"/>
      <c r="R150" s="37"/>
      <c r="S150" s="37"/>
      <c r="T150" s="37"/>
      <c r="U150" s="37"/>
    </row>
    <row r="151" spans="1:21" s="21" customFormat="1" x14ac:dyDescent="0.2">
      <c r="A151" s="21" t="s">
        <v>238</v>
      </c>
      <c r="B151" s="22">
        <v>21250.639999999999</v>
      </c>
      <c r="C151" s="22">
        <v>22039.07</v>
      </c>
      <c r="D151" s="19">
        <v>14623.16</v>
      </c>
      <c r="E151" s="24">
        <v>25268.48</v>
      </c>
      <c r="F151" s="24">
        <v>20131.990000000002</v>
      </c>
      <c r="G151" s="25">
        <v>18615.66</v>
      </c>
      <c r="H151" s="25">
        <v>19110.830000000002</v>
      </c>
      <c r="I151" s="24">
        <v>23999.360000000001</v>
      </c>
      <c r="J151" s="26">
        <v>22233.75</v>
      </c>
      <c r="K151" s="22">
        <v>49026.61</v>
      </c>
      <c r="L151" s="22">
        <v>22548.97</v>
      </c>
      <c r="M151" s="27">
        <v>24572.18</v>
      </c>
      <c r="N151" s="22">
        <v>23284.91</v>
      </c>
      <c r="O151" s="23">
        <f t="shared" si="4"/>
        <v>285454.96999999997</v>
      </c>
      <c r="P151" s="23">
        <f t="shared" si="5"/>
        <v>283420.7</v>
      </c>
      <c r="Q151" s="37"/>
      <c r="R151" s="37"/>
      <c r="S151" s="37"/>
      <c r="T151" s="37"/>
      <c r="U151" s="37"/>
    </row>
    <row r="152" spans="1:21" s="21" customFormat="1" x14ac:dyDescent="0.2">
      <c r="A152" s="21" t="s">
        <v>239</v>
      </c>
      <c r="B152" s="22">
        <v>885.28</v>
      </c>
      <c r="C152" s="22">
        <v>917.85</v>
      </c>
      <c r="D152" s="19">
        <v>608.94000000000005</v>
      </c>
      <c r="E152" s="24">
        <v>1051.82</v>
      </c>
      <c r="F152" s="24">
        <v>837.48</v>
      </c>
      <c r="G152" s="25">
        <v>774.91</v>
      </c>
      <c r="H152" s="25">
        <v>796.02</v>
      </c>
      <c r="I152" s="24">
        <v>1008.96</v>
      </c>
      <c r="J152" s="26">
        <v>941.55</v>
      </c>
      <c r="K152" s="22">
        <v>2092.13</v>
      </c>
      <c r="L152" s="22">
        <v>955.3</v>
      </c>
      <c r="M152" s="27">
        <v>1040.44</v>
      </c>
      <c r="N152" s="22">
        <v>982.25</v>
      </c>
      <c r="O152" s="23">
        <f t="shared" si="4"/>
        <v>12007.65</v>
      </c>
      <c r="P152" s="23">
        <f t="shared" si="5"/>
        <v>11910.680000000002</v>
      </c>
      <c r="Q152" s="37"/>
      <c r="R152" s="37"/>
      <c r="S152" s="37"/>
      <c r="T152" s="37"/>
      <c r="U152" s="37"/>
    </row>
    <row r="153" spans="1:21" s="21" customFormat="1" x14ac:dyDescent="0.2">
      <c r="A153" s="21" t="s">
        <v>240</v>
      </c>
      <c r="B153" s="22">
        <v>6823.46</v>
      </c>
      <c r="C153" s="22">
        <v>7075.85</v>
      </c>
      <c r="D153" s="19">
        <v>4694.71</v>
      </c>
      <c r="E153" s="24">
        <v>8111.2</v>
      </c>
      <c r="F153" s="24">
        <v>6460.9</v>
      </c>
      <c r="G153" s="25">
        <v>5975.7</v>
      </c>
      <c r="H153" s="25">
        <v>6136.04</v>
      </c>
      <c r="I153" s="24">
        <v>7708.66</v>
      </c>
      <c r="J153" s="26">
        <v>7160.96</v>
      </c>
      <c r="K153" s="22">
        <v>15835.769999999999</v>
      </c>
      <c r="L153" s="22">
        <v>7263.62</v>
      </c>
      <c r="M153" s="27">
        <v>7913.72</v>
      </c>
      <c r="N153" s="22">
        <v>7488.66</v>
      </c>
      <c r="O153" s="23">
        <f t="shared" si="4"/>
        <v>91825.79</v>
      </c>
      <c r="P153" s="23">
        <f t="shared" si="5"/>
        <v>91160.59</v>
      </c>
      <c r="Q153" s="37"/>
      <c r="R153" s="37"/>
      <c r="S153" s="37"/>
      <c r="T153" s="37"/>
      <c r="U153" s="37"/>
    </row>
    <row r="154" spans="1:21" s="21" customFormat="1" x14ac:dyDescent="0.2">
      <c r="A154" s="21" t="s">
        <v>241</v>
      </c>
      <c r="B154" s="22">
        <v>9236.7000000000007</v>
      </c>
      <c r="C154" s="22">
        <v>9579.85</v>
      </c>
      <c r="D154" s="19">
        <v>6356.45</v>
      </c>
      <c r="E154" s="24">
        <v>10984.47</v>
      </c>
      <c r="F154" s="24">
        <v>8752.4599999999991</v>
      </c>
      <c r="G154" s="25">
        <v>8092.38</v>
      </c>
      <c r="H154" s="25">
        <v>8306.82</v>
      </c>
      <c r="I154" s="24">
        <v>10353.23</v>
      </c>
      <c r="J154" s="26">
        <v>9580.83</v>
      </c>
      <c r="K154" s="22">
        <v>21101.119999999999</v>
      </c>
      <c r="L154" s="22">
        <v>9716.0300000000007</v>
      </c>
      <c r="M154" s="27">
        <v>10588.7</v>
      </c>
      <c r="N154" s="22">
        <v>10039.790000000001</v>
      </c>
      <c r="O154" s="23">
        <f t="shared" si="4"/>
        <v>123452.12999999998</v>
      </c>
      <c r="P154" s="23">
        <f t="shared" si="5"/>
        <v>122649.04</v>
      </c>
      <c r="Q154" s="37"/>
      <c r="R154" s="37"/>
      <c r="S154" s="37"/>
      <c r="T154" s="37"/>
      <c r="U154" s="37"/>
    </row>
    <row r="155" spans="1:21" s="21" customFormat="1" x14ac:dyDescent="0.2">
      <c r="A155" s="21" t="s">
        <v>242</v>
      </c>
      <c r="B155" s="22">
        <v>6085.74</v>
      </c>
      <c r="C155" s="22">
        <v>6311.41</v>
      </c>
      <c r="D155" s="19">
        <v>4187.66</v>
      </c>
      <c r="E155" s="24">
        <v>7235.98</v>
      </c>
      <c r="F155" s="24">
        <v>5764.83</v>
      </c>
      <c r="G155" s="25">
        <v>5330.86</v>
      </c>
      <c r="H155" s="25">
        <v>5472.89</v>
      </c>
      <c r="I155" s="24">
        <v>6768.66</v>
      </c>
      <c r="J155" s="26">
        <v>6274.85</v>
      </c>
      <c r="K155" s="22">
        <v>13846.080000000002</v>
      </c>
      <c r="L155" s="22">
        <v>6364.05</v>
      </c>
      <c r="M155" s="27">
        <v>6934.72</v>
      </c>
      <c r="N155" s="22">
        <v>6569.19</v>
      </c>
      <c r="O155" s="23">
        <f t="shared" si="4"/>
        <v>81061.179999999993</v>
      </c>
      <c r="P155" s="23">
        <f t="shared" si="5"/>
        <v>80577.73</v>
      </c>
      <c r="Q155" s="37"/>
      <c r="R155" s="37"/>
      <c r="S155" s="37"/>
      <c r="T155" s="37"/>
      <c r="U155" s="37"/>
    </row>
    <row r="156" spans="1:21" s="21" customFormat="1" x14ac:dyDescent="0.2">
      <c r="A156" s="21" t="s">
        <v>243</v>
      </c>
      <c r="B156" s="22">
        <v>104638.32</v>
      </c>
      <c r="C156" s="22">
        <v>108540.71</v>
      </c>
      <c r="D156" s="19">
        <v>72022.77</v>
      </c>
      <c r="E156" s="24">
        <v>124483.8</v>
      </c>
      <c r="F156" s="24">
        <v>99217.66</v>
      </c>
      <c r="G156" s="25">
        <v>91707.34</v>
      </c>
      <c r="H156" s="25">
        <v>94110.68</v>
      </c>
      <c r="I156" s="24">
        <v>117516.91</v>
      </c>
      <c r="J156" s="26">
        <v>108372.21</v>
      </c>
      <c r="K156" s="22">
        <v>237797.31</v>
      </c>
      <c r="L156" s="22">
        <v>109879.26</v>
      </c>
      <c r="M156" s="27">
        <v>119780.08</v>
      </c>
      <c r="N156" s="22">
        <v>113774.90000000001</v>
      </c>
      <c r="O156" s="23">
        <f t="shared" si="4"/>
        <v>1397203.63</v>
      </c>
      <c r="P156" s="23">
        <f t="shared" si="5"/>
        <v>1388067.05</v>
      </c>
      <c r="Q156" s="37"/>
      <c r="R156" s="37"/>
      <c r="S156" s="37"/>
      <c r="T156" s="37"/>
      <c r="U156" s="37"/>
    </row>
    <row r="157" spans="1:21" s="21" customFormat="1" x14ac:dyDescent="0.2">
      <c r="A157" s="21" t="s">
        <v>244</v>
      </c>
      <c r="B157" s="22">
        <v>17024.259999999998</v>
      </c>
      <c r="C157" s="22">
        <v>17657.68</v>
      </c>
      <c r="D157" s="19">
        <v>11716.49</v>
      </c>
      <c r="E157" s="24">
        <v>20248.509999999998</v>
      </c>
      <c r="F157" s="24">
        <v>16135.89</v>
      </c>
      <c r="G157" s="25">
        <v>14917.22</v>
      </c>
      <c r="H157" s="25">
        <v>15310.8</v>
      </c>
      <c r="I157" s="24">
        <v>19465.560000000001</v>
      </c>
      <c r="J157" s="26">
        <v>17986.3</v>
      </c>
      <c r="K157" s="22">
        <v>39550.21</v>
      </c>
      <c r="L157" s="22">
        <v>18238.52</v>
      </c>
      <c r="M157" s="27">
        <v>19878.939999999999</v>
      </c>
      <c r="N157" s="22">
        <v>18863.03</v>
      </c>
      <c r="O157" s="23">
        <f t="shared" si="4"/>
        <v>229969.14999999997</v>
      </c>
      <c r="P157" s="23">
        <f t="shared" si="5"/>
        <v>228130.37999999998</v>
      </c>
      <c r="Q157" s="37"/>
      <c r="R157" s="37"/>
      <c r="S157" s="37"/>
      <c r="T157" s="37"/>
      <c r="U157" s="37"/>
    </row>
    <row r="158" spans="1:21" s="21" customFormat="1" x14ac:dyDescent="0.2">
      <c r="A158" s="21" t="s">
        <v>245</v>
      </c>
      <c r="B158" s="22">
        <v>1853.5</v>
      </c>
      <c r="C158" s="22">
        <v>1922.38</v>
      </c>
      <c r="D158" s="19">
        <v>1275.55</v>
      </c>
      <c r="E158" s="24">
        <v>2204.2800000000002</v>
      </c>
      <c r="F158" s="24">
        <v>1756.41</v>
      </c>
      <c r="G158" s="25">
        <v>1623.91</v>
      </c>
      <c r="H158" s="25">
        <v>1666.91</v>
      </c>
      <c r="I158" s="24">
        <v>2057.86</v>
      </c>
      <c r="J158" s="26">
        <v>1904.07</v>
      </c>
      <c r="K158" s="22">
        <v>4192.95</v>
      </c>
      <c r="L158" s="22">
        <v>1930.92</v>
      </c>
      <c r="M158" s="27">
        <v>2104.37</v>
      </c>
      <c r="N158" s="22">
        <v>1995.43</v>
      </c>
      <c r="O158" s="23">
        <f t="shared" si="4"/>
        <v>24635.039999999997</v>
      </c>
      <c r="P158" s="23">
        <f t="shared" si="5"/>
        <v>24493.109999999997</v>
      </c>
      <c r="Q158" s="37"/>
      <c r="R158" s="37"/>
      <c r="S158" s="37"/>
      <c r="T158" s="37"/>
      <c r="U158" s="37"/>
    </row>
    <row r="159" spans="1:21" s="21" customFormat="1" x14ac:dyDescent="0.2">
      <c r="A159" s="21" t="s">
        <v>246</v>
      </c>
      <c r="B159" s="22">
        <v>27313.1</v>
      </c>
      <c r="C159" s="22">
        <v>28330.62</v>
      </c>
      <c r="D159" s="19">
        <v>18798.669999999998</v>
      </c>
      <c r="E159" s="24">
        <v>32489.88</v>
      </c>
      <c r="F159" s="24">
        <v>25893.4</v>
      </c>
      <c r="G159" s="25">
        <v>23935.42</v>
      </c>
      <c r="H159" s="25">
        <v>24564.65</v>
      </c>
      <c r="I159" s="24">
        <v>31609.86</v>
      </c>
      <c r="J159" s="26">
        <v>29184.19</v>
      </c>
      <c r="K159" s="22">
        <v>64118.040000000008</v>
      </c>
      <c r="L159" s="22">
        <v>29592.05</v>
      </c>
      <c r="M159" s="27">
        <v>32255.61</v>
      </c>
      <c r="N159" s="22">
        <v>30619.98</v>
      </c>
      <c r="O159" s="23">
        <f t="shared" si="4"/>
        <v>371392.36999999994</v>
      </c>
      <c r="P159" s="23">
        <f t="shared" si="5"/>
        <v>368085.49000000005</v>
      </c>
      <c r="Q159" s="37"/>
      <c r="R159" s="37"/>
      <c r="S159" s="37"/>
      <c r="T159" s="37"/>
      <c r="U159" s="37"/>
    </row>
    <row r="160" spans="1:21" s="21" customFormat="1" x14ac:dyDescent="0.2">
      <c r="A160" s="21" t="s">
        <v>247</v>
      </c>
      <c r="B160" s="22">
        <v>233060.72</v>
      </c>
      <c r="C160" s="22">
        <v>241753.62</v>
      </c>
      <c r="D160" s="19">
        <v>160417.17000000001</v>
      </c>
      <c r="E160" s="24">
        <v>277265.89</v>
      </c>
      <c r="F160" s="24">
        <v>220992.07</v>
      </c>
      <c r="G160" s="25">
        <v>204261.96</v>
      </c>
      <c r="H160" s="25">
        <v>209613.02</v>
      </c>
      <c r="I160" s="24">
        <v>260010.58</v>
      </c>
      <c r="J160" s="26">
        <v>239760.77</v>
      </c>
      <c r="K160" s="22">
        <v>526058.98</v>
      </c>
      <c r="L160" s="22">
        <v>243093.95</v>
      </c>
      <c r="M160" s="27">
        <v>264999.67999999999</v>
      </c>
      <c r="N160" s="22">
        <v>251723.06</v>
      </c>
      <c r="O160" s="23">
        <f t="shared" si="4"/>
        <v>3099950.7500000005</v>
      </c>
      <c r="P160" s="23">
        <f t="shared" si="5"/>
        <v>3081288.4100000006</v>
      </c>
      <c r="Q160" s="37"/>
      <c r="R160" s="37"/>
      <c r="S160" s="37"/>
      <c r="T160" s="37"/>
      <c r="U160" s="37"/>
    </row>
    <row r="161" spans="1:21" s="21" customFormat="1" x14ac:dyDescent="0.2">
      <c r="A161" s="21" t="s">
        <v>248</v>
      </c>
      <c r="B161" s="22">
        <v>47509.15</v>
      </c>
      <c r="C161" s="22">
        <v>49278.93</v>
      </c>
      <c r="D161" s="19">
        <v>32698.81</v>
      </c>
      <c r="E161" s="24">
        <v>56513.42</v>
      </c>
      <c r="F161" s="24">
        <v>45039.15</v>
      </c>
      <c r="G161" s="25">
        <v>41633.660000000003</v>
      </c>
      <c r="H161" s="25">
        <v>42728.38</v>
      </c>
      <c r="I161" s="24">
        <v>51485.65</v>
      </c>
      <c r="J161" s="26">
        <v>47539.39</v>
      </c>
      <c r="K161" s="22">
        <v>104455.57</v>
      </c>
      <c r="L161" s="22">
        <v>48204.04</v>
      </c>
      <c r="M161" s="27">
        <v>52542.46</v>
      </c>
      <c r="N161" s="22">
        <v>49875.58</v>
      </c>
      <c r="O161" s="23">
        <f t="shared" si="4"/>
        <v>621995.03999999992</v>
      </c>
      <c r="P161" s="23">
        <f t="shared" si="5"/>
        <v>619628.61</v>
      </c>
      <c r="Q161" s="37"/>
      <c r="R161" s="37"/>
      <c r="S161" s="37"/>
      <c r="T161" s="37"/>
      <c r="U161" s="37"/>
    </row>
    <row r="162" spans="1:21" s="21" customFormat="1" x14ac:dyDescent="0.2">
      <c r="A162" s="21" t="s">
        <v>249</v>
      </c>
      <c r="B162" s="22">
        <v>204837.42</v>
      </c>
      <c r="C162" s="22">
        <v>212471.9</v>
      </c>
      <c r="D162" s="19">
        <v>140985.73000000001</v>
      </c>
      <c r="E162" s="24">
        <v>243671.94</v>
      </c>
      <c r="F162" s="24">
        <v>194205.42</v>
      </c>
      <c r="G162" s="25">
        <v>179513.74</v>
      </c>
      <c r="H162" s="25">
        <v>184226.7</v>
      </c>
      <c r="I162" s="24">
        <v>228477.9</v>
      </c>
      <c r="J162" s="26">
        <v>210857.91</v>
      </c>
      <c r="K162" s="22">
        <v>463052.82999999996</v>
      </c>
      <c r="L162" s="22">
        <v>213799.57</v>
      </c>
      <c r="M162" s="27">
        <v>233050.85</v>
      </c>
      <c r="N162" s="22">
        <v>221280.38999999998</v>
      </c>
      <c r="O162" s="23">
        <f t="shared" si="4"/>
        <v>2725594.88</v>
      </c>
      <c r="P162" s="23">
        <f t="shared" si="5"/>
        <v>2709151.9099999997</v>
      </c>
      <c r="Q162" s="37"/>
      <c r="R162" s="37"/>
      <c r="S162" s="37"/>
      <c r="T162" s="37"/>
      <c r="U162" s="37"/>
    </row>
    <row r="163" spans="1:21" s="21" customFormat="1" x14ac:dyDescent="0.2">
      <c r="A163" s="21" t="s">
        <v>250</v>
      </c>
      <c r="B163" s="22">
        <v>4777</v>
      </c>
      <c r="C163" s="22">
        <v>4954.59</v>
      </c>
      <c r="D163" s="19">
        <v>3287.51</v>
      </c>
      <c r="E163" s="24">
        <v>5681.27</v>
      </c>
      <c r="F163" s="24">
        <v>4527.09</v>
      </c>
      <c r="G163" s="25">
        <v>4185.45</v>
      </c>
      <c r="H163" s="25">
        <v>4296.1400000000003</v>
      </c>
      <c r="I163" s="24">
        <v>5284.41</v>
      </c>
      <c r="J163" s="26">
        <v>4887.71</v>
      </c>
      <c r="K163" s="22">
        <v>10759.079999999998</v>
      </c>
      <c r="L163" s="22">
        <v>4956.54</v>
      </c>
      <c r="M163" s="27">
        <v>5401.93</v>
      </c>
      <c r="N163" s="22">
        <v>5123.2299999999996</v>
      </c>
      <c r="O163" s="23">
        <f t="shared" si="4"/>
        <v>63344.95</v>
      </c>
      <c r="P163" s="23">
        <f t="shared" si="5"/>
        <v>62998.720000000001</v>
      </c>
      <c r="Q163" s="37"/>
      <c r="R163" s="37"/>
      <c r="S163" s="37"/>
      <c r="T163" s="37"/>
      <c r="U163" s="37"/>
    </row>
    <row r="164" spans="1:21" s="21" customFormat="1" x14ac:dyDescent="0.2">
      <c r="A164" s="21" t="s">
        <v>251</v>
      </c>
      <c r="B164" s="22">
        <v>4296.28</v>
      </c>
      <c r="C164" s="22">
        <v>4455.45</v>
      </c>
      <c r="D164" s="19">
        <v>2956.19</v>
      </c>
      <c r="E164" s="24">
        <v>5107.88</v>
      </c>
      <c r="F164" s="24">
        <v>4069.13</v>
      </c>
      <c r="G164" s="25">
        <v>3763.07</v>
      </c>
      <c r="H164" s="25">
        <v>3863.57</v>
      </c>
      <c r="I164" s="24" t="s">
        <v>0</v>
      </c>
      <c r="J164" s="26">
        <v>9374.48</v>
      </c>
      <c r="K164" s="22">
        <v>9960.4599999999991</v>
      </c>
      <c r="L164" s="22">
        <v>4575.43</v>
      </c>
      <c r="M164" s="27">
        <v>4985.49</v>
      </c>
      <c r="N164" s="22">
        <v>4721.2800000000007</v>
      </c>
      <c r="O164" s="23">
        <f t="shared" si="4"/>
        <v>57832.43</v>
      </c>
      <c r="P164" s="23">
        <f t="shared" si="5"/>
        <v>57407.43</v>
      </c>
      <c r="Q164" s="37"/>
      <c r="R164" s="37"/>
      <c r="S164" s="37"/>
      <c r="T164" s="37"/>
      <c r="U164" s="37"/>
    </row>
    <row r="165" spans="1:21" s="21" customFormat="1" x14ac:dyDescent="0.2">
      <c r="A165" s="21" t="s">
        <v>252</v>
      </c>
      <c r="B165" s="22">
        <v>2938.88</v>
      </c>
      <c r="C165" s="22">
        <v>3048.21</v>
      </c>
      <c r="D165" s="19">
        <v>2022.59</v>
      </c>
      <c r="E165" s="24">
        <v>3495.42</v>
      </c>
      <c r="F165" s="24">
        <v>2785.44</v>
      </c>
      <c r="G165" s="25">
        <v>2575.1</v>
      </c>
      <c r="H165" s="25">
        <v>2643.08</v>
      </c>
      <c r="I165" s="24">
        <v>3291.23</v>
      </c>
      <c r="J165" s="26">
        <v>3042.08</v>
      </c>
      <c r="K165" s="22">
        <v>6691.5</v>
      </c>
      <c r="L165" s="22">
        <v>3084.8</v>
      </c>
      <c r="M165" s="27">
        <v>3362.17</v>
      </c>
      <c r="N165" s="22">
        <v>3189.8399999999997</v>
      </c>
      <c r="O165" s="23">
        <f t="shared" si="4"/>
        <v>39231.46</v>
      </c>
      <c r="P165" s="23">
        <f t="shared" si="5"/>
        <v>38980.5</v>
      </c>
      <c r="Q165" s="37"/>
      <c r="R165" s="37"/>
      <c r="S165" s="37"/>
      <c r="T165" s="37"/>
      <c r="U165" s="37"/>
    </row>
    <row r="166" spans="1:21" s="21" customFormat="1" x14ac:dyDescent="0.2">
      <c r="A166" s="21" t="s">
        <v>253</v>
      </c>
      <c r="B166" s="22">
        <v>11832.37</v>
      </c>
      <c r="C166" s="22">
        <v>12272.28</v>
      </c>
      <c r="D166" s="19">
        <v>8143.01</v>
      </c>
      <c r="E166" s="24">
        <v>14072.28</v>
      </c>
      <c r="F166" s="24">
        <v>11213.45</v>
      </c>
      <c r="G166" s="25">
        <v>10367.18</v>
      </c>
      <c r="H166" s="25">
        <v>10641.32</v>
      </c>
      <c r="I166" s="24">
        <v>13262</v>
      </c>
      <c r="J166" s="26">
        <v>12264.5</v>
      </c>
      <c r="K166" s="22">
        <v>26992.720000000001</v>
      </c>
      <c r="L166" s="22">
        <v>12437.09</v>
      </c>
      <c r="M166" s="27">
        <v>13554.84</v>
      </c>
      <c r="N166" s="22">
        <v>12856.54</v>
      </c>
      <c r="O166" s="23">
        <f t="shared" si="4"/>
        <v>158077.21000000002</v>
      </c>
      <c r="P166" s="23">
        <f t="shared" si="5"/>
        <v>157053.04</v>
      </c>
      <c r="Q166" s="37"/>
      <c r="R166" s="37"/>
      <c r="S166" s="37"/>
      <c r="T166" s="37"/>
      <c r="U166" s="37"/>
    </row>
    <row r="167" spans="1:21" s="21" customFormat="1" x14ac:dyDescent="0.2">
      <c r="A167" s="21" t="s">
        <v>254</v>
      </c>
      <c r="B167" s="22">
        <v>1028.02</v>
      </c>
      <c r="C167" s="22">
        <v>1066.03</v>
      </c>
      <c r="D167" s="19">
        <v>707.29</v>
      </c>
      <c r="E167" s="24">
        <v>1221.97</v>
      </c>
      <c r="F167" s="24">
        <v>973.31</v>
      </c>
      <c r="G167" s="25">
        <v>900.25</v>
      </c>
      <c r="H167" s="25">
        <v>924.45</v>
      </c>
      <c r="I167" s="24">
        <v>1160.02</v>
      </c>
      <c r="J167" s="26">
        <v>1078.1500000000001</v>
      </c>
      <c r="K167" s="22">
        <v>2385.5</v>
      </c>
      <c r="L167" s="22">
        <v>1093.6400000000001</v>
      </c>
      <c r="M167" s="27">
        <v>1191.48</v>
      </c>
      <c r="N167" s="22">
        <v>1127.19</v>
      </c>
      <c r="O167" s="23">
        <f t="shared" si="4"/>
        <v>13829.279999999999</v>
      </c>
      <c r="P167" s="23">
        <f t="shared" si="5"/>
        <v>13730.109999999999</v>
      </c>
      <c r="Q167" s="37"/>
      <c r="R167" s="37"/>
      <c r="S167" s="37"/>
      <c r="T167" s="37"/>
      <c r="U167" s="37"/>
    </row>
    <row r="168" spans="1:21" s="21" customFormat="1" x14ac:dyDescent="0.2">
      <c r="A168" s="21" t="s">
        <v>255</v>
      </c>
      <c r="B168" s="22">
        <v>833.5</v>
      </c>
      <c r="C168" s="22">
        <v>864.14</v>
      </c>
      <c r="D168" s="19">
        <v>573.29999999999995</v>
      </c>
      <c r="E168" s="24">
        <v>990.23</v>
      </c>
      <c r="F168" s="24">
        <v>788.41</v>
      </c>
      <c r="G168" s="25">
        <v>729.54</v>
      </c>
      <c r="H168" s="25">
        <v>749.45</v>
      </c>
      <c r="I168" s="24" t="s">
        <v>0</v>
      </c>
      <c r="J168" s="26" t="s">
        <v>0</v>
      </c>
      <c r="K168" s="26" t="s">
        <v>0</v>
      </c>
      <c r="L168" s="26" t="s">
        <v>0</v>
      </c>
      <c r="M168" s="26" t="s">
        <v>0</v>
      </c>
      <c r="N168" s="22">
        <v>6560.67</v>
      </c>
      <c r="O168" s="23">
        <f t="shared" si="4"/>
        <v>11255.74</v>
      </c>
      <c r="P168" s="23">
        <f t="shared" si="5"/>
        <v>5528.5699999999988</v>
      </c>
      <c r="Q168" s="37"/>
      <c r="R168" s="37"/>
      <c r="S168" s="37"/>
      <c r="T168" s="37"/>
      <c r="U168" s="37"/>
    </row>
    <row r="169" spans="1:21" s="21" customFormat="1" x14ac:dyDescent="0.2">
      <c r="A169" s="21" t="s">
        <v>256</v>
      </c>
      <c r="B169" s="22">
        <v>17816.82</v>
      </c>
      <c r="C169" s="22">
        <v>18476.900000000001</v>
      </c>
      <c r="D169" s="19">
        <v>12259.4</v>
      </c>
      <c r="E169" s="24">
        <v>21182.53</v>
      </c>
      <c r="F169" s="24">
        <v>16874.8</v>
      </c>
      <c r="G169" s="25">
        <v>15605.55</v>
      </c>
      <c r="H169" s="25">
        <v>16022.36</v>
      </c>
      <c r="I169" s="24">
        <v>20489.400000000001</v>
      </c>
      <c r="J169" s="26">
        <v>19007.05</v>
      </c>
      <c r="K169" s="22">
        <v>41970.2</v>
      </c>
      <c r="L169" s="22">
        <v>19277.990000000002</v>
      </c>
      <c r="M169" s="27">
        <v>21005.61</v>
      </c>
      <c r="N169" s="22">
        <v>19891.669999999998</v>
      </c>
      <c r="O169" s="23">
        <f t="shared" ref="O169:O232" si="6">SUM(C169:N169)</f>
        <v>242063.45999999996</v>
      </c>
      <c r="P169" s="23">
        <f t="shared" ref="P169:P232" si="7">SUM(B169:M169)</f>
        <v>239988.61</v>
      </c>
      <c r="Q169" s="37"/>
      <c r="R169" s="37"/>
      <c r="S169" s="37"/>
      <c r="T169" s="37"/>
      <c r="U169" s="37"/>
    </row>
    <row r="170" spans="1:21" s="21" customFormat="1" x14ac:dyDescent="0.2">
      <c r="A170" s="21" t="s">
        <v>257</v>
      </c>
      <c r="B170" s="22">
        <v>7099.6</v>
      </c>
      <c r="C170" s="22">
        <v>7363.13</v>
      </c>
      <c r="D170" s="19">
        <v>4885.55</v>
      </c>
      <c r="E170" s="24">
        <v>8442.32</v>
      </c>
      <c r="F170" s="24">
        <v>6726.45</v>
      </c>
      <c r="G170" s="25">
        <v>6219.57</v>
      </c>
      <c r="H170" s="25">
        <v>6384.77</v>
      </c>
      <c r="I170" s="24">
        <v>8071.55</v>
      </c>
      <c r="J170" s="26">
        <v>7476.3</v>
      </c>
      <c r="K170" s="22">
        <v>16482.269999999997</v>
      </c>
      <c r="L170" s="22">
        <v>7582.21</v>
      </c>
      <c r="M170" s="27">
        <v>8262.64</v>
      </c>
      <c r="N170" s="22">
        <v>7830.57</v>
      </c>
      <c r="O170" s="23">
        <f t="shared" si="6"/>
        <v>95727.330000000016</v>
      </c>
      <c r="P170" s="23">
        <f t="shared" si="7"/>
        <v>94996.360000000015</v>
      </c>
      <c r="Q170" s="37"/>
      <c r="R170" s="37"/>
      <c r="S170" s="37"/>
      <c r="T170" s="37"/>
      <c r="U170" s="37"/>
    </row>
    <row r="171" spans="1:21" s="21" customFormat="1" x14ac:dyDescent="0.2">
      <c r="A171" s="21" t="s">
        <v>258</v>
      </c>
      <c r="B171" s="22">
        <v>1096.1400000000001</v>
      </c>
      <c r="C171" s="22">
        <v>1136.78</v>
      </c>
      <c r="D171" s="19">
        <v>754.26</v>
      </c>
      <c r="E171" s="24">
        <v>1303.31</v>
      </c>
      <c r="F171" s="24">
        <v>1038.33</v>
      </c>
      <c r="G171" s="25">
        <v>960.17</v>
      </c>
      <c r="H171" s="25">
        <v>985.75</v>
      </c>
      <c r="I171" s="24">
        <v>1218.69</v>
      </c>
      <c r="J171" s="26">
        <v>1129.82</v>
      </c>
      <c r="K171" s="22">
        <v>2493.17</v>
      </c>
      <c r="L171" s="22">
        <v>1145.8900000000001</v>
      </c>
      <c r="M171" s="27">
        <v>1248.6400000000001</v>
      </c>
      <c r="N171" s="22">
        <v>1182.79</v>
      </c>
      <c r="O171" s="23">
        <f t="shared" si="6"/>
        <v>14597.599999999999</v>
      </c>
      <c r="P171" s="23">
        <f t="shared" si="7"/>
        <v>14510.949999999999</v>
      </c>
      <c r="Q171" s="37"/>
      <c r="R171" s="37"/>
      <c r="S171" s="37"/>
      <c r="T171" s="37"/>
      <c r="U171" s="37"/>
    </row>
    <row r="172" spans="1:21" s="21" customFormat="1" x14ac:dyDescent="0.2">
      <c r="A172" s="21" t="s">
        <v>259</v>
      </c>
      <c r="B172" s="22">
        <v>20314.560000000001</v>
      </c>
      <c r="C172" s="22">
        <v>21069.96</v>
      </c>
      <c r="D172" s="19">
        <v>13980.55</v>
      </c>
      <c r="E172" s="24">
        <v>24160.61</v>
      </c>
      <c r="F172" s="24">
        <v>19252.57</v>
      </c>
      <c r="G172" s="25">
        <v>17799.330000000002</v>
      </c>
      <c r="H172" s="25">
        <v>18269.75</v>
      </c>
      <c r="I172" s="24">
        <v>23241</v>
      </c>
      <c r="J172" s="26">
        <v>21488.799999999999</v>
      </c>
      <c r="K172" s="22">
        <v>47284.639999999999</v>
      </c>
      <c r="L172" s="22">
        <v>21790.95</v>
      </c>
      <c r="M172" s="27">
        <v>23749.71</v>
      </c>
      <c r="N172" s="22">
        <v>22528.44</v>
      </c>
      <c r="O172" s="23">
        <f t="shared" si="6"/>
        <v>274616.31</v>
      </c>
      <c r="P172" s="23">
        <f t="shared" si="7"/>
        <v>272402.43000000005</v>
      </c>
      <c r="Q172" s="37"/>
      <c r="R172" s="37"/>
      <c r="S172" s="37"/>
      <c r="T172" s="37"/>
      <c r="U172" s="37"/>
    </row>
    <row r="173" spans="1:21" s="21" customFormat="1" x14ac:dyDescent="0.2">
      <c r="A173" s="21" t="s">
        <v>260</v>
      </c>
      <c r="B173" s="22">
        <v>2996.35</v>
      </c>
      <c r="C173" s="22">
        <v>3108.12</v>
      </c>
      <c r="D173" s="19">
        <v>2062.42</v>
      </c>
      <c r="E173" s="24">
        <v>3564.71</v>
      </c>
      <c r="F173" s="24">
        <v>2841.23</v>
      </c>
      <c r="G173" s="25">
        <v>2626.12</v>
      </c>
      <c r="H173" s="25">
        <v>2694.9</v>
      </c>
      <c r="I173" s="24">
        <v>3178.62</v>
      </c>
      <c r="J173" s="26">
        <v>2931.6</v>
      </c>
      <c r="K173" s="22">
        <v>6433.47</v>
      </c>
      <c r="L173" s="22">
        <v>2972.39</v>
      </c>
      <c r="M173" s="27">
        <v>3240.19</v>
      </c>
      <c r="N173" s="22">
        <v>3077.57</v>
      </c>
      <c r="O173" s="23">
        <f t="shared" si="6"/>
        <v>38731.339999999997</v>
      </c>
      <c r="P173" s="23">
        <f t="shared" si="7"/>
        <v>38650.120000000003</v>
      </c>
      <c r="Q173" s="37"/>
      <c r="R173" s="37"/>
      <c r="S173" s="37"/>
      <c r="T173" s="37"/>
      <c r="U173" s="37"/>
    </row>
    <row r="174" spans="1:21" s="21" customFormat="1" x14ac:dyDescent="0.2">
      <c r="A174" s="21" t="s">
        <v>261</v>
      </c>
      <c r="B174" s="22">
        <v>1627.66</v>
      </c>
      <c r="C174" s="22">
        <v>1687.52</v>
      </c>
      <c r="D174" s="19">
        <v>1119.56</v>
      </c>
      <c r="E174" s="24">
        <v>1933.77</v>
      </c>
      <c r="F174" s="24">
        <v>1539.67</v>
      </c>
      <c r="G174" s="25">
        <v>1424.68</v>
      </c>
      <c r="H174" s="25">
        <v>1463.53</v>
      </c>
      <c r="I174" s="24">
        <v>1916.73</v>
      </c>
      <c r="J174" s="26">
        <v>1788.34</v>
      </c>
      <c r="K174" s="22">
        <v>3972.96</v>
      </c>
      <c r="L174" s="22">
        <v>1814.44</v>
      </c>
      <c r="M174" s="27">
        <v>1976.18</v>
      </c>
      <c r="N174" s="22">
        <v>1865.8200000000002</v>
      </c>
      <c r="O174" s="23">
        <f t="shared" si="6"/>
        <v>22503.200000000001</v>
      </c>
      <c r="P174" s="23">
        <f t="shared" si="7"/>
        <v>22265.040000000001</v>
      </c>
      <c r="Q174" s="37"/>
      <c r="R174" s="37"/>
      <c r="S174" s="37"/>
      <c r="T174" s="37"/>
      <c r="U174" s="37"/>
    </row>
    <row r="175" spans="1:21" s="21" customFormat="1" x14ac:dyDescent="0.2">
      <c r="A175" s="21" t="s">
        <v>262</v>
      </c>
      <c r="B175" s="22">
        <v>11452.71</v>
      </c>
      <c r="C175" s="22">
        <v>11878.27</v>
      </c>
      <c r="D175" s="19">
        <v>7881.51</v>
      </c>
      <c r="E175" s="24">
        <v>13620.04</v>
      </c>
      <c r="F175" s="24">
        <v>10852.64</v>
      </c>
      <c r="G175" s="25">
        <v>10034.030000000001</v>
      </c>
      <c r="H175" s="25">
        <v>10299.77</v>
      </c>
      <c r="I175" s="24">
        <v>12856.19</v>
      </c>
      <c r="J175" s="26">
        <v>11894.85</v>
      </c>
      <c r="K175" s="22">
        <v>26192.440000000002</v>
      </c>
      <c r="L175" s="22">
        <v>12062.58</v>
      </c>
      <c r="M175" s="27">
        <v>13146.2</v>
      </c>
      <c r="N175" s="22">
        <v>12465.9</v>
      </c>
      <c r="O175" s="23">
        <f t="shared" si="6"/>
        <v>153184.42000000001</v>
      </c>
      <c r="P175" s="23">
        <f t="shared" si="7"/>
        <v>152171.23000000001</v>
      </c>
      <c r="Q175" s="37"/>
      <c r="R175" s="37"/>
      <c r="S175" s="37"/>
      <c r="T175" s="37"/>
      <c r="U175" s="37"/>
    </row>
    <row r="176" spans="1:21" s="21" customFormat="1" x14ac:dyDescent="0.2">
      <c r="A176" s="21" t="s">
        <v>263</v>
      </c>
      <c r="B176" s="22">
        <v>61574.06</v>
      </c>
      <c r="C176" s="22">
        <v>63862.34</v>
      </c>
      <c r="D176" s="19">
        <v>42374.27</v>
      </c>
      <c r="E176" s="24">
        <v>73227.399999999994</v>
      </c>
      <c r="F176" s="24">
        <v>58349.21</v>
      </c>
      <c r="G176" s="25">
        <v>53947.37</v>
      </c>
      <c r="H176" s="25">
        <v>55375.59</v>
      </c>
      <c r="I176" s="24">
        <v>68977.440000000002</v>
      </c>
      <c r="J176" s="26">
        <v>63815.68</v>
      </c>
      <c r="K176" s="22">
        <v>140512.82</v>
      </c>
      <c r="L176" s="22">
        <v>64715.29</v>
      </c>
      <c r="M176" s="27">
        <v>70529.19</v>
      </c>
      <c r="N176" s="22">
        <v>66881.48</v>
      </c>
      <c r="O176" s="23">
        <f t="shared" si="6"/>
        <v>822568.07999999984</v>
      </c>
      <c r="P176" s="23">
        <f t="shared" si="7"/>
        <v>817260.65999999992</v>
      </c>
      <c r="Q176" s="37"/>
      <c r="R176" s="37"/>
      <c r="S176" s="37"/>
      <c r="T176" s="37"/>
      <c r="U176" s="37"/>
    </row>
    <row r="177" spans="1:21" s="21" customFormat="1" x14ac:dyDescent="0.2">
      <c r="A177" s="21" t="s">
        <v>264</v>
      </c>
      <c r="B177" s="22">
        <v>22688.46</v>
      </c>
      <c r="C177" s="22">
        <v>23533.29</v>
      </c>
      <c r="D177" s="19">
        <v>15615.32</v>
      </c>
      <c r="E177" s="24">
        <v>26987.48</v>
      </c>
      <c r="F177" s="24">
        <v>21507.38</v>
      </c>
      <c r="G177" s="25">
        <v>19881.810000000001</v>
      </c>
      <c r="H177" s="25">
        <v>20405.21</v>
      </c>
      <c r="I177" s="24">
        <v>26408.57</v>
      </c>
      <c r="J177" s="26">
        <v>24382.11</v>
      </c>
      <c r="K177" s="22">
        <v>53568</v>
      </c>
      <c r="L177" s="22">
        <v>24722.86</v>
      </c>
      <c r="M177" s="27">
        <v>26948.15</v>
      </c>
      <c r="N177" s="22">
        <v>25581.600000000002</v>
      </c>
      <c r="O177" s="23">
        <f t="shared" si="6"/>
        <v>309541.77999999997</v>
      </c>
      <c r="P177" s="23">
        <f t="shared" si="7"/>
        <v>306648.64</v>
      </c>
      <c r="Q177" s="37"/>
      <c r="R177" s="37"/>
      <c r="S177" s="37"/>
      <c r="T177" s="37"/>
      <c r="U177" s="37"/>
    </row>
    <row r="178" spans="1:21" s="21" customFormat="1" x14ac:dyDescent="0.2">
      <c r="A178" s="21" t="s">
        <v>265</v>
      </c>
      <c r="B178" s="22">
        <v>803.25</v>
      </c>
      <c r="C178" s="22">
        <v>832.96</v>
      </c>
      <c r="D178" s="19">
        <v>552.65</v>
      </c>
      <c r="E178" s="24">
        <v>954.82</v>
      </c>
      <c r="F178" s="24">
        <v>760.54</v>
      </c>
      <c r="G178" s="25">
        <v>703.44</v>
      </c>
      <c r="H178" s="25">
        <v>722.33</v>
      </c>
      <c r="I178" s="24">
        <v>885.78</v>
      </c>
      <c r="J178" s="26">
        <v>823.28</v>
      </c>
      <c r="K178" s="22">
        <v>1821.6</v>
      </c>
      <c r="L178" s="22">
        <v>835.1</v>
      </c>
      <c r="M178" s="27">
        <v>909.81</v>
      </c>
      <c r="N178" s="22">
        <v>860.71</v>
      </c>
      <c r="O178" s="23">
        <f t="shared" si="6"/>
        <v>10663.02</v>
      </c>
      <c r="P178" s="23">
        <f t="shared" si="7"/>
        <v>10605.56</v>
      </c>
      <c r="Q178" s="37"/>
      <c r="R178" s="37"/>
      <c r="S178" s="37"/>
      <c r="T178" s="37"/>
      <c r="U178" s="37"/>
    </row>
    <row r="179" spans="1:21" s="21" customFormat="1" x14ac:dyDescent="0.2">
      <c r="A179" s="21" t="s">
        <v>266</v>
      </c>
      <c r="B179" s="22">
        <v>800.67</v>
      </c>
      <c r="C179" s="22">
        <v>830.41</v>
      </c>
      <c r="D179" s="19">
        <v>550.99</v>
      </c>
      <c r="E179" s="24">
        <v>952.15</v>
      </c>
      <c r="F179" s="24">
        <v>758.66</v>
      </c>
      <c r="G179" s="25">
        <v>701.46</v>
      </c>
      <c r="H179" s="25">
        <v>720.06</v>
      </c>
      <c r="I179" s="24">
        <v>902.66</v>
      </c>
      <c r="J179" s="26">
        <v>835.5</v>
      </c>
      <c r="K179" s="22">
        <v>1840.57</v>
      </c>
      <c r="L179" s="22">
        <v>847.3</v>
      </c>
      <c r="M179" s="27">
        <v>923.39</v>
      </c>
      <c r="N179" s="22">
        <v>875.42</v>
      </c>
      <c r="O179" s="23">
        <f t="shared" si="6"/>
        <v>10738.569999999998</v>
      </c>
      <c r="P179" s="23">
        <f t="shared" si="7"/>
        <v>10663.819999999998</v>
      </c>
      <c r="Q179" s="37"/>
      <c r="R179" s="37"/>
      <c r="S179" s="37"/>
      <c r="T179" s="37"/>
      <c r="U179" s="37"/>
    </row>
    <row r="180" spans="1:21" s="21" customFormat="1" x14ac:dyDescent="0.2">
      <c r="A180" s="21" t="s">
        <v>267</v>
      </c>
      <c r="B180" s="22">
        <v>5019.88</v>
      </c>
      <c r="C180" s="22">
        <v>5205.3100000000004</v>
      </c>
      <c r="D180" s="19">
        <v>3453.59</v>
      </c>
      <c r="E180" s="24">
        <v>5966.5</v>
      </c>
      <c r="F180" s="24">
        <v>4752.1000000000004</v>
      </c>
      <c r="G180" s="25">
        <v>4395.67</v>
      </c>
      <c r="H180" s="25">
        <v>4514.05</v>
      </c>
      <c r="I180" s="24">
        <v>5774.29</v>
      </c>
      <c r="J180" s="26">
        <v>5369.97</v>
      </c>
      <c r="K180" s="22">
        <v>11889.04</v>
      </c>
      <c r="L180" s="22">
        <v>5447.3</v>
      </c>
      <c r="M180" s="27">
        <v>5934.34</v>
      </c>
      <c r="N180" s="22">
        <v>5612.4</v>
      </c>
      <c r="O180" s="23">
        <f t="shared" si="6"/>
        <v>68314.559999999998</v>
      </c>
      <c r="P180" s="23">
        <f t="shared" si="7"/>
        <v>67722.040000000008</v>
      </c>
      <c r="Q180" s="37"/>
      <c r="R180" s="37"/>
      <c r="S180" s="37"/>
      <c r="T180" s="37"/>
      <c r="U180" s="37"/>
    </row>
    <row r="181" spans="1:21" s="21" customFormat="1" x14ac:dyDescent="0.2">
      <c r="A181" s="21" t="s">
        <v>268</v>
      </c>
      <c r="B181" s="22">
        <v>4193</v>
      </c>
      <c r="C181" s="22">
        <v>4348.46</v>
      </c>
      <c r="D181" s="19">
        <v>2885.23</v>
      </c>
      <c r="E181" s="24">
        <v>4985.45</v>
      </c>
      <c r="F181" s="24">
        <v>3971.83</v>
      </c>
      <c r="G181" s="25">
        <v>3672.86</v>
      </c>
      <c r="H181" s="25">
        <v>3770.75</v>
      </c>
      <c r="I181" s="24">
        <v>4535.7</v>
      </c>
      <c r="J181" s="26">
        <v>4206.42</v>
      </c>
      <c r="K181" s="22">
        <v>9285.7100000000009</v>
      </c>
      <c r="L181" s="22">
        <v>4266.32</v>
      </c>
      <c r="M181" s="27">
        <v>4648.75</v>
      </c>
      <c r="N181" s="22">
        <v>4402.8300000000008</v>
      </c>
      <c r="O181" s="23">
        <f t="shared" si="6"/>
        <v>54980.31</v>
      </c>
      <c r="P181" s="23">
        <f t="shared" si="7"/>
        <v>54770.48</v>
      </c>
      <c r="Q181" s="37"/>
      <c r="R181" s="37"/>
      <c r="S181" s="37"/>
      <c r="T181" s="37"/>
      <c r="U181" s="37"/>
    </row>
    <row r="182" spans="1:21" s="21" customFormat="1" x14ac:dyDescent="0.2">
      <c r="A182" s="21" t="s">
        <v>269</v>
      </c>
      <c r="B182" s="22">
        <v>1776.72</v>
      </c>
      <c r="C182" s="22">
        <v>1842.4</v>
      </c>
      <c r="D182" s="19">
        <v>1222.4000000000001</v>
      </c>
      <c r="E182" s="24">
        <v>2111.9299999999998</v>
      </c>
      <c r="F182" s="24">
        <v>1682.18</v>
      </c>
      <c r="G182" s="25">
        <v>1555.91</v>
      </c>
      <c r="H182" s="25">
        <v>1597.71</v>
      </c>
      <c r="I182" s="24">
        <v>1995.06</v>
      </c>
      <c r="J182" s="26">
        <v>1854.21</v>
      </c>
      <c r="K182" s="22">
        <v>4102.51</v>
      </c>
      <c r="L182" s="22">
        <v>1880.85</v>
      </c>
      <c r="M182" s="27">
        <v>2049.11</v>
      </c>
      <c r="N182" s="22">
        <v>1938.57</v>
      </c>
      <c r="O182" s="23">
        <f t="shared" si="6"/>
        <v>23832.839999999997</v>
      </c>
      <c r="P182" s="23">
        <f t="shared" si="7"/>
        <v>23670.989999999998</v>
      </c>
      <c r="Q182" s="37"/>
      <c r="R182" s="37"/>
      <c r="S182" s="37"/>
      <c r="T182" s="37"/>
      <c r="U182" s="37"/>
    </row>
    <row r="183" spans="1:21" s="21" customFormat="1" x14ac:dyDescent="0.2">
      <c r="A183" s="21" t="s">
        <v>270</v>
      </c>
      <c r="B183" s="22">
        <v>4404.3999999999996</v>
      </c>
      <c r="C183" s="22">
        <v>4567.1899999999996</v>
      </c>
      <c r="D183" s="19">
        <v>3030.23</v>
      </c>
      <c r="E183" s="24">
        <v>5235.22</v>
      </c>
      <c r="F183" s="24">
        <v>4169.82</v>
      </c>
      <c r="G183" s="25">
        <v>3856.91</v>
      </c>
      <c r="H183" s="25">
        <v>3960.63</v>
      </c>
      <c r="I183" s="24">
        <v>4909.05</v>
      </c>
      <c r="J183" s="26">
        <v>4564.28</v>
      </c>
      <c r="K183" s="22">
        <v>10102.869999999999</v>
      </c>
      <c r="L183" s="22">
        <v>4629.95</v>
      </c>
      <c r="M183" s="27">
        <v>5044</v>
      </c>
      <c r="N183" s="22">
        <v>4770.91</v>
      </c>
      <c r="O183" s="23">
        <f t="shared" si="6"/>
        <v>58841.06</v>
      </c>
      <c r="P183" s="23">
        <f t="shared" si="7"/>
        <v>58474.55</v>
      </c>
      <c r="Q183" s="37"/>
      <c r="R183" s="37"/>
      <c r="S183" s="37"/>
      <c r="T183" s="37"/>
      <c r="U183" s="37"/>
    </row>
    <row r="184" spans="1:21" s="21" customFormat="1" x14ac:dyDescent="0.2">
      <c r="A184" s="21" t="s">
        <v>271</v>
      </c>
      <c r="B184" s="22">
        <v>10820.56</v>
      </c>
      <c r="C184" s="22">
        <v>11223.55</v>
      </c>
      <c r="D184" s="19">
        <v>7447.31</v>
      </c>
      <c r="E184" s="24">
        <v>12871.07</v>
      </c>
      <c r="F184" s="24">
        <v>10257.6</v>
      </c>
      <c r="G184" s="25">
        <v>9482.17</v>
      </c>
      <c r="H184" s="25">
        <v>9731.66</v>
      </c>
      <c r="I184" s="24">
        <v>12435.08</v>
      </c>
      <c r="J184" s="26">
        <v>11479.96</v>
      </c>
      <c r="K184" s="22">
        <v>25219.57</v>
      </c>
      <c r="L184" s="22">
        <v>11640.35</v>
      </c>
      <c r="M184" s="27">
        <v>12688.16</v>
      </c>
      <c r="N184" s="22">
        <v>12045.24</v>
      </c>
      <c r="O184" s="23">
        <f t="shared" si="6"/>
        <v>146521.72</v>
      </c>
      <c r="P184" s="23">
        <f t="shared" si="7"/>
        <v>145297.04</v>
      </c>
      <c r="Q184" s="37"/>
      <c r="R184" s="37"/>
      <c r="S184" s="37"/>
      <c r="T184" s="37"/>
      <c r="U184" s="37"/>
    </row>
    <row r="185" spans="1:21" s="21" customFormat="1" x14ac:dyDescent="0.2">
      <c r="A185" s="21" t="s">
        <v>272</v>
      </c>
      <c r="B185" s="22">
        <v>72788.23</v>
      </c>
      <c r="C185" s="22">
        <v>75504.25</v>
      </c>
      <c r="D185" s="19">
        <v>50101.59</v>
      </c>
      <c r="E185" s="24">
        <v>86597.51</v>
      </c>
      <c r="F185" s="24">
        <v>69023.8</v>
      </c>
      <c r="G185" s="25">
        <v>63796.35</v>
      </c>
      <c r="H185" s="25">
        <v>65465.65</v>
      </c>
      <c r="I185" s="24">
        <v>86067.7</v>
      </c>
      <c r="J185" s="26">
        <v>79313.37</v>
      </c>
      <c r="K185" s="22">
        <v>173900.63999999998</v>
      </c>
      <c r="L185" s="22">
        <v>80412.960000000006</v>
      </c>
      <c r="M185" s="27">
        <v>87663.47</v>
      </c>
      <c r="N185" s="22">
        <v>83299.349999999991</v>
      </c>
      <c r="O185" s="23">
        <f t="shared" si="6"/>
        <v>1001146.6399999999</v>
      </c>
      <c r="P185" s="23">
        <f t="shared" si="7"/>
        <v>990635.5199999999</v>
      </c>
      <c r="Q185" s="37"/>
      <c r="R185" s="37"/>
      <c r="S185" s="37"/>
      <c r="T185" s="37"/>
      <c r="U185" s="37"/>
    </row>
    <row r="186" spans="1:21" s="21" customFormat="1" x14ac:dyDescent="0.2">
      <c r="A186" s="21" t="s">
        <v>273</v>
      </c>
      <c r="B186" s="22">
        <v>1564.75</v>
      </c>
      <c r="C186" s="22">
        <v>1622.76</v>
      </c>
      <c r="D186" s="19">
        <v>1076.71</v>
      </c>
      <c r="E186" s="24">
        <v>1860.46</v>
      </c>
      <c r="F186" s="24">
        <v>1482.18</v>
      </c>
      <c r="G186" s="25">
        <v>1370.63</v>
      </c>
      <c r="H186" s="25">
        <v>1407.17</v>
      </c>
      <c r="I186" s="24">
        <v>1784.78</v>
      </c>
      <c r="J186" s="26">
        <v>1654.48</v>
      </c>
      <c r="K186" s="22">
        <v>3650.59</v>
      </c>
      <c r="L186" s="22">
        <v>1678</v>
      </c>
      <c r="M186" s="27">
        <v>1828.47</v>
      </c>
      <c r="N186" s="22">
        <v>1732.1299999999999</v>
      </c>
      <c r="O186" s="23">
        <f t="shared" si="6"/>
        <v>21148.360000000004</v>
      </c>
      <c r="P186" s="23">
        <f t="shared" si="7"/>
        <v>20980.980000000003</v>
      </c>
      <c r="Q186" s="37"/>
      <c r="R186" s="37"/>
      <c r="S186" s="37"/>
      <c r="T186" s="37"/>
      <c r="U186" s="37"/>
    </row>
    <row r="187" spans="1:21" s="21" customFormat="1" x14ac:dyDescent="0.2">
      <c r="A187" s="21" t="s">
        <v>274</v>
      </c>
      <c r="B187" s="22">
        <v>2193.46</v>
      </c>
      <c r="C187" s="22">
        <v>2274.7199999999998</v>
      </c>
      <c r="D187" s="19">
        <v>1509.28</v>
      </c>
      <c r="E187" s="24">
        <v>2607.8200000000002</v>
      </c>
      <c r="F187" s="24">
        <v>2077.4899999999998</v>
      </c>
      <c r="G187" s="25">
        <v>1921.23</v>
      </c>
      <c r="H187" s="25">
        <v>1972.54</v>
      </c>
      <c r="I187" s="24">
        <v>2378.13</v>
      </c>
      <c r="J187" s="26">
        <v>2206.98</v>
      </c>
      <c r="K187" s="22">
        <v>4875.41</v>
      </c>
      <c r="L187" s="22">
        <v>2238.4899999999998</v>
      </c>
      <c r="M187" s="27">
        <v>2439.02</v>
      </c>
      <c r="N187" s="22">
        <v>2309.19</v>
      </c>
      <c r="O187" s="23">
        <f t="shared" si="6"/>
        <v>28810.299999999996</v>
      </c>
      <c r="P187" s="23">
        <f t="shared" si="7"/>
        <v>28694.570000000003</v>
      </c>
      <c r="Q187" s="37"/>
      <c r="R187" s="37"/>
      <c r="S187" s="37"/>
      <c r="T187" s="37"/>
      <c r="U187" s="37"/>
    </row>
    <row r="188" spans="1:21" s="21" customFormat="1" x14ac:dyDescent="0.2">
      <c r="A188" s="21" t="s">
        <v>275</v>
      </c>
      <c r="B188" s="22">
        <v>2873.07</v>
      </c>
      <c r="C188" s="22">
        <v>2979.14</v>
      </c>
      <c r="D188" s="19">
        <v>1976.57</v>
      </c>
      <c r="E188" s="24">
        <v>3414.68</v>
      </c>
      <c r="F188" s="24">
        <v>2719.55</v>
      </c>
      <c r="G188" s="25">
        <v>2515.69</v>
      </c>
      <c r="H188" s="25">
        <v>2583.54</v>
      </c>
      <c r="I188" s="24">
        <v>3187.04</v>
      </c>
      <c r="J188" s="26">
        <v>2966.25</v>
      </c>
      <c r="K188" s="22">
        <v>6572.79</v>
      </c>
      <c r="L188" s="22">
        <v>3009.11</v>
      </c>
      <c r="M188" s="27">
        <v>3277.96</v>
      </c>
      <c r="N188" s="22">
        <v>3098.84</v>
      </c>
      <c r="O188" s="23">
        <f t="shared" si="6"/>
        <v>38301.160000000003</v>
      </c>
      <c r="P188" s="23">
        <f t="shared" si="7"/>
        <v>38075.39</v>
      </c>
      <c r="Q188" s="37"/>
      <c r="R188" s="37"/>
      <c r="S188" s="37"/>
      <c r="T188" s="37"/>
      <c r="U188" s="37"/>
    </row>
    <row r="189" spans="1:21" s="21" customFormat="1" x14ac:dyDescent="0.2">
      <c r="A189" s="21" t="s">
        <v>276</v>
      </c>
      <c r="B189" s="22">
        <v>2308.09</v>
      </c>
      <c r="C189" s="22">
        <v>2393.83</v>
      </c>
      <c r="D189" s="19">
        <v>1588.35</v>
      </c>
      <c r="E189" s="24">
        <v>2744.8</v>
      </c>
      <c r="F189" s="24">
        <v>2187.04</v>
      </c>
      <c r="G189" s="25">
        <v>2022.12</v>
      </c>
      <c r="H189" s="25">
        <v>2075.7199999999998</v>
      </c>
      <c r="I189" s="24">
        <v>2631.72</v>
      </c>
      <c r="J189" s="26">
        <v>2435.27</v>
      </c>
      <c r="K189" s="22">
        <v>5363.24</v>
      </c>
      <c r="L189" s="22">
        <v>2469.62</v>
      </c>
      <c r="M189" s="27">
        <v>2691.45</v>
      </c>
      <c r="N189" s="22">
        <v>2551.98</v>
      </c>
      <c r="O189" s="23">
        <f t="shared" si="6"/>
        <v>31155.139999999996</v>
      </c>
      <c r="P189" s="23">
        <f t="shared" si="7"/>
        <v>30911.25</v>
      </c>
      <c r="Q189" s="37"/>
      <c r="R189" s="37"/>
      <c r="S189" s="37"/>
      <c r="T189" s="37"/>
      <c r="U189" s="37"/>
    </row>
    <row r="190" spans="1:21" s="21" customFormat="1" x14ac:dyDescent="0.2">
      <c r="A190" s="21" t="s">
        <v>277</v>
      </c>
      <c r="B190" s="22">
        <v>4015.07</v>
      </c>
      <c r="C190" s="22">
        <v>4164.24</v>
      </c>
      <c r="D190" s="19">
        <v>2763.06</v>
      </c>
      <c r="E190" s="24">
        <v>4774.8</v>
      </c>
      <c r="F190" s="24">
        <v>3804.57</v>
      </c>
      <c r="G190" s="25">
        <v>3517.65</v>
      </c>
      <c r="H190" s="25">
        <v>3610.87</v>
      </c>
      <c r="I190" s="24">
        <v>4428.67</v>
      </c>
      <c r="J190" s="26">
        <v>4098.92</v>
      </c>
      <c r="K190" s="22">
        <v>9029.09</v>
      </c>
      <c r="L190" s="22">
        <v>4156.8</v>
      </c>
      <c r="M190" s="27">
        <v>4530.1000000000004</v>
      </c>
      <c r="N190" s="22">
        <v>4294.91</v>
      </c>
      <c r="O190" s="23">
        <f t="shared" si="6"/>
        <v>53173.679999999993</v>
      </c>
      <c r="P190" s="23">
        <f t="shared" si="7"/>
        <v>52893.840000000004</v>
      </c>
      <c r="Q190" s="37"/>
      <c r="R190" s="37"/>
      <c r="S190" s="37"/>
      <c r="T190" s="37"/>
      <c r="U190" s="37"/>
    </row>
    <row r="191" spans="1:21" s="21" customFormat="1" x14ac:dyDescent="0.2">
      <c r="A191" s="21" t="s">
        <v>278</v>
      </c>
      <c r="B191" s="26" t="s">
        <v>0</v>
      </c>
      <c r="C191" s="22">
        <v>7688.28</v>
      </c>
      <c r="D191" s="19">
        <v>668.85</v>
      </c>
      <c r="E191" s="24">
        <v>1155.43</v>
      </c>
      <c r="F191" s="24">
        <v>920.13</v>
      </c>
      <c r="G191" s="25">
        <v>851.24</v>
      </c>
      <c r="H191" s="25">
        <v>874.28</v>
      </c>
      <c r="I191" s="24" t="s">
        <v>0</v>
      </c>
      <c r="J191" s="26" t="s">
        <v>0</v>
      </c>
      <c r="K191" s="26" t="s">
        <v>0</v>
      </c>
      <c r="L191" s="26" t="s">
        <v>0</v>
      </c>
      <c r="M191" s="26" t="s">
        <v>0</v>
      </c>
      <c r="N191" s="22" t="s">
        <v>0</v>
      </c>
      <c r="O191" s="23">
        <f t="shared" si="6"/>
        <v>12158.21</v>
      </c>
      <c r="P191" s="23">
        <f t="shared" si="7"/>
        <v>12158.21</v>
      </c>
      <c r="Q191" s="37"/>
      <c r="R191" s="37"/>
      <c r="S191" s="37"/>
      <c r="T191" s="37"/>
      <c r="U191" s="37"/>
    </row>
    <row r="192" spans="1:21" s="21" customFormat="1" x14ac:dyDescent="0.2">
      <c r="A192" s="21" t="s">
        <v>279</v>
      </c>
      <c r="B192" s="22">
        <v>588.21</v>
      </c>
      <c r="C192" s="22">
        <v>610</v>
      </c>
      <c r="D192" s="19">
        <v>404.74</v>
      </c>
      <c r="E192" s="24">
        <v>699.33</v>
      </c>
      <c r="F192" s="24">
        <v>557.11</v>
      </c>
      <c r="G192" s="25">
        <v>515.21</v>
      </c>
      <c r="H192" s="25">
        <v>528.97</v>
      </c>
      <c r="I192" s="24" t="s">
        <v>0</v>
      </c>
      <c r="J192" s="26" t="s">
        <v>0</v>
      </c>
      <c r="K192" s="26" t="s">
        <v>0</v>
      </c>
      <c r="L192" s="26" t="s">
        <v>0</v>
      </c>
      <c r="M192" s="26" t="s">
        <v>0</v>
      </c>
      <c r="N192" s="22">
        <v>4527.3600000000006</v>
      </c>
      <c r="O192" s="23">
        <f t="shared" si="6"/>
        <v>7842.7200000000012</v>
      </c>
      <c r="P192" s="23">
        <f t="shared" si="7"/>
        <v>3903.5700000000006</v>
      </c>
      <c r="Q192" s="37"/>
      <c r="R192" s="37"/>
      <c r="S192" s="37"/>
      <c r="T192" s="37"/>
      <c r="U192" s="37"/>
    </row>
    <row r="193" spans="1:21" s="21" customFormat="1" x14ac:dyDescent="0.2">
      <c r="A193" s="21" t="s">
        <v>280</v>
      </c>
      <c r="B193" s="22">
        <v>11317.23</v>
      </c>
      <c r="C193" s="22">
        <v>11736.98</v>
      </c>
      <c r="D193" s="19">
        <v>7787.58</v>
      </c>
      <c r="E193" s="24">
        <v>13456.54</v>
      </c>
      <c r="F193" s="24">
        <v>10720.88</v>
      </c>
      <c r="G193" s="25">
        <v>9913.64</v>
      </c>
      <c r="H193" s="25">
        <v>10177.59</v>
      </c>
      <c r="I193" s="24">
        <v>12701.11</v>
      </c>
      <c r="J193" s="26">
        <v>11770.89</v>
      </c>
      <c r="K193" s="22">
        <v>25965.260000000002</v>
      </c>
      <c r="L193" s="22">
        <v>11938.02</v>
      </c>
      <c r="M193" s="27">
        <v>13008.81</v>
      </c>
      <c r="N193" s="22">
        <v>12325.060000000001</v>
      </c>
      <c r="O193" s="23">
        <f t="shared" si="6"/>
        <v>151502.36000000002</v>
      </c>
      <c r="P193" s="23">
        <f t="shared" si="7"/>
        <v>150494.53</v>
      </c>
      <c r="Q193" s="37"/>
      <c r="R193" s="37"/>
      <c r="S193" s="37"/>
      <c r="T193" s="37"/>
      <c r="U193" s="37"/>
    </row>
    <row r="194" spans="1:21" s="21" customFormat="1" x14ac:dyDescent="0.2">
      <c r="A194" s="21" t="s">
        <v>281</v>
      </c>
      <c r="B194" s="22">
        <v>3038.37</v>
      </c>
      <c r="C194" s="22">
        <v>3150.8</v>
      </c>
      <c r="D194" s="19">
        <v>2090.5100000000002</v>
      </c>
      <c r="E194" s="24">
        <v>3611.9</v>
      </c>
      <c r="F194" s="24">
        <v>2877.11</v>
      </c>
      <c r="G194" s="25">
        <v>2660.97</v>
      </c>
      <c r="H194" s="25">
        <v>2732.29</v>
      </c>
      <c r="I194" s="24">
        <v>3480.52</v>
      </c>
      <c r="J194" s="26">
        <v>3231.62</v>
      </c>
      <c r="K194" s="22">
        <v>7142.69</v>
      </c>
      <c r="L194" s="22">
        <v>3277.86</v>
      </c>
      <c r="M194" s="27">
        <v>3571.37</v>
      </c>
      <c r="N194" s="22">
        <v>3380.4</v>
      </c>
      <c r="O194" s="23">
        <f t="shared" si="6"/>
        <v>41208.04</v>
      </c>
      <c r="P194" s="23">
        <f t="shared" si="7"/>
        <v>40866.01</v>
      </c>
      <c r="Q194" s="37"/>
      <c r="R194" s="37"/>
      <c r="S194" s="37"/>
      <c r="T194" s="37"/>
      <c r="U194" s="37"/>
    </row>
    <row r="195" spans="1:21" s="21" customFormat="1" x14ac:dyDescent="0.2">
      <c r="A195" s="21" t="s">
        <v>282</v>
      </c>
      <c r="B195" s="22">
        <v>1696.66</v>
      </c>
      <c r="C195" s="22">
        <v>1759.3</v>
      </c>
      <c r="D195" s="19">
        <v>1167.24</v>
      </c>
      <c r="E195" s="24">
        <v>2016.51</v>
      </c>
      <c r="F195" s="24">
        <v>1606.02</v>
      </c>
      <c r="G195" s="25">
        <v>1485.62</v>
      </c>
      <c r="H195" s="25">
        <v>1525.68</v>
      </c>
      <c r="I195" s="24" t="s">
        <v>0</v>
      </c>
      <c r="J195" s="26" t="s">
        <v>0</v>
      </c>
      <c r="K195" s="26" t="s">
        <v>0</v>
      </c>
      <c r="L195" s="22">
        <v>9729.0499999999993</v>
      </c>
      <c r="M195" s="27">
        <v>2027.15</v>
      </c>
      <c r="N195" s="22">
        <v>1917.1000000000001</v>
      </c>
      <c r="O195" s="23">
        <f t="shared" si="6"/>
        <v>23233.67</v>
      </c>
      <c r="P195" s="23">
        <f t="shared" si="7"/>
        <v>23013.23</v>
      </c>
      <c r="Q195" s="37"/>
      <c r="R195" s="37"/>
      <c r="S195" s="37"/>
      <c r="T195" s="37"/>
      <c r="U195" s="37"/>
    </row>
    <row r="196" spans="1:21" s="21" customFormat="1" x14ac:dyDescent="0.2">
      <c r="A196" s="21" t="s">
        <v>283</v>
      </c>
      <c r="B196" s="22">
        <v>3408.58</v>
      </c>
      <c r="C196" s="22">
        <v>3535.29</v>
      </c>
      <c r="D196" s="19">
        <v>2345.7600000000002</v>
      </c>
      <c r="E196" s="24">
        <v>4053.79</v>
      </c>
      <c r="F196" s="24">
        <v>3230.22</v>
      </c>
      <c r="G196" s="25">
        <v>2986.47</v>
      </c>
      <c r="H196" s="25">
        <v>3065.47</v>
      </c>
      <c r="I196" s="24">
        <v>3871.4</v>
      </c>
      <c r="J196" s="26">
        <v>3580.25</v>
      </c>
      <c r="K196" s="22">
        <v>7879.83</v>
      </c>
      <c r="L196" s="22">
        <v>3630.64</v>
      </c>
      <c r="M196" s="27">
        <v>3956.93</v>
      </c>
      <c r="N196" s="22">
        <v>3753.05</v>
      </c>
      <c r="O196" s="23">
        <f t="shared" si="6"/>
        <v>45889.100000000006</v>
      </c>
      <c r="P196" s="23">
        <f t="shared" si="7"/>
        <v>45544.630000000005</v>
      </c>
      <c r="Q196" s="37"/>
      <c r="R196" s="37"/>
      <c r="S196" s="37"/>
      <c r="T196" s="37"/>
      <c r="U196" s="37"/>
    </row>
    <row r="197" spans="1:21" s="21" customFormat="1" x14ac:dyDescent="0.2">
      <c r="A197" s="21" t="s">
        <v>284</v>
      </c>
      <c r="B197" s="22">
        <v>980.22</v>
      </c>
      <c r="C197" s="22">
        <v>1016.45</v>
      </c>
      <c r="D197" s="19">
        <v>674.39</v>
      </c>
      <c r="E197" s="24">
        <v>1165.1199999999999</v>
      </c>
      <c r="F197" s="24">
        <v>928.01</v>
      </c>
      <c r="G197" s="25">
        <v>858.37</v>
      </c>
      <c r="H197" s="25">
        <v>881.46</v>
      </c>
      <c r="I197" s="24">
        <v>1120.43</v>
      </c>
      <c r="J197" s="26">
        <v>1041.44</v>
      </c>
      <c r="K197" s="22">
        <v>2304.5100000000002</v>
      </c>
      <c r="L197" s="22">
        <v>1056.4100000000001</v>
      </c>
      <c r="M197" s="27">
        <v>1150.9100000000001</v>
      </c>
      <c r="N197" s="22">
        <v>1088.74</v>
      </c>
      <c r="O197" s="23">
        <f t="shared" si="6"/>
        <v>13286.24</v>
      </c>
      <c r="P197" s="23">
        <f t="shared" si="7"/>
        <v>13177.72</v>
      </c>
      <c r="Q197" s="37"/>
      <c r="R197" s="37"/>
      <c r="S197" s="37"/>
      <c r="T197" s="37"/>
      <c r="U197" s="37"/>
    </row>
    <row r="198" spans="1:21" s="21" customFormat="1" x14ac:dyDescent="0.2">
      <c r="A198" s="21" t="s">
        <v>285</v>
      </c>
      <c r="B198" s="22">
        <v>5787.21</v>
      </c>
      <c r="C198" s="22">
        <v>6001.11</v>
      </c>
      <c r="D198" s="19">
        <v>3981.61</v>
      </c>
      <c r="E198" s="24">
        <v>6878.91</v>
      </c>
      <c r="F198" s="24">
        <v>5479.04</v>
      </c>
      <c r="G198" s="25">
        <v>5067.8599999999997</v>
      </c>
      <c r="H198" s="25">
        <v>5204.12</v>
      </c>
      <c r="I198" s="24">
        <v>6577.22</v>
      </c>
      <c r="J198" s="26">
        <v>6113.32</v>
      </c>
      <c r="K198" s="22">
        <v>13526.98</v>
      </c>
      <c r="L198" s="22">
        <v>6201.16</v>
      </c>
      <c r="M198" s="27">
        <v>6755.89</v>
      </c>
      <c r="N198" s="22">
        <v>6391.18</v>
      </c>
      <c r="O198" s="23">
        <f t="shared" si="6"/>
        <v>78178.399999999994</v>
      </c>
      <c r="P198" s="23">
        <f t="shared" si="7"/>
        <v>77574.430000000008</v>
      </c>
      <c r="Q198" s="37"/>
      <c r="R198" s="37"/>
      <c r="S198" s="37"/>
      <c r="T198" s="37"/>
      <c r="U198" s="37"/>
    </row>
    <row r="199" spans="1:21" s="21" customFormat="1" x14ac:dyDescent="0.2">
      <c r="A199" s="21" t="s">
        <v>286</v>
      </c>
      <c r="B199" s="22">
        <v>6238.9</v>
      </c>
      <c r="C199" s="22">
        <v>6470.95</v>
      </c>
      <c r="D199" s="19">
        <v>4293.6899999999996</v>
      </c>
      <c r="E199" s="24">
        <v>7420.27</v>
      </c>
      <c r="F199" s="24">
        <v>5913.02</v>
      </c>
      <c r="G199" s="25">
        <v>5466.57</v>
      </c>
      <c r="H199" s="25">
        <v>5610.93</v>
      </c>
      <c r="I199" s="24">
        <v>6394.59</v>
      </c>
      <c r="J199" s="26">
        <v>5913.82</v>
      </c>
      <c r="K199" s="22">
        <v>13016.07</v>
      </c>
      <c r="L199" s="22">
        <v>5997.05</v>
      </c>
      <c r="M199" s="27">
        <v>6536</v>
      </c>
      <c r="N199" s="22">
        <v>6199.1900000000005</v>
      </c>
      <c r="O199" s="23">
        <f t="shared" si="6"/>
        <v>79232.150000000009</v>
      </c>
      <c r="P199" s="23">
        <f t="shared" si="7"/>
        <v>79271.86</v>
      </c>
      <c r="Q199" s="37"/>
      <c r="R199" s="37"/>
      <c r="S199" s="37"/>
      <c r="T199" s="37"/>
      <c r="U199" s="37"/>
    </row>
    <row r="200" spans="1:21" s="21" customFormat="1" x14ac:dyDescent="0.2">
      <c r="A200" s="21" t="s">
        <v>287</v>
      </c>
      <c r="B200" s="22">
        <v>7653.3</v>
      </c>
      <c r="C200" s="22">
        <v>7937.44</v>
      </c>
      <c r="D200" s="19">
        <v>5266.62</v>
      </c>
      <c r="E200" s="24">
        <v>9100.89</v>
      </c>
      <c r="F200" s="24">
        <v>7251.26</v>
      </c>
      <c r="G200" s="25">
        <v>6704.74</v>
      </c>
      <c r="H200" s="25">
        <v>6882.74</v>
      </c>
      <c r="I200" s="24">
        <v>8757.18</v>
      </c>
      <c r="J200" s="26">
        <v>8107.09</v>
      </c>
      <c r="K200" s="22">
        <v>17862.900000000001</v>
      </c>
      <c r="L200" s="22">
        <v>8221.68</v>
      </c>
      <c r="M200" s="27">
        <v>8959.86</v>
      </c>
      <c r="N200" s="22">
        <v>8493.6299999999992</v>
      </c>
      <c r="O200" s="23">
        <f t="shared" si="6"/>
        <v>103546.02999999998</v>
      </c>
      <c r="P200" s="23">
        <f t="shared" si="7"/>
        <v>102705.7</v>
      </c>
      <c r="Q200" s="37"/>
      <c r="R200" s="37"/>
      <c r="S200" s="37"/>
      <c r="T200" s="37"/>
      <c r="U200" s="37"/>
    </row>
    <row r="201" spans="1:21" s="21" customFormat="1" x14ac:dyDescent="0.2">
      <c r="A201" s="21" t="s">
        <v>288</v>
      </c>
      <c r="B201" s="22">
        <v>421.42</v>
      </c>
      <c r="C201" s="22">
        <v>436.88</v>
      </c>
      <c r="D201" s="19">
        <v>289.83</v>
      </c>
      <c r="E201" s="24">
        <v>500.55</v>
      </c>
      <c r="F201" s="24">
        <v>398.46</v>
      </c>
      <c r="G201" s="25">
        <v>368.78</v>
      </c>
      <c r="H201" s="25">
        <v>378.91</v>
      </c>
      <c r="I201" s="24">
        <v>473.68</v>
      </c>
      <c r="J201" s="26">
        <v>443.35</v>
      </c>
      <c r="K201" s="22">
        <v>988.19</v>
      </c>
      <c r="L201" s="22">
        <v>449.9</v>
      </c>
      <c r="M201" s="27">
        <v>489.89</v>
      </c>
      <c r="N201" s="22">
        <v>461.78</v>
      </c>
      <c r="O201" s="23">
        <f t="shared" si="6"/>
        <v>5680.1999999999989</v>
      </c>
      <c r="P201" s="23">
        <f t="shared" si="7"/>
        <v>5639.8399999999992</v>
      </c>
      <c r="Q201" s="37"/>
      <c r="R201" s="37"/>
      <c r="S201" s="37"/>
      <c r="T201" s="37"/>
      <c r="U201" s="37"/>
    </row>
    <row r="202" spans="1:21" s="21" customFormat="1" x14ac:dyDescent="0.2">
      <c r="A202" s="21" t="s">
        <v>289</v>
      </c>
      <c r="B202" s="22">
        <v>3831.68</v>
      </c>
      <c r="C202" s="22">
        <v>3973.91</v>
      </c>
      <c r="D202" s="19">
        <v>2636.75</v>
      </c>
      <c r="E202" s="24">
        <v>4556.34</v>
      </c>
      <c r="F202" s="24">
        <v>3630.28</v>
      </c>
      <c r="G202" s="25">
        <v>3356.72</v>
      </c>
      <c r="H202" s="25">
        <v>3445.88</v>
      </c>
      <c r="I202" s="24">
        <v>4342.43</v>
      </c>
      <c r="J202" s="26">
        <v>4021.07</v>
      </c>
      <c r="K202" s="22">
        <v>8862.25</v>
      </c>
      <c r="L202" s="22">
        <v>4077.97</v>
      </c>
      <c r="M202" s="27">
        <v>4444.03</v>
      </c>
      <c r="N202" s="22">
        <v>4212.25</v>
      </c>
      <c r="O202" s="23">
        <f t="shared" si="6"/>
        <v>51559.880000000005</v>
      </c>
      <c r="P202" s="23">
        <f t="shared" si="7"/>
        <v>51179.310000000005</v>
      </c>
      <c r="Q202" s="37"/>
      <c r="R202" s="37"/>
      <c r="S202" s="37"/>
      <c r="T202" s="37"/>
      <c r="U202" s="37"/>
    </row>
    <row r="203" spans="1:21" s="21" customFormat="1" x14ac:dyDescent="0.2">
      <c r="A203" s="21" t="s">
        <v>290</v>
      </c>
      <c r="B203" s="22">
        <v>3908.72</v>
      </c>
      <c r="C203" s="22">
        <v>4053.95</v>
      </c>
      <c r="D203" s="19">
        <v>2689.89</v>
      </c>
      <c r="E203" s="24">
        <v>4648.38</v>
      </c>
      <c r="F203" s="24">
        <v>3703.88</v>
      </c>
      <c r="G203" s="25">
        <v>3424.51</v>
      </c>
      <c r="H203" s="25">
        <v>3515.22</v>
      </c>
      <c r="I203" s="24">
        <v>4247.41</v>
      </c>
      <c r="J203" s="26">
        <v>3931.16</v>
      </c>
      <c r="K203" s="22">
        <v>8659.58</v>
      </c>
      <c r="L203" s="22">
        <v>3986.67</v>
      </c>
      <c r="M203" s="27">
        <v>4344.6899999999996</v>
      </c>
      <c r="N203" s="22">
        <v>4119.12</v>
      </c>
      <c r="O203" s="23">
        <f t="shared" si="6"/>
        <v>51324.460000000006</v>
      </c>
      <c r="P203" s="23">
        <f t="shared" si="7"/>
        <v>51114.060000000005</v>
      </c>
      <c r="Q203" s="37"/>
      <c r="R203" s="37"/>
      <c r="S203" s="37"/>
      <c r="T203" s="37"/>
      <c r="U203" s="37"/>
    </row>
    <row r="204" spans="1:21" s="21" customFormat="1" x14ac:dyDescent="0.2">
      <c r="A204" s="21" t="s">
        <v>291</v>
      </c>
      <c r="B204" s="22">
        <v>119249.89</v>
      </c>
      <c r="C204" s="22">
        <v>123695.01</v>
      </c>
      <c r="D204" s="19">
        <v>82077.960000000006</v>
      </c>
      <c r="E204" s="24">
        <v>141859.84</v>
      </c>
      <c r="F204" s="24">
        <v>113062.71</v>
      </c>
      <c r="G204" s="25">
        <v>104508.46</v>
      </c>
      <c r="H204" s="25">
        <v>107251.23</v>
      </c>
      <c r="I204" s="24">
        <v>138346.20000000001</v>
      </c>
      <c r="J204" s="26">
        <v>127619.94</v>
      </c>
      <c r="K204" s="22">
        <v>280124.38</v>
      </c>
      <c r="L204" s="22">
        <v>129396.98</v>
      </c>
      <c r="M204" s="27">
        <v>141053.16</v>
      </c>
      <c r="N204" s="22">
        <v>133960.14000000001</v>
      </c>
      <c r="O204" s="23">
        <f t="shared" si="6"/>
        <v>1622956.0099999998</v>
      </c>
      <c r="P204" s="23">
        <f t="shared" si="7"/>
        <v>1608245.7599999995</v>
      </c>
      <c r="Q204" s="37"/>
      <c r="R204" s="37"/>
      <c r="S204" s="37"/>
      <c r="T204" s="37"/>
      <c r="U204" s="37"/>
    </row>
    <row r="205" spans="1:21" s="21" customFormat="1" x14ac:dyDescent="0.2">
      <c r="A205" s="21" t="s">
        <v>292</v>
      </c>
      <c r="B205" s="22">
        <v>957.7</v>
      </c>
      <c r="C205" s="22">
        <v>993.06</v>
      </c>
      <c r="D205" s="19">
        <v>658.86</v>
      </c>
      <c r="E205" s="24">
        <v>1138.24</v>
      </c>
      <c r="F205" s="24">
        <v>906.53</v>
      </c>
      <c r="G205" s="25">
        <v>838.57</v>
      </c>
      <c r="H205" s="25">
        <v>861.19</v>
      </c>
      <c r="I205" s="24">
        <v>1078.48</v>
      </c>
      <c r="J205" s="26">
        <v>1003.54</v>
      </c>
      <c r="K205" s="22">
        <v>2223.1800000000003</v>
      </c>
      <c r="L205" s="22">
        <v>1018.03</v>
      </c>
      <c r="M205" s="27">
        <v>1109</v>
      </c>
      <c r="N205" s="22">
        <v>1048.5300000000002</v>
      </c>
      <c r="O205" s="23">
        <f t="shared" si="6"/>
        <v>12877.21</v>
      </c>
      <c r="P205" s="23">
        <f t="shared" si="7"/>
        <v>12786.38</v>
      </c>
      <c r="Q205" s="37"/>
      <c r="R205" s="37"/>
      <c r="S205" s="37"/>
      <c r="T205" s="37"/>
      <c r="U205" s="37"/>
    </row>
    <row r="206" spans="1:21" s="21" customFormat="1" x14ac:dyDescent="0.2">
      <c r="A206" s="21" t="s">
        <v>293</v>
      </c>
      <c r="B206" s="22">
        <v>3746.26</v>
      </c>
      <c r="C206" s="22">
        <v>3885.22</v>
      </c>
      <c r="D206" s="19">
        <v>2577.88</v>
      </c>
      <c r="E206" s="24">
        <v>4454.46</v>
      </c>
      <c r="F206" s="24">
        <v>3548.91</v>
      </c>
      <c r="G206" s="25">
        <v>3281.67</v>
      </c>
      <c r="H206" s="25">
        <v>3369.02</v>
      </c>
      <c r="I206" s="24">
        <v>4281.42</v>
      </c>
      <c r="J206" s="26">
        <v>3966.77</v>
      </c>
      <c r="K206" s="22">
        <v>8747.69</v>
      </c>
      <c r="L206" s="22">
        <v>4023.02</v>
      </c>
      <c r="M206" s="27">
        <v>4383.96</v>
      </c>
      <c r="N206" s="22">
        <v>4154.12</v>
      </c>
      <c r="O206" s="23">
        <f t="shared" si="6"/>
        <v>50674.14</v>
      </c>
      <c r="P206" s="23">
        <f t="shared" si="7"/>
        <v>50266.28</v>
      </c>
      <c r="Q206" s="37"/>
      <c r="R206" s="37"/>
      <c r="S206" s="37"/>
      <c r="T206" s="37"/>
      <c r="U206" s="37"/>
    </row>
    <row r="207" spans="1:21" s="21" customFormat="1" x14ac:dyDescent="0.2">
      <c r="A207" s="21" t="s">
        <v>294</v>
      </c>
      <c r="B207" s="22">
        <v>1585.71</v>
      </c>
      <c r="C207" s="22">
        <v>1644.5</v>
      </c>
      <c r="D207" s="19">
        <v>1091.1300000000001</v>
      </c>
      <c r="E207" s="24">
        <v>1885.38</v>
      </c>
      <c r="F207" s="24">
        <v>1502.04</v>
      </c>
      <c r="G207" s="25">
        <v>1388.99</v>
      </c>
      <c r="H207" s="25">
        <v>1426.02</v>
      </c>
      <c r="I207" s="24">
        <v>1613.62</v>
      </c>
      <c r="J207" s="26">
        <v>1498.25</v>
      </c>
      <c r="K207" s="22">
        <v>3311.5600000000004</v>
      </c>
      <c r="L207" s="22">
        <v>1519.69</v>
      </c>
      <c r="M207" s="27">
        <v>1655.77</v>
      </c>
      <c r="N207" s="22">
        <v>1567.23</v>
      </c>
      <c r="O207" s="23">
        <f t="shared" si="6"/>
        <v>20104.18</v>
      </c>
      <c r="P207" s="23">
        <f t="shared" si="7"/>
        <v>20122.66</v>
      </c>
      <c r="Q207" s="37"/>
      <c r="R207" s="37"/>
      <c r="S207" s="37"/>
      <c r="T207" s="37"/>
      <c r="U207" s="37"/>
    </row>
    <row r="208" spans="1:21" s="21" customFormat="1" x14ac:dyDescent="0.2">
      <c r="A208" s="21" t="s">
        <v>295</v>
      </c>
      <c r="B208" s="22">
        <v>10959.55</v>
      </c>
      <c r="C208" s="22">
        <v>11367.74</v>
      </c>
      <c r="D208" s="19">
        <v>7543</v>
      </c>
      <c r="E208" s="24">
        <v>13036.47</v>
      </c>
      <c r="F208" s="24">
        <v>10389.469999999999</v>
      </c>
      <c r="G208" s="25">
        <v>9604.0300000000007</v>
      </c>
      <c r="H208" s="25">
        <v>9856.68</v>
      </c>
      <c r="I208" s="24">
        <v>13333.36</v>
      </c>
      <c r="J208" s="26">
        <v>12304.3</v>
      </c>
      <c r="K208" s="22">
        <v>27018.86</v>
      </c>
      <c r="L208" s="22">
        <v>12475.91</v>
      </c>
      <c r="M208" s="27">
        <v>13599.35</v>
      </c>
      <c r="N208" s="22">
        <v>12912.95</v>
      </c>
      <c r="O208" s="23">
        <f t="shared" si="6"/>
        <v>153442.12000000002</v>
      </c>
      <c r="P208" s="23">
        <f t="shared" si="7"/>
        <v>151488.72</v>
      </c>
      <c r="Q208" s="37"/>
      <c r="R208" s="37"/>
      <c r="S208" s="37"/>
      <c r="T208" s="37"/>
      <c r="U208" s="37"/>
    </row>
    <row r="209" spans="1:21" s="21" customFormat="1" x14ac:dyDescent="0.2">
      <c r="A209" s="21" t="s">
        <v>296</v>
      </c>
      <c r="B209" s="22">
        <v>3314.38</v>
      </c>
      <c r="C209" s="22">
        <v>3437.31</v>
      </c>
      <c r="D209" s="19">
        <v>2280.6799999999998</v>
      </c>
      <c r="E209" s="24">
        <v>3940.9</v>
      </c>
      <c r="F209" s="24">
        <v>3139.73</v>
      </c>
      <c r="G209" s="25">
        <v>2903.32</v>
      </c>
      <c r="H209" s="25">
        <v>2980.62</v>
      </c>
      <c r="I209" s="24">
        <v>3570.86</v>
      </c>
      <c r="J209" s="26">
        <v>3314.92</v>
      </c>
      <c r="K209" s="22">
        <v>7325.4299999999994</v>
      </c>
      <c r="L209" s="22">
        <v>3362.32</v>
      </c>
      <c r="M209" s="27">
        <v>3663.43</v>
      </c>
      <c r="N209" s="22">
        <v>3467.85</v>
      </c>
      <c r="O209" s="23">
        <f t="shared" si="6"/>
        <v>43387.369999999995</v>
      </c>
      <c r="P209" s="23">
        <f t="shared" si="7"/>
        <v>43233.9</v>
      </c>
      <c r="Q209" s="37"/>
      <c r="R209" s="37"/>
      <c r="S209" s="37"/>
      <c r="T209" s="37"/>
      <c r="U209" s="37"/>
    </row>
    <row r="210" spans="1:21" s="21" customFormat="1" x14ac:dyDescent="0.2">
      <c r="A210" s="21" t="s">
        <v>297</v>
      </c>
      <c r="B210" s="22">
        <v>686.84</v>
      </c>
      <c r="C210" s="22">
        <v>712.16</v>
      </c>
      <c r="D210" s="19">
        <v>472.49</v>
      </c>
      <c r="E210" s="24">
        <v>816.2</v>
      </c>
      <c r="F210" s="24">
        <v>649.97</v>
      </c>
      <c r="G210" s="25">
        <v>601.32000000000005</v>
      </c>
      <c r="H210" s="25">
        <v>617.61</v>
      </c>
      <c r="I210" s="24">
        <v>766.99</v>
      </c>
      <c r="J210" s="26">
        <v>714.76</v>
      </c>
      <c r="K210" s="22">
        <v>1585.9299999999998</v>
      </c>
      <c r="L210" s="22">
        <v>725.14</v>
      </c>
      <c r="M210" s="27">
        <v>789.85</v>
      </c>
      <c r="N210" s="22">
        <v>746.2</v>
      </c>
      <c r="O210" s="23">
        <f t="shared" si="6"/>
        <v>9198.6200000000008</v>
      </c>
      <c r="P210" s="23">
        <f t="shared" si="7"/>
        <v>9139.26</v>
      </c>
      <c r="Q210" s="37"/>
      <c r="R210" s="37"/>
      <c r="S210" s="37"/>
      <c r="T210" s="37"/>
      <c r="U210" s="37"/>
    </row>
    <row r="211" spans="1:21" s="21" customFormat="1" x14ac:dyDescent="0.2">
      <c r="A211" s="21" t="s">
        <v>298</v>
      </c>
      <c r="B211" s="22">
        <v>253936.08</v>
      </c>
      <c r="C211" s="22">
        <v>263391.33</v>
      </c>
      <c r="D211" s="19">
        <v>174771.11</v>
      </c>
      <c r="E211" s="24">
        <v>302050.96999999997</v>
      </c>
      <c r="F211" s="24">
        <v>240715.69</v>
      </c>
      <c r="G211" s="25">
        <v>222522.5</v>
      </c>
      <c r="H211" s="25">
        <v>228381.06</v>
      </c>
      <c r="I211" s="24">
        <v>303455.24</v>
      </c>
      <c r="J211" s="26">
        <v>280145.34000000003</v>
      </c>
      <c r="K211" s="22">
        <v>615427.97</v>
      </c>
      <c r="L211" s="22">
        <v>284059.08</v>
      </c>
      <c r="M211" s="27">
        <v>309629</v>
      </c>
      <c r="N211" s="22">
        <v>293940.83</v>
      </c>
      <c r="O211" s="23">
        <f t="shared" si="6"/>
        <v>3518490.12</v>
      </c>
      <c r="P211" s="23">
        <f t="shared" si="7"/>
        <v>3478485.37</v>
      </c>
      <c r="Q211" s="37"/>
      <c r="R211" s="37"/>
      <c r="S211" s="37"/>
      <c r="T211" s="37"/>
      <c r="U211" s="37"/>
    </row>
    <row r="212" spans="1:21" s="21" customFormat="1" x14ac:dyDescent="0.2">
      <c r="A212" s="21" t="s">
        <v>299</v>
      </c>
      <c r="B212" s="22">
        <v>431.67</v>
      </c>
      <c r="C212" s="22">
        <v>447.4</v>
      </c>
      <c r="D212" s="19">
        <v>296.79000000000002</v>
      </c>
      <c r="E212" s="24">
        <v>512.41</v>
      </c>
      <c r="F212" s="24">
        <v>407.71</v>
      </c>
      <c r="G212" s="25">
        <v>377.53</v>
      </c>
      <c r="H212" s="25">
        <v>388.08</v>
      </c>
      <c r="I212" s="24">
        <v>485.4</v>
      </c>
      <c r="J212" s="26">
        <v>456.85</v>
      </c>
      <c r="K212" s="22">
        <v>1024.1399999999999</v>
      </c>
      <c r="L212" s="22">
        <v>463.75</v>
      </c>
      <c r="M212" s="27">
        <v>504.75</v>
      </c>
      <c r="N212" s="22">
        <v>474.44</v>
      </c>
      <c r="O212" s="23">
        <f t="shared" si="6"/>
        <v>5839.2499999999991</v>
      </c>
      <c r="P212" s="23">
        <f t="shared" si="7"/>
        <v>5796.48</v>
      </c>
      <c r="Q212" s="37"/>
      <c r="R212" s="37"/>
      <c r="S212" s="37"/>
      <c r="T212" s="37"/>
      <c r="U212" s="37"/>
    </row>
    <row r="213" spans="1:21" s="21" customFormat="1" x14ac:dyDescent="0.2">
      <c r="A213" s="21" t="s">
        <v>300</v>
      </c>
      <c r="B213" s="22">
        <v>6521.26</v>
      </c>
      <c r="C213" s="22">
        <v>6762.87</v>
      </c>
      <c r="D213" s="19">
        <v>4487.16</v>
      </c>
      <c r="E213" s="24">
        <v>7753.2</v>
      </c>
      <c r="F213" s="24">
        <v>6176.51</v>
      </c>
      <c r="G213" s="25">
        <v>5711.92</v>
      </c>
      <c r="H213" s="25">
        <v>5864.46</v>
      </c>
      <c r="I213" s="24">
        <v>7210.07</v>
      </c>
      <c r="J213" s="26">
        <v>6689.51</v>
      </c>
      <c r="K213" s="22">
        <v>14773.87</v>
      </c>
      <c r="L213" s="22">
        <v>6784.93</v>
      </c>
      <c r="M213" s="27">
        <v>7392.88</v>
      </c>
      <c r="N213" s="22">
        <v>7000.25</v>
      </c>
      <c r="O213" s="23">
        <f t="shared" si="6"/>
        <v>86607.63</v>
      </c>
      <c r="P213" s="23">
        <f t="shared" si="7"/>
        <v>86128.640000000014</v>
      </c>
      <c r="Q213" s="37"/>
      <c r="R213" s="37"/>
      <c r="S213" s="37"/>
      <c r="T213" s="37"/>
      <c r="U213" s="37"/>
    </row>
    <row r="214" spans="1:21" s="21" customFormat="1" x14ac:dyDescent="0.2">
      <c r="A214" s="21" t="s">
        <v>301</v>
      </c>
      <c r="B214" s="22">
        <v>561.63</v>
      </c>
      <c r="C214" s="22">
        <v>582.1</v>
      </c>
      <c r="D214" s="19">
        <v>386.14</v>
      </c>
      <c r="E214" s="24">
        <v>666.7</v>
      </c>
      <c r="F214" s="24">
        <v>530.48</v>
      </c>
      <c r="G214" s="25">
        <v>491.2</v>
      </c>
      <c r="H214" s="25">
        <v>504.92</v>
      </c>
      <c r="I214" s="24">
        <v>627.65</v>
      </c>
      <c r="J214" s="26">
        <v>590.71</v>
      </c>
      <c r="K214" s="22">
        <v>1324.2</v>
      </c>
      <c r="L214" s="22">
        <v>599.63</v>
      </c>
      <c r="M214" s="27">
        <v>652.66</v>
      </c>
      <c r="N214" s="22">
        <v>613.46999999999991</v>
      </c>
      <c r="O214" s="23">
        <f t="shared" si="6"/>
        <v>7569.86</v>
      </c>
      <c r="P214" s="23">
        <f t="shared" si="7"/>
        <v>7518.0199999999995</v>
      </c>
      <c r="Q214" s="37"/>
      <c r="R214" s="37"/>
      <c r="S214" s="37"/>
      <c r="T214" s="37"/>
      <c r="U214" s="37"/>
    </row>
    <row r="215" spans="1:21" s="21" customFormat="1" x14ac:dyDescent="0.2">
      <c r="A215" s="21" t="s">
        <v>302</v>
      </c>
      <c r="B215" s="22">
        <v>774.07</v>
      </c>
      <c r="C215" s="22">
        <v>802.77</v>
      </c>
      <c r="D215" s="19">
        <v>532.65</v>
      </c>
      <c r="E215" s="24">
        <v>920.37</v>
      </c>
      <c r="F215" s="24">
        <v>733.25</v>
      </c>
      <c r="G215" s="25">
        <v>678.05</v>
      </c>
      <c r="H215" s="25">
        <v>696.12</v>
      </c>
      <c r="I215" s="24">
        <v>857.92</v>
      </c>
      <c r="J215" s="26">
        <v>795.36</v>
      </c>
      <c r="K215" s="22">
        <v>1755.12</v>
      </c>
      <c r="L215" s="22">
        <v>806.67</v>
      </c>
      <c r="M215" s="27">
        <v>879</v>
      </c>
      <c r="N215" s="22">
        <v>832.66000000000008</v>
      </c>
      <c r="O215" s="23">
        <f t="shared" si="6"/>
        <v>10289.939999999999</v>
      </c>
      <c r="P215" s="23">
        <f t="shared" si="7"/>
        <v>10231.35</v>
      </c>
      <c r="Q215" s="37"/>
      <c r="R215" s="37"/>
      <c r="S215" s="37"/>
      <c r="T215" s="37"/>
      <c r="U215" s="37"/>
    </row>
    <row r="216" spans="1:21" s="21" customFormat="1" x14ac:dyDescent="0.2">
      <c r="A216" s="21" t="s">
        <v>303</v>
      </c>
      <c r="B216" s="22">
        <v>1339.77</v>
      </c>
      <c r="C216" s="22">
        <v>1389.13</v>
      </c>
      <c r="D216" s="19">
        <v>921.62</v>
      </c>
      <c r="E216" s="24">
        <v>1592.03</v>
      </c>
      <c r="F216" s="24">
        <v>1267.75</v>
      </c>
      <c r="G216" s="25">
        <v>1172.9000000000001</v>
      </c>
      <c r="H216" s="25">
        <v>1204.71</v>
      </c>
      <c r="I216" s="24">
        <v>1540.72</v>
      </c>
      <c r="J216" s="26">
        <v>1435.73</v>
      </c>
      <c r="K216" s="22">
        <v>3185.46</v>
      </c>
      <c r="L216" s="22">
        <v>1456.58</v>
      </c>
      <c r="M216" s="27">
        <v>1586.57</v>
      </c>
      <c r="N216" s="22">
        <v>1498.9399999999998</v>
      </c>
      <c r="O216" s="23">
        <f t="shared" si="6"/>
        <v>18252.14</v>
      </c>
      <c r="P216" s="23">
        <f t="shared" si="7"/>
        <v>18092.97</v>
      </c>
      <c r="Q216" s="37"/>
      <c r="R216" s="37"/>
      <c r="S216" s="37"/>
      <c r="T216" s="37"/>
      <c r="U216" s="37"/>
    </row>
    <row r="217" spans="1:21" s="21" customFormat="1" x14ac:dyDescent="0.2">
      <c r="A217" s="21" t="s">
        <v>304</v>
      </c>
      <c r="B217" s="22">
        <v>4478.58</v>
      </c>
      <c r="C217" s="22">
        <v>4644.4799999999996</v>
      </c>
      <c r="D217" s="19">
        <v>3081.61</v>
      </c>
      <c r="E217" s="24">
        <v>5324.56</v>
      </c>
      <c r="F217" s="24">
        <v>4241.72</v>
      </c>
      <c r="G217" s="25">
        <v>3922.7</v>
      </c>
      <c r="H217" s="25">
        <v>4027.5</v>
      </c>
      <c r="I217" s="24">
        <v>5149.8900000000003</v>
      </c>
      <c r="J217" s="26">
        <v>4776.54</v>
      </c>
      <c r="K217" s="22">
        <v>10545.470000000001</v>
      </c>
      <c r="L217" s="22">
        <v>4844.58</v>
      </c>
      <c r="M217" s="27">
        <v>5278.8</v>
      </c>
      <c r="N217" s="22">
        <v>4999.2699999999995</v>
      </c>
      <c r="O217" s="23">
        <f t="shared" si="6"/>
        <v>60837.120000000003</v>
      </c>
      <c r="P217" s="23">
        <f t="shared" si="7"/>
        <v>60316.430000000008</v>
      </c>
      <c r="Q217" s="37"/>
      <c r="R217" s="37"/>
      <c r="S217" s="37"/>
      <c r="T217" s="37"/>
      <c r="U217" s="37"/>
    </row>
    <row r="218" spans="1:21" s="21" customFormat="1" x14ac:dyDescent="0.2">
      <c r="A218" s="21" t="s">
        <v>305</v>
      </c>
      <c r="B218" s="22">
        <v>23833.439999999999</v>
      </c>
      <c r="C218" s="22">
        <v>24721.32</v>
      </c>
      <c r="D218" s="19">
        <v>16403.73</v>
      </c>
      <c r="E218" s="24">
        <v>28350.67</v>
      </c>
      <c r="F218" s="24">
        <v>22594.55</v>
      </c>
      <c r="G218" s="25">
        <v>20886.05</v>
      </c>
      <c r="H218" s="25">
        <v>21435.14</v>
      </c>
      <c r="I218" s="24">
        <v>27890.86</v>
      </c>
      <c r="J218" s="26">
        <v>25739.41</v>
      </c>
      <c r="K218" s="22">
        <v>56523.590000000004</v>
      </c>
      <c r="L218" s="22">
        <v>26098.47</v>
      </c>
      <c r="M218" s="27">
        <v>28448.51</v>
      </c>
      <c r="N218" s="22">
        <v>27011.97</v>
      </c>
      <c r="O218" s="23">
        <f t="shared" si="6"/>
        <v>326104.27</v>
      </c>
      <c r="P218" s="23">
        <f t="shared" si="7"/>
        <v>322925.74</v>
      </c>
      <c r="Q218" s="37"/>
      <c r="R218" s="37"/>
      <c r="S218" s="37"/>
      <c r="T218" s="37"/>
      <c r="U218" s="37"/>
    </row>
    <row r="219" spans="1:21" s="21" customFormat="1" x14ac:dyDescent="0.2">
      <c r="A219" s="21" t="s">
        <v>306</v>
      </c>
      <c r="B219" s="22">
        <v>2316.94</v>
      </c>
      <c r="C219" s="22">
        <v>2402.41</v>
      </c>
      <c r="D219" s="19">
        <v>1593.91</v>
      </c>
      <c r="E219" s="24">
        <v>2753.51</v>
      </c>
      <c r="F219" s="24">
        <v>2192.86</v>
      </c>
      <c r="G219" s="25">
        <v>2028.59</v>
      </c>
      <c r="H219" s="25">
        <v>2083.42</v>
      </c>
      <c r="I219" s="24">
        <v>2672.29</v>
      </c>
      <c r="J219" s="26">
        <v>2488.29</v>
      </c>
      <c r="K219" s="22">
        <v>5516.33</v>
      </c>
      <c r="L219" s="22">
        <v>2524.31</v>
      </c>
      <c r="M219" s="27">
        <v>2749.75</v>
      </c>
      <c r="N219" s="22">
        <v>2598.8900000000003</v>
      </c>
      <c r="O219" s="23">
        <f t="shared" si="6"/>
        <v>31604.560000000001</v>
      </c>
      <c r="P219" s="23">
        <f t="shared" si="7"/>
        <v>31322.610000000004</v>
      </c>
      <c r="Q219" s="37"/>
      <c r="R219" s="37"/>
      <c r="S219" s="37"/>
      <c r="T219" s="37"/>
      <c r="U219" s="37"/>
    </row>
    <row r="220" spans="1:21" s="21" customFormat="1" x14ac:dyDescent="0.2">
      <c r="A220" s="21" t="s">
        <v>307</v>
      </c>
      <c r="B220" s="22">
        <v>9653.76</v>
      </c>
      <c r="C220" s="22">
        <v>10011.99</v>
      </c>
      <c r="D220" s="19">
        <v>6643.08</v>
      </c>
      <c r="E220" s="24">
        <v>11479.18</v>
      </c>
      <c r="F220" s="24">
        <v>9145.85</v>
      </c>
      <c r="G220" s="25">
        <v>8456.8700000000008</v>
      </c>
      <c r="H220" s="25">
        <v>8681.7099999999991</v>
      </c>
      <c r="I220" s="24" t="s">
        <v>0</v>
      </c>
      <c r="J220" s="26" t="s">
        <v>0</v>
      </c>
      <c r="K220" s="22">
        <v>44315.89</v>
      </c>
      <c r="L220" s="22">
        <v>10490.99</v>
      </c>
      <c r="M220" s="27">
        <v>11432.63</v>
      </c>
      <c r="N220" s="22">
        <v>10835.869999999999</v>
      </c>
      <c r="O220" s="23">
        <f t="shared" si="6"/>
        <v>131494.06000000003</v>
      </c>
      <c r="P220" s="23">
        <f t="shared" si="7"/>
        <v>130311.95000000001</v>
      </c>
      <c r="Q220" s="37"/>
      <c r="R220" s="37"/>
      <c r="S220" s="37"/>
      <c r="T220" s="37"/>
      <c r="U220" s="37"/>
    </row>
    <row r="221" spans="1:21" s="21" customFormat="1" x14ac:dyDescent="0.2">
      <c r="A221" s="21" t="s">
        <v>308</v>
      </c>
      <c r="B221" s="22">
        <v>1164.05</v>
      </c>
      <c r="C221" s="22">
        <v>1207.06</v>
      </c>
      <c r="D221" s="19">
        <v>800.86</v>
      </c>
      <c r="E221" s="24">
        <v>1383.61</v>
      </c>
      <c r="F221" s="24">
        <v>1102.02</v>
      </c>
      <c r="G221" s="25">
        <v>1019.34</v>
      </c>
      <c r="H221" s="25">
        <v>1046.76</v>
      </c>
      <c r="I221" s="24" t="s">
        <v>0</v>
      </c>
      <c r="J221" s="26" t="s">
        <v>0</v>
      </c>
      <c r="K221" s="26" t="s">
        <v>0</v>
      </c>
      <c r="L221" s="26" t="s">
        <v>0</v>
      </c>
      <c r="M221" s="26" t="s">
        <v>0</v>
      </c>
      <c r="N221" s="22" t="s">
        <v>0</v>
      </c>
      <c r="O221" s="23">
        <f t="shared" si="6"/>
        <v>6559.65</v>
      </c>
      <c r="P221" s="23">
        <f t="shared" si="7"/>
        <v>7723.7000000000007</v>
      </c>
      <c r="Q221" s="37"/>
      <c r="R221" s="37"/>
      <c r="S221" s="37"/>
      <c r="T221" s="37"/>
      <c r="U221" s="37"/>
    </row>
    <row r="222" spans="1:21" s="21" customFormat="1" x14ac:dyDescent="0.2">
      <c r="A222" s="21" t="s">
        <v>309</v>
      </c>
      <c r="B222" s="22">
        <v>392.99</v>
      </c>
      <c r="C222" s="22">
        <v>407.52</v>
      </c>
      <c r="D222" s="19">
        <v>270.38</v>
      </c>
      <c r="E222" s="24">
        <v>467.13</v>
      </c>
      <c r="F222" s="24">
        <v>372.08</v>
      </c>
      <c r="G222" s="25">
        <v>344.15</v>
      </c>
      <c r="H222" s="25">
        <v>353.39</v>
      </c>
      <c r="I222" s="24">
        <v>451.69</v>
      </c>
      <c r="J222" s="26">
        <v>419.66</v>
      </c>
      <c r="K222" s="22">
        <v>928.17000000000007</v>
      </c>
      <c r="L222" s="22">
        <v>425.68</v>
      </c>
      <c r="M222" s="27">
        <v>463.77</v>
      </c>
      <c r="N222" s="22">
        <v>438.83</v>
      </c>
      <c r="O222" s="23">
        <f t="shared" si="6"/>
        <v>5342.4499999999989</v>
      </c>
      <c r="P222" s="23">
        <f t="shared" si="7"/>
        <v>5296.6100000000006</v>
      </c>
      <c r="Q222" s="37"/>
      <c r="R222" s="37"/>
      <c r="S222" s="37"/>
      <c r="T222" s="37"/>
      <c r="U222" s="37"/>
    </row>
    <row r="223" spans="1:21" s="21" customFormat="1" x14ac:dyDescent="0.2">
      <c r="A223" s="21" t="s">
        <v>310</v>
      </c>
      <c r="B223" s="22">
        <v>2193.84</v>
      </c>
      <c r="C223" s="22">
        <v>2274.98</v>
      </c>
      <c r="D223" s="19">
        <v>1509.41</v>
      </c>
      <c r="E223" s="24">
        <v>2607.85</v>
      </c>
      <c r="F223" s="24">
        <v>2077.2399999999998</v>
      </c>
      <c r="G223" s="25">
        <v>1921.26</v>
      </c>
      <c r="H223" s="25">
        <v>1972.82</v>
      </c>
      <c r="I223" s="24">
        <v>2524.63</v>
      </c>
      <c r="J223" s="26">
        <v>2344.92</v>
      </c>
      <c r="K223" s="22">
        <v>5184.7900000000009</v>
      </c>
      <c r="L223" s="22">
        <v>2378.52</v>
      </c>
      <c r="M223" s="27">
        <v>2591.4299999999998</v>
      </c>
      <c r="N223" s="22">
        <v>2452.4100000000003</v>
      </c>
      <c r="O223" s="23">
        <f t="shared" si="6"/>
        <v>29840.260000000002</v>
      </c>
      <c r="P223" s="23">
        <f t="shared" si="7"/>
        <v>29581.69</v>
      </c>
      <c r="Q223" s="37"/>
      <c r="R223" s="37"/>
      <c r="S223" s="37"/>
      <c r="T223" s="37"/>
      <c r="U223" s="37"/>
    </row>
    <row r="224" spans="1:21" s="21" customFormat="1" x14ac:dyDescent="0.2">
      <c r="A224" s="21" t="s">
        <v>311</v>
      </c>
      <c r="B224" s="22">
        <v>18019.75</v>
      </c>
      <c r="C224" s="22">
        <v>18690.38</v>
      </c>
      <c r="D224" s="19">
        <v>12401.76</v>
      </c>
      <c r="E224" s="24">
        <v>21433.040000000001</v>
      </c>
      <c r="F224" s="24">
        <v>17080.14</v>
      </c>
      <c r="G224" s="25">
        <v>15789.86</v>
      </c>
      <c r="H224" s="25">
        <v>16206.18</v>
      </c>
      <c r="I224" s="24">
        <v>20427.62</v>
      </c>
      <c r="J224" s="26">
        <v>18872.349999999999</v>
      </c>
      <c r="K224" s="22">
        <v>41491.699999999997</v>
      </c>
      <c r="L224" s="22">
        <v>19136.82</v>
      </c>
      <c r="M224" s="27">
        <v>20858.28</v>
      </c>
      <c r="N224" s="22">
        <v>19793.920000000002</v>
      </c>
      <c r="O224" s="23">
        <f t="shared" si="6"/>
        <v>242182.05000000005</v>
      </c>
      <c r="P224" s="23">
        <f t="shared" si="7"/>
        <v>240407.88000000003</v>
      </c>
      <c r="Q224" s="37"/>
      <c r="R224" s="37"/>
      <c r="S224" s="37"/>
      <c r="T224" s="37"/>
      <c r="U224" s="37"/>
    </row>
    <row r="225" spans="1:21" s="21" customFormat="1" x14ac:dyDescent="0.2">
      <c r="A225" s="21" t="s">
        <v>312</v>
      </c>
      <c r="B225" s="22">
        <v>2766.48</v>
      </c>
      <c r="C225" s="22">
        <v>2869.22</v>
      </c>
      <c r="D225" s="19">
        <v>1903.78</v>
      </c>
      <c r="E225" s="24">
        <v>3289.83</v>
      </c>
      <c r="F225" s="24">
        <v>2621.27</v>
      </c>
      <c r="G225" s="25">
        <v>2423.66</v>
      </c>
      <c r="H225" s="25">
        <v>2487.9499999999998</v>
      </c>
      <c r="I225" s="24">
        <v>3327.3</v>
      </c>
      <c r="J225" s="26">
        <v>3078.23</v>
      </c>
      <c r="K225" s="22">
        <v>6777.6200000000008</v>
      </c>
      <c r="L225" s="22">
        <v>3121.62</v>
      </c>
      <c r="M225" s="27">
        <v>3402.07</v>
      </c>
      <c r="N225" s="22">
        <v>3226.16</v>
      </c>
      <c r="O225" s="23">
        <f t="shared" si="6"/>
        <v>38528.710000000006</v>
      </c>
      <c r="P225" s="23">
        <f t="shared" si="7"/>
        <v>38069.03</v>
      </c>
      <c r="Q225" s="37"/>
      <c r="R225" s="37"/>
      <c r="S225" s="37"/>
      <c r="T225" s="37"/>
      <c r="U225" s="37"/>
    </row>
    <row r="226" spans="1:21" s="21" customFormat="1" x14ac:dyDescent="0.2">
      <c r="A226" s="21" t="s">
        <v>313</v>
      </c>
      <c r="B226" s="22">
        <v>5175.3</v>
      </c>
      <c r="C226" s="22">
        <v>5365.84</v>
      </c>
      <c r="D226" s="19">
        <v>3559.94</v>
      </c>
      <c r="E226" s="24">
        <v>6149.31</v>
      </c>
      <c r="F226" s="24">
        <v>4896.49</v>
      </c>
      <c r="G226" s="25">
        <v>4530.3999999999996</v>
      </c>
      <c r="H226" s="25">
        <v>4653.54</v>
      </c>
      <c r="I226" s="24">
        <v>6077.82</v>
      </c>
      <c r="J226" s="26">
        <v>5665.31</v>
      </c>
      <c r="K226" s="22">
        <v>12573.46</v>
      </c>
      <c r="L226" s="22">
        <v>5747.67</v>
      </c>
      <c r="M226" s="27">
        <v>6260.48</v>
      </c>
      <c r="N226" s="22">
        <v>5913.78</v>
      </c>
      <c r="O226" s="23">
        <f t="shared" si="6"/>
        <v>71394.039999999994</v>
      </c>
      <c r="P226" s="23">
        <f t="shared" si="7"/>
        <v>70655.56</v>
      </c>
      <c r="Q226" s="37"/>
      <c r="R226" s="37"/>
      <c r="S226" s="37"/>
      <c r="T226" s="37"/>
      <c r="U226" s="37"/>
    </row>
    <row r="227" spans="1:21" s="21" customFormat="1" x14ac:dyDescent="0.2">
      <c r="A227" s="21" t="s">
        <v>314</v>
      </c>
      <c r="B227" s="22">
        <v>124.53</v>
      </c>
      <c r="C227" s="22">
        <v>129.15</v>
      </c>
      <c r="D227" s="19">
        <v>85.69</v>
      </c>
      <c r="E227" s="24">
        <v>148.06</v>
      </c>
      <c r="F227" s="24">
        <v>117.95</v>
      </c>
      <c r="G227" s="25">
        <v>109.08</v>
      </c>
      <c r="H227" s="25">
        <v>111.99</v>
      </c>
      <c r="I227" s="24">
        <v>118.79</v>
      </c>
      <c r="J227" s="26">
        <v>110.09</v>
      </c>
      <c r="K227" s="22">
        <v>242.85999999999999</v>
      </c>
      <c r="L227" s="22">
        <v>111.66</v>
      </c>
      <c r="M227" s="27">
        <v>121.67</v>
      </c>
      <c r="N227" s="22">
        <v>115.27</v>
      </c>
      <c r="O227" s="23">
        <f t="shared" si="6"/>
        <v>1522.26</v>
      </c>
      <c r="P227" s="23">
        <f t="shared" si="7"/>
        <v>1531.52</v>
      </c>
      <c r="Q227" s="37"/>
      <c r="R227" s="37"/>
      <c r="S227" s="37"/>
      <c r="T227" s="37"/>
      <c r="U227" s="37"/>
    </row>
    <row r="228" spans="1:21" s="21" customFormat="1" x14ac:dyDescent="0.2">
      <c r="A228" s="21" t="s">
        <v>315</v>
      </c>
      <c r="B228" s="22">
        <v>1009.63</v>
      </c>
      <c r="C228" s="22">
        <v>1046.8</v>
      </c>
      <c r="D228" s="19">
        <v>694.49</v>
      </c>
      <c r="E228" s="24">
        <v>1199.6300000000001</v>
      </c>
      <c r="F228" s="24">
        <v>955.21</v>
      </c>
      <c r="G228" s="25">
        <v>883.81</v>
      </c>
      <c r="H228" s="25">
        <v>907.84</v>
      </c>
      <c r="I228" s="24">
        <v>1099.8800000000001</v>
      </c>
      <c r="J228" s="26">
        <v>1026.68</v>
      </c>
      <c r="K228" s="22">
        <v>2281.9499999999998</v>
      </c>
      <c r="L228" s="22">
        <v>1041.69</v>
      </c>
      <c r="M228" s="27">
        <v>1134.51</v>
      </c>
      <c r="N228" s="22">
        <v>1070.8999999999999</v>
      </c>
      <c r="O228" s="23">
        <f t="shared" si="6"/>
        <v>13343.390000000001</v>
      </c>
      <c r="P228" s="23">
        <f t="shared" si="7"/>
        <v>13282.119999999999</v>
      </c>
      <c r="Q228" s="37"/>
      <c r="R228" s="37"/>
      <c r="S228" s="37"/>
      <c r="T228" s="37"/>
      <c r="U228" s="37"/>
    </row>
    <row r="229" spans="1:21" s="21" customFormat="1" x14ac:dyDescent="0.2">
      <c r="A229" s="21" t="s">
        <v>316</v>
      </c>
      <c r="B229" s="22">
        <v>867.34</v>
      </c>
      <c r="C229" s="22">
        <v>899.29</v>
      </c>
      <c r="D229" s="19">
        <v>596.63</v>
      </c>
      <c r="E229" s="24">
        <v>1030.6099999999999</v>
      </c>
      <c r="F229" s="24">
        <v>820.66</v>
      </c>
      <c r="G229" s="25">
        <v>759.28</v>
      </c>
      <c r="H229" s="25">
        <v>779.9</v>
      </c>
      <c r="I229" s="24">
        <v>979.63</v>
      </c>
      <c r="J229" s="26">
        <v>913.48</v>
      </c>
      <c r="K229" s="22">
        <v>2028.1599999999999</v>
      </c>
      <c r="L229" s="22">
        <v>926.78</v>
      </c>
      <c r="M229" s="27">
        <v>1009.44</v>
      </c>
      <c r="N229" s="22">
        <v>953.36</v>
      </c>
      <c r="O229" s="23">
        <f t="shared" si="6"/>
        <v>11697.220000000001</v>
      </c>
      <c r="P229" s="23">
        <f t="shared" si="7"/>
        <v>11611.2</v>
      </c>
      <c r="Q229" s="37"/>
      <c r="R229" s="37"/>
      <c r="S229" s="37"/>
      <c r="T229" s="37"/>
      <c r="U229" s="37"/>
    </row>
    <row r="230" spans="1:21" s="21" customFormat="1" x14ac:dyDescent="0.2">
      <c r="A230" s="21" t="s">
        <v>317</v>
      </c>
      <c r="B230" s="22">
        <v>19951.2</v>
      </c>
      <c r="C230" s="22">
        <v>20691.36</v>
      </c>
      <c r="D230" s="19">
        <v>13728.92</v>
      </c>
      <c r="E230" s="24">
        <v>23723.15</v>
      </c>
      <c r="F230" s="24">
        <v>18900.66</v>
      </c>
      <c r="G230" s="25">
        <v>17477.189999999999</v>
      </c>
      <c r="H230" s="25">
        <v>17942.21</v>
      </c>
      <c r="I230" s="24">
        <v>25279.7</v>
      </c>
      <c r="J230" s="26">
        <v>23405.439999999999</v>
      </c>
      <c r="K230" s="22">
        <v>51576.39</v>
      </c>
      <c r="L230" s="22">
        <v>23736.42</v>
      </c>
      <c r="M230" s="27">
        <v>25867.38</v>
      </c>
      <c r="N230" s="22">
        <v>24520.079999999998</v>
      </c>
      <c r="O230" s="23">
        <f t="shared" si="6"/>
        <v>286848.90000000002</v>
      </c>
      <c r="P230" s="23">
        <f t="shared" si="7"/>
        <v>282280.02</v>
      </c>
      <c r="Q230" s="37"/>
      <c r="R230" s="37"/>
      <c r="S230" s="37"/>
      <c r="T230" s="37"/>
      <c r="U230" s="37"/>
    </row>
    <row r="231" spans="1:21" s="21" customFormat="1" x14ac:dyDescent="0.2">
      <c r="A231" s="21" t="s">
        <v>318</v>
      </c>
      <c r="B231" s="22">
        <v>12930.9</v>
      </c>
      <c r="C231" s="22">
        <v>13413.03</v>
      </c>
      <c r="D231" s="19">
        <v>8900.26</v>
      </c>
      <c r="E231" s="24">
        <v>15383</v>
      </c>
      <c r="F231" s="24">
        <v>12260.53</v>
      </c>
      <c r="G231" s="25">
        <v>11332.68</v>
      </c>
      <c r="H231" s="25">
        <v>11629.88</v>
      </c>
      <c r="I231" s="24">
        <v>14375.52</v>
      </c>
      <c r="J231" s="26">
        <v>13260.46</v>
      </c>
      <c r="K231" s="22">
        <v>29105.4</v>
      </c>
      <c r="L231" s="22">
        <v>13445.08</v>
      </c>
      <c r="M231" s="27">
        <v>14656.26</v>
      </c>
      <c r="N231" s="22">
        <v>13919.529999999999</v>
      </c>
      <c r="O231" s="23">
        <f t="shared" si="6"/>
        <v>171681.63</v>
      </c>
      <c r="P231" s="23">
        <f t="shared" si="7"/>
        <v>170693</v>
      </c>
      <c r="Q231" s="37"/>
      <c r="R231" s="37"/>
      <c r="S231" s="37"/>
      <c r="T231" s="37"/>
      <c r="U231" s="37"/>
    </row>
    <row r="232" spans="1:21" s="21" customFormat="1" x14ac:dyDescent="0.2">
      <c r="A232" s="21" t="s">
        <v>319</v>
      </c>
      <c r="B232" s="22">
        <v>472.89</v>
      </c>
      <c r="C232" s="22">
        <v>490.24</v>
      </c>
      <c r="D232" s="19">
        <v>325.23</v>
      </c>
      <c r="E232" s="24">
        <v>561.70000000000005</v>
      </c>
      <c r="F232" s="24">
        <v>447.15</v>
      </c>
      <c r="G232" s="25">
        <v>413.83</v>
      </c>
      <c r="H232" s="25">
        <v>425.18</v>
      </c>
      <c r="I232" s="24">
        <v>536.74</v>
      </c>
      <c r="J232" s="26">
        <v>502.11</v>
      </c>
      <c r="K232" s="22">
        <v>1118.5500000000002</v>
      </c>
      <c r="L232" s="22">
        <v>509.51</v>
      </c>
      <c r="M232" s="27">
        <v>554.82000000000005</v>
      </c>
      <c r="N232" s="22">
        <v>523.13</v>
      </c>
      <c r="O232" s="23">
        <f t="shared" si="6"/>
        <v>6408.19</v>
      </c>
      <c r="P232" s="23">
        <f t="shared" si="7"/>
        <v>6357.95</v>
      </c>
      <c r="Q232" s="37"/>
      <c r="R232" s="37"/>
      <c r="S232" s="37"/>
      <c r="T232" s="37"/>
      <c r="U232" s="37"/>
    </row>
    <row r="233" spans="1:21" s="21" customFormat="1" x14ac:dyDescent="0.2">
      <c r="A233" s="21" t="s">
        <v>320</v>
      </c>
      <c r="B233" s="22">
        <v>8511.4599999999991</v>
      </c>
      <c r="C233" s="22">
        <v>8828.25</v>
      </c>
      <c r="D233" s="19">
        <v>5857.88</v>
      </c>
      <c r="E233" s="24">
        <v>10123.790000000001</v>
      </c>
      <c r="F233" s="24">
        <v>8067.78</v>
      </c>
      <c r="G233" s="25">
        <v>7458.26</v>
      </c>
      <c r="H233" s="25">
        <v>7654.85</v>
      </c>
      <c r="I233" s="24">
        <v>9794.9699999999993</v>
      </c>
      <c r="J233" s="26">
        <v>9047.5</v>
      </c>
      <c r="K233" s="22">
        <v>19887.3</v>
      </c>
      <c r="L233" s="22">
        <v>9174.19</v>
      </c>
      <c r="M233" s="27">
        <v>9999.6</v>
      </c>
      <c r="N233" s="22">
        <v>9490.2799999999988</v>
      </c>
      <c r="O233" s="23">
        <f t="shared" ref="O233:O274" si="8">SUM(C233:N233)</f>
        <v>115384.65000000001</v>
      </c>
      <c r="P233" s="23">
        <f t="shared" ref="P233:P274" si="9">SUM(B233:M233)</f>
        <v>114405.83000000002</v>
      </c>
      <c r="Q233" s="37"/>
      <c r="R233" s="37"/>
      <c r="S233" s="37"/>
      <c r="T233" s="37"/>
      <c r="U233" s="37"/>
    </row>
    <row r="234" spans="1:21" s="21" customFormat="1" x14ac:dyDescent="0.2">
      <c r="A234" s="21" t="s">
        <v>321</v>
      </c>
      <c r="B234" s="22">
        <v>3688.49</v>
      </c>
      <c r="C234" s="22">
        <v>3824.07</v>
      </c>
      <c r="D234" s="19">
        <v>2537.0100000000002</v>
      </c>
      <c r="E234" s="24">
        <v>4381.9799999999996</v>
      </c>
      <c r="F234" s="24">
        <v>3488.8</v>
      </c>
      <c r="G234" s="25">
        <v>3228.38</v>
      </c>
      <c r="H234" s="25">
        <v>3316.53</v>
      </c>
      <c r="I234" s="24">
        <v>4148.8900000000003</v>
      </c>
      <c r="J234" s="26">
        <v>3875.68</v>
      </c>
      <c r="K234" s="22">
        <v>8621.119999999999</v>
      </c>
      <c r="L234" s="22">
        <v>3932.51</v>
      </c>
      <c r="M234" s="27">
        <v>4282.67</v>
      </c>
      <c r="N234" s="22">
        <v>4041.0099999999998</v>
      </c>
      <c r="O234" s="23">
        <f t="shared" si="8"/>
        <v>49678.65</v>
      </c>
      <c r="P234" s="23">
        <f t="shared" si="9"/>
        <v>49326.13</v>
      </c>
      <c r="Q234" s="37"/>
      <c r="R234" s="37"/>
      <c r="S234" s="37"/>
      <c r="T234" s="37"/>
      <c r="U234" s="37"/>
    </row>
    <row r="235" spans="1:21" s="21" customFormat="1" x14ac:dyDescent="0.2">
      <c r="A235" s="21" t="s">
        <v>322</v>
      </c>
      <c r="B235" s="26" t="s">
        <v>0</v>
      </c>
      <c r="C235" s="22">
        <v>5704.53</v>
      </c>
      <c r="D235" s="19">
        <v>496.27</v>
      </c>
      <c r="E235" s="24">
        <v>857.48</v>
      </c>
      <c r="F235" s="24">
        <v>683.1</v>
      </c>
      <c r="G235" s="25">
        <v>631.72</v>
      </c>
      <c r="H235" s="25">
        <v>648.59</v>
      </c>
      <c r="I235" s="24" t="s">
        <v>0</v>
      </c>
      <c r="J235" s="26" t="s">
        <v>0</v>
      </c>
      <c r="K235" s="22">
        <v>3272.67</v>
      </c>
      <c r="L235" s="22">
        <v>774.47</v>
      </c>
      <c r="M235" s="22">
        <v>843.89</v>
      </c>
      <c r="N235" s="22">
        <v>799.22</v>
      </c>
      <c r="O235" s="23">
        <f t="shared" si="8"/>
        <v>14711.939999999997</v>
      </c>
      <c r="P235" s="23">
        <f t="shared" si="9"/>
        <v>13912.719999999998</v>
      </c>
      <c r="Q235" s="37"/>
      <c r="R235" s="37"/>
      <c r="S235" s="37"/>
      <c r="T235" s="37"/>
      <c r="U235" s="37"/>
    </row>
    <row r="236" spans="1:21" s="21" customFormat="1" x14ac:dyDescent="0.2">
      <c r="A236" s="21" t="s">
        <v>323</v>
      </c>
      <c r="B236" s="22">
        <v>14397.75</v>
      </c>
      <c r="C236" s="22">
        <v>14933.35</v>
      </c>
      <c r="D236" s="19">
        <v>9908.7800000000007</v>
      </c>
      <c r="E236" s="24">
        <v>17124.27</v>
      </c>
      <c r="F236" s="24">
        <v>13646.02</v>
      </c>
      <c r="G236" s="25">
        <v>12615.58</v>
      </c>
      <c r="H236" s="25">
        <v>12948.6</v>
      </c>
      <c r="I236" s="24">
        <v>16599.169999999998</v>
      </c>
      <c r="J236" s="26">
        <v>15340.46</v>
      </c>
      <c r="K236" s="22">
        <v>33738.639999999999</v>
      </c>
      <c r="L236" s="22">
        <v>15555.74</v>
      </c>
      <c r="M236" s="27">
        <v>16954.63</v>
      </c>
      <c r="N236" s="22">
        <v>16086.71</v>
      </c>
      <c r="O236" s="23">
        <f t="shared" si="8"/>
        <v>195451.94999999998</v>
      </c>
      <c r="P236" s="23">
        <f t="shared" si="9"/>
        <v>193762.99</v>
      </c>
      <c r="Q236" s="37"/>
      <c r="R236" s="37"/>
      <c r="S236" s="37"/>
      <c r="T236" s="37"/>
      <c r="U236" s="37"/>
    </row>
    <row r="237" spans="1:21" s="21" customFormat="1" x14ac:dyDescent="0.2">
      <c r="A237" s="21" t="s">
        <v>324</v>
      </c>
      <c r="B237" s="22">
        <v>2891.27</v>
      </c>
      <c r="C237" s="22">
        <v>2998.2</v>
      </c>
      <c r="D237" s="19">
        <v>1989.26</v>
      </c>
      <c r="E237" s="24">
        <v>3436.88</v>
      </c>
      <c r="F237" s="24">
        <v>2737.6</v>
      </c>
      <c r="G237" s="25">
        <v>2532.0300000000002</v>
      </c>
      <c r="H237" s="25">
        <v>2599.9899999999998</v>
      </c>
      <c r="I237" s="24" t="s">
        <v>0</v>
      </c>
      <c r="J237" s="26" t="s">
        <v>0</v>
      </c>
      <c r="K237" s="26" t="s">
        <v>0</v>
      </c>
      <c r="L237" s="22">
        <v>16045.8</v>
      </c>
      <c r="M237" s="27">
        <v>3344.24</v>
      </c>
      <c r="N237" s="22">
        <v>3164.4</v>
      </c>
      <c r="O237" s="23">
        <f t="shared" si="8"/>
        <v>38848.400000000001</v>
      </c>
      <c r="P237" s="23">
        <f t="shared" si="9"/>
        <v>38575.269999999997</v>
      </c>
      <c r="Q237" s="37"/>
      <c r="R237" s="37"/>
      <c r="S237" s="37"/>
      <c r="T237" s="37"/>
      <c r="U237" s="37"/>
    </row>
    <row r="238" spans="1:21" s="21" customFormat="1" x14ac:dyDescent="0.2">
      <c r="A238" s="21" t="s">
        <v>325</v>
      </c>
      <c r="B238" s="22">
        <v>1982.37</v>
      </c>
      <c r="C238" s="22">
        <v>2055.58</v>
      </c>
      <c r="D238" s="19">
        <v>1363.82</v>
      </c>
      <c r="E238" s="24">
        <v>2356.16</v>
      </c>
      <c r="F238" s="24">
        <v>1876.57</v>
      </c>
      <c r="G238" s="25">
        <v>1735.84</v>
      </c>
      <c r="H238" s="25">
        <v>1782.61</v>
      </c>
      <c r="I238" s="24">
        <v>2183.94</v>
      </c>
      <c r="J238" s="26">
        <v>2032.09</v>
      </c>
      <c r="K238" s="22">
        <v>4501.5</v>
      </c>
      <c r="L238" s="22">
        <v>2061.42</v>
      </c>
      <c r="M238" s="27">
        <v>2245.64</v>
      </c>
      <c r="N238" s="22">
        <v>2123.2399999999998</v>
      </c>
      <c r="O238" s="23">
        <f t="shared" si="8"/>
        <v>26318.409999999996</v>
      </c>
      <c r="P238" s="23">
        <f t="shared" si="9"/>
        <v>26177.54</v>
      </c>
      <c r="Q238" s="37"/>
      <c r="R238" s="37"/>
      <c r="S238" s="37"/>
      <c r="T238" s="37"/>
      <c r="U238" s="37"/>
    </row>
    <row r="239" spans="1:21" s="21" customFormat="1" x14ac:dyDescent="0.2">
      <c r="A239" s="21" t="s">
        <v>326</v>
      </c>
      <c r="B239" s="22">
        <v>10212.530000000001</v>
      </c>
      <c r="C239" s="22">
        <v>10590.95</v>
      </c>
      <c r="D239" s="19">
        <v>7027.09</v>
      </c>
      <c r="E239" s="24">
        <v>12141.93</v>
      </c>
      <c r="F239" s="24">
        <v>9672.84</v>
      </c>
      <c r="G239" s="25">
        <v>8945.17</v>
      </c>
      <c r="H239" s="25">
        <v>9183.98</v>
      </c>
      <c r="I239" s="24">
        <v>11700.47</v>
      </c>
      <c r="J239" s="26">
        <v>10850.43</v>
      </c>
      <c r="K239" s="22">
        <v>23950.98</v>
      </c>
      <c r="L239" s="22">
        <v>11004.9</v>
      </c>
      <c r="M239" s="27">
        <v>11991.41</v>
      </c>
      <c r="N239" s="22">
        <v>11357.41</v>
      </c>
      <c r="O239" s="23">
        <f t="shared" si="8"/>
        <v>138417.55999999997</v>
      </c>
      <c r="P239" s="23">
        <f t="shared" si="9"/>
        <v>137272.67999999996</v>
      </c>
      <c r="Q239" s="37"/>
      <c r="R239" s="37"/>
      <c r="S239" s="37"/>
      <c r="T239" s="37"/>
      <c r="U239" s="37"/>
    </row>
    <row r="240" spans="1:21" s="21" customFormat="1" x14ac:dyDescent="0.2">
      <c r="A240" s="21" t="s">
        <v>327</v>
      </c>
      <c r="B240" s="22">
        <v>3186.67</v>
      </c>
      <c r="C240" s="22">
        <v>3303.97</v>
      </c>
      <c r="D240" s="19">
        <v>2192</v>
      </c>
      <c r="E240" s="24">
        <v>3786.33</v>
      </c>
      <c r="F240" s="24">
        <v>3014.88</v>
      </c>
      <c r="G240" s="25">
        <v>2789.52</v>
      </c>
      <c r="H240" s="25">
        <v>2865.39</v>
      </c>
      <c r="I240" s="24">
        <v>3672.87</v>
      </c>
      <c r="J240" s="26">
        <v>3427.14</v>
      </c>
      <c r="K240" s="22">
        <v>7614.35</v>
      </c>
      <c r="L240" s="22">
        <v>3477.16</v>
      </c>
      <c r="M240" s="27">
        <v>3787.1</v>
      </c>
      <c r="N240" s="22">
        <v>3575.48</v>
      </c>
      <c r="O240" s="23">
        <f t="shared" si="8"/>
        <v>43506.19</v>
      </c>
      <c r="P240" s="23">
        <f t="shared" si="9"/>
        <v>43117.38</v>
      </c>
      <c r="Q240" s="37"/>
      <c r="R240" s="37"/>
      <c r="S240" s="37"/>
      <c r="T240" s="37"/>
      <c r="U240" s="37"/>
    </row>
    <row r="241" spans="1:21" s="21" customFormat="1" x14ac:dyDescent="0.2">
      <c r="A241" s="21" t="s">
        <v>328</v>
      </c>
      <c r="B241" s="22">
        <v>5227.58</v>
      </c>
      <c r="C241" s="22">
        <v>5420.73</v>
      </c>
      <c r="D241" s="19">
        <v>3596.52</v>
      </c>
      <c r="E241" s="24">
        <v>6213.51</v>
      </c>
      <c r="F241" s="24">
        <v>4948.92</v>
      </c>
      <c r="G241" s="25">
        <v>4577.6499999999996</v>
      </c>
      <c r="H241" s="25">
        <v>4700.8500000000004</v>
      </c>
      <c r="I241" s="24">
        <v>5866.54</v>
      </c>
      <c r="J241" s="26">
        <v>5455.36</v>
      </c>
      <c r="K241" s="22">
        <v>12077.2</v>
      </c>
      <c r="L241" s="22">
        <v>5533.91</v>
      </c>
      <c r="M241" s="27">
        <v>6028.72</v>
      </c>
      <c r="N241" s="22">
        <v>5701.8700000000008</v>
      </c>
      <c r="O241" s="23">
        <f t="shared" si="8"/>
        <v>70121.78</v>
      </c>
      <c r="P241" s="23">
        <f t="shared" si="9"/>
        <v>69647.490000000005</v>
      </c>
      <c r="Q241" s="37"/>
      <c r="R241" s="37"/>
      <c r="S241" s="37"/>
      <c r="T241" s="37"/>
      <c r="U241" s="37"/>
    </row>
    <row r="242" spans="1:21" s="21" customFormat="1" x14ac:dyDescent="0.2">
      <c r="A242" s="21" t="s">
        <v>329</v>
      </c>
      <c r="B242" s="22">
        <v>236.44</v>
      </c>
      <c r="C242" s="22">
        <v>245.08</v>
      </c>
      <c r="D242" s="19">
        <v>162.58000000000001</v>
      </c>
      <c r="E242" s="24">
        <v>280.72000000000003</v>
      </c>
      <c r="F242" s="24">
        <v>223.39</v>
      </c>
      <c r="G242" s="25">
        <v>206.82</v>
      </c>
      <c r="H242" s="25">
        <v>212.57</v>
      </c>
      <c r="I242" s="24">
        <v>265.43</v>
      </c>
      <c r="J242" s="26">
        <v>249.4</v>
      </c>
      <c r="K242" s="22">
        <v>558.13</v>
      </c>
      <c r="L242" s="22">
        <v>253.14</v>
      </c>
      <c r="M242" s="27">
        <v>275.56</v>
      </c>
      <c r="N242" s="22">
        <v>259.24</v>
      </c>
      <c r="O242" s="23">
        <f t="shared" si="8"/>
        <v>3192.0600000000004</v>
      </c>
      <c r="P242" s="23">
        <f t="shared" si="9"/>
        <v>3169.2599999999998</v>
      </c>
      <c r="Q242" s="37"/>
      <c r="R242" s="37"/>
      <c r="S242" s="37"/>
      <c r="T242" s="37"/>
      <c r="U242" s="37"/>
    </row>
    <row r="243" spans="1:21" s="21" customFormat="1" x14ac:dyDescent="0.2">
      <c r="A243" s="21" t="s">
        <v>330</v>
      </c>
      <c r="B243" s="22">
        <v>38921.57</v>
      </c>
      <c r="C243" s="22">
        <v>40370.99</v>
      </c>
      <c r="D243" s="19">
        <v>26787.87</v>
      </c>
      <c r="E243" s="24">
        <v>46296.85</v>
      </c>
      <c r="F243" s="24">
        <v>36896.04</v>
      </c>
      <c r="G243" s="25">
        <v>34107.11</v>
      </c>
      <c r="H243" s="25">
        <v>35004.75</v>
      </c>
      <c r="I243" s="24">
        <v>43947.25</v>
      </c>
      <c r="J243" s="26">
        <v>40579.61</v>
      </c>
      <c r="K243" s="22">
        <v>89165.140000000014</v>
      </c>
      <c r="L243" s="22">
        <v>41147</v>
      </c>
      <c r="M243" s="27">
        <v>44850.21</v>
      </c>
      <c r="N243" s="22">
        <v>42573.33</v>
      </c>
      <c r="O243" s="23">
        <f t="shared" si="8"/>
        <v>521726.15</v>
      </c>
      <c r="P243" s="23">
        <f t="shared" si="9"/>
        <v>518074.39</v>
      </c>
      <c r="Q243" s="37"/>
      <c r="R243" s="37"/>
      <c r="S243" s="37"/>
      <c r="T243" s="37"/>
      <c r="U243" s="37"/>
    </row>
    <row r="244" spans="1:21" s="21" customFormat="1" x14ac:dyDescent="0.2">
      <c r="A244" s="21" t="s">
        <v>331</v>
      </c>
      <c r="B244" s="22">
        <v>28178.31</v>
      </c>
      <c r="C244" s="22">
        <v>29226.31</v>
      </c>
      <c r="D244" s="19">
        <v>19392.580000000002</v>
      </c>
      <c r="E244" s="24">
        <v>33513.699999999997</v>
      </c>
      <c r="F244" s="24">
        <v>26705.99</v>
      </c>
      <c r="G244" s="25">
        <v>24689.82</v>
      </c>
      <c r="H244" s="25">
        <v>25342.04</v>
      </c>
      <c r="I244" s="24">
        <v>31046.42</v>
      </c>
      <c r="J244" s="26">
        <v>28706.01</v>
      </c>
      <c r="K244" s="22">
        <v>63166.250000000007</v>
      </c>
      <c r="L244" s="22">
        <v>29109.67</v>
      </c>
      <c r="M244" s="27">
        <v>31726.27</v>
      </c>
      <c r="N244" s="22">
        <v>30094.69</v>
      </c>
      <c r="O244" s="23">
        <f t="shared" si="8"/>
        <v>372719.75</v>
      </c>
      <c r="P244" s="23">
        <f t="shared" si="9"/>
        <v>370803.37000000005</v>
      </c>
      <c r="Q244" s="37"/>
      <c r="R244" s="37"/>
      <c r="S244" s="37"/>
      <c r="T244" s="37"/>
      <c r="U244" s="37"/>
    </row>
    <row r="245" spans="1:21" s="21" customFormat="1" x14ac:dyDescent="0.2">
      <c r="A245" s="21" t="s">
        <v>332</v>
      </c>
      <c r="B245" s="22">
        <v>2382.6999999999998</v>
      </c>
      <c r="C245" s="22">
        <v>2470.9299999999998</v>
      </c>
      <c r="D245" s="19">
        <v>1639.45</v>
      </c>
      <c r="E245" s="24">
        <v>2832.68</v>
      </c>
      <c r="F245" s="24">
        <v>2256.5300000000002</v>
      </c>
      <c r="G245" s="25">
        <v>2086.89</v>
      </c>
      <c r="H245" s="25">
        <v>2142.6999999999998</v>
      </c>
      <c r="I245" s="24">
        <v>2641.67</v>
      </c>
      <c r="J245" s="26">
        <v>2452.0700000000002</v>
      </c>
      <c r="K245" s="22">
        <v>5418.05</v>
      </c>
      <c r="L245" s="22">
        <v>2487.11</v>
      </c>
      <c r="M245" s="27">
        <v>2709.87</v>
      </c>
      <c r="N245" s="22">
        <v>2565.34</v>
      </c>
      <c r="O245" s="23">
        <f t="shared" si="8"/>
        <v>31703.29</v>
      </c>
      <c r="P245" s="23">
        <f t="shared" si="9"/>
        <v>31520.649999999994</v>
      </c>
      <c r="Q245" s="37"/>
      <c r="R245" s="37"/>
      <c r="S245" s="37"/>
      <c r="T245" s="37"/>
      <c r="U245" s="37"/>
    </row>
    <row r="246" spans="1:21" s="21" customFormat="1" x14ac:dyDescent="0.2">
      <c r="A246" s="21" t="s">
        <v>333</v>
      </c>
      <c r="B246" s="22">
        <v>1214.72</v>
      </c>
      <c r="C246" s="22">
        <v>1259.47</v>
      </c>
      <c r="D246" s="19">
        <v>835.6</v>
      </c>
      <c r="E246" s="24">
        <v>1443.41</v>
      </c>
      <c r="F246" s="24">
        <v>1149.3900000000001</v>
      </c>
      <c r="G246" s="25">
        <v>1063.4100000000001</v>
      </c>
      <c r="H246" s="25">
        <v>1092.27</v>
      </c>
      <c r="I246" s="24">
        <v>1365.32</v>
      </c>
      <c r="J246" s="26">
        <v>1272.95</v>
      </c>
      <c r="K246" s="22">
        <v>2825.84</v>
      </c>
      <c r="L246" s="22">
        <v>1291.47</v>
      </c>
      <c r="M246" s="27">
        <v>1406.67</v>
      </c>
      <c r="N246" s="22">
        <v>1328.63</v>
      </c>
      <c r="O246" s="23">
        <f t="shared" si="8"/>
        <v>16334.43</v>
      </c>
      <c r="P246" s="23">
        <f t="shared" si="9"/>
        <v>16220.52</v>
      </c>
      <c r="Q246" s="37"/>
      <c r="R246" s="37"/>
      <c r="S246" s="37"/>
      <c r="T246" s="37"/>
      <c r="U246" s="37"/>
    </row>
    <row r="247" spans="1:21" s="21" customFormat="1" x14ac:dyDescent="0.2">
      <c r="A247" s="21" t="s">
        <v>334</v>
      </c>
      <c r="B247" s="22">
        <v>24116.43</v>
      </c>
      <c r="C247" s="22">
        <v>25015.7</v>
      </c>
      <c r="D247" s="19">
        <v>16599.27</v>
      </c>
      <c r="E247" s="24">
        <v>28689.9</v>
      </c>
      <c r="F247" s="24">
        <v>22866.54</v>
      </c>
      <c r="G247" s="25">
        <v>21135.89</v>
      </c>
      <c r="H247" s="25">
        <v>21690.03</v>
      </c>
      <c r="I247" s="24">
        <v>26417.59</v>
      </c>
      <c r="J247" s="26">
        <v>24369.65</v>
      </c>
      <c r="K247" s="22">
        <v>53491.759999999995</v>
      </c>
      <c r="L247" s="22">
        <v>24709</v>
      </c>
      <c r="M247" s="27">
        <v>26934.78</v>
      </c>
      <c r="N247" s="22">
        <v>25580.19</v>
      </c>
      <c r="O247" s="23">
        <f t="shared" si="8"/>
        <v>317500.3</v>
      </c>
      <c r="P247" s="23">
        <f t="shared" si="9"/>
        <v>316036.54000000004</v>
      </c>
      <c r="Q247" s="37"/>
      <c r="R247" s="37"/>
      <c r="S247" s="37"/>
      <c r="T247" s="37"/>
      <c r="U247" s="37"/>
    </row>
    <row r="248" spans="1:21" s="21" customFormat="1" x14ac:dyDescent="0.2">
      <c r="A248" s="21" t="s">
        <v>335</v>
      </c>
      <c r="B248" s="22">
        <v>1719.13</v>
      </c>
      <c r="C248" s="22">
        <v>1782.98</v>
      </c>
      <c r="D248" s="19">
        <v>1183.04</v>
      </c>
      <c r="E248" s="24">
        <v>2044.38</v>
      </c>
      <c r="F248" s="24">
        <v>1628.94</v>
      </c>
      <c r="G248" s="25">
        <v>1506.12</v>
      </c>
      <c r="H248" s="25">
        <v>1546.05</v>
      </c>
      <c r="I248" s="24">
        <v>1971.18</v>
      </c>
      <c r="J248" s="26">
        <v>1824.11</v>
      </c>
      <c r="K248" s="22">
        <v>4017.42</v>
      </c>
      <c r="L248" s="22">
        <v>1849.84</v>
      </c>
      <c r="M248" s="27">
        <v>2016</v>
      </c>
      <c r="N248" s="22">
        <v>1911.5</v>
      </c>
      <c r="O248" s="23">
        <f t="shared" si="8"/>
        <v>23281.56</v>
      </c>
      <c r="P248" s="23">
        <f t="shared" si="9"/>
        <v>23089.19</v>
      </c>
      <c r="Q248" s="37"/>
      <c r="R248" s="37"/>
      <c r="S248" s="37"/>
      <c r="T248" s="37"/>
      <c r="U248" s="37"/>
    </row>
    <row r="249" spans="1:21" s="21" customFormat="1" x14ac:dyDescent="0.2">
      <c r="A249" s="21" t="s">
        <v>336</v>
      </c>
      <c r="B249" s="22">
        <v>5681.15</v>
      </c>
      <c r="C249" s="22">
        <v>5892.35</v>
      </c>
      <c r="D249" s="19">
        <v>3909.74</v>
      </c>
      <c r="E249" s="24">
        <v>6756.58</v>
      </c>
      <c r="F249" s="24">
        <v>5383.93</v>
      </c>
      <c r="G249" s="25">
        <v>4977.63</v>
      </c>
      <c r="H249" s="25">
        <v>5109.28</v>
      </c>
      <c r="I249" s="24">
        <v>6880.91</v>
      </c>
      <c r="J249" s="26">
        <v>6359.83</v>
      </c>
      <c r="K249" s="22">
        <v>13988.94</v>
      </c>
      <c r="L249" s="22">
        <v>6449.12</v>
      </c>
      <c r="M249" s="27">
        <v>7029.01</v>
      </c>
      <c r="N249" s="22">
        <v>6668.82</v>
      </c>
      <c r="O249" s="23">
        <f t="shared" si="8"/>
        <v>79406.139999999985</v>
      </c>
      <c r="P249" s="23">
        <f t="shared" si="9"/>
        <v>78418.47</v>
      </c>
      <c r="Q249" s="37"/>
      <c r="R249" s="37"/>
      <c r="S249" s="37"/>
      <c r="T249" s="37"/>
      <c r="U249" s="37"/>
    </row>
    <row r="250" spans="1:21" s="21" customFormat="1" x14ac:dyDescent="0.2">
      <c r="A250" s="21" t="s">
        <v>337</v>
      </c>
      <c r="B250" s="22">
        <v>307505.96000000002</v>
      </c>
      <c r="C250" s="22">
        <v>318983.92</v>
      </c>
      <c r="D250" s="19">
        <v>211665.82</v>
      </c>
      <c r="E250" s="24">
        <v>365856.81</v>
      </c>
      <c r="F250" s="24">
        <v>291618.5</v>
      </c>
      <c r="G250" s="25">
        <v>269526.24</v>
      </c>
      <c r="H250" s="25">
        <v>276572.13</v>
      </c>
      <c r="I250" s="24">
        <v>368149.75</v>
      </c>
      <c r="J250" s="26">
        <v>339159.44</v>
      </c>
      <c r="K250" s="22">
        <v>743399.85</v>
      </c>
      <c r="L250" s="22">
        <v>343855.64</v>
      </c>
      <c r="M250" s="27">
        <v>374868.09</v>
      </c>
      <c r="N250" s="22">
        <v>356259.98000000004</v>
      </c>
      <c r="O250" s="23">
        <f t="shared" si="8"/>
        <v>4259916.17</v>
      </c>
      <c r="P250" s="23">
        <f t="shared" si="9"/>
        <v>4211162.1500000004</v>
      </c>
      <c r="Q250" s="37"/>
      <c r="R250" s="37"/>
      <c r="S250" s="37"/>
      <c r="T250" s="37"/>
      <c r="U250" s="37"/>
    </row>
    <row r="251" spans="1:21" s="21" customFormat="1" x14ac:dyDescent="0.2">
      <c r="A251" s="21" t="s">
        <v>338</v>
      </c>
      <c r="B251" s="22">
        <v>17409.88</v>
      </c>
      <c r="C251" s="22">
        <v>18054.39</v>
      </c>
      <c r="D251" s="19">
        <v>11978.94</v>
      </c>
      <c r="E251" s="24">
        <v>20697.2</v>
      </c>
      <c r="F251" s="24">
        <v>16487.22</v>
      </c>
      <c r="G251" s="25">
        <v>15248.04</v>
      </c>
      <c r="H251" s="25">
        <v>15656.19</v>
      </c>
      <c r="I251" s="24">
        <v>21094.2</v>
      </c>
      <c r="J251" s="26">
        <v>19570.04</v>
      </c>
      <c r="K251" s="22">
        <v>43217.94</v>
      </c>
      <c r="L251" s="22">
        <v>19849.13</v>
      </c>
      <c r="M251" s="27">
        <v>21627.77</v>
      </c>
      <c r="N251" s="22">
        <v>20479.760000000002</v>
      </c>
      <c r="O251" s="23">
        <f t="shared" si="8"/>
        <v>243960.82</v>
      </c>
      <c r="P251" s="23">
        <f t="shared" si="9"/>
        <v>240890.94000000003</v>
      </c>
      <c r="Q251" s="37"/>
      <c r="R251" s="37"/>
      <c r="S251" s="37"/>
      <c r="T251" s="37"/>
      <c r="U251" s="37"/>
    </row>
    <row r="252" spans="1:21" s="21" customFormat="1" x14ac:dyDescent="0.2">
      <c r="A252" s="21" t="s">
        <v>339</v>
      </c>
      <c r="B252" s="22">
        <v>24617.77</v>
      </c>
      <c r="C252" s="22">
        <v>25530.33</v>
      </c>
      <c r="D252" s="19">
        <v>16939.46</v>
      </c>
      <c r="E252" s="24">
        <v>29269.78</v>
      </c>
      <c r="F252" s="24">
        <v>23318.38</v>
      </c>
      <c r="G252" s="25">
        <v>21563.53</v>
      </c>
      <c r="H252" s="25">
        <v>22138.560000000001</v>
      </c>
      <c r="I252" s="24">
        <v>28474.76</v>
      </c>
      <c r="J252" s="26">
        <v>26393.89</v>
      </c>
      <c r="K252" s="22">
        <v>58232.7</v>
      </c>
      <c r="L252" s="22">
        <v>26768.9</v>
      </c>
      <c r="M252" s="27">
        <v>29169.58</v>
      </c>
      <c r="N252" s="22">
        <v>27633.91</v>
      </c>
      <c r="O252" s="23">
        <f t="shared" si="8"/>
        <v>335433.78000000003</v>
      </c>
      <c r="P252" s="23">
        <f t="shared" si="9"/>
        <v>332417.64000000007</v>
      </c>
      <c r="Q252" s="37"/>
      <c r="R252" s="37"/>
      <c r="S252" s="37"/>
      <c r="T252" s="37"/>
      <c r="U252" s="37"/>
    </row>
    <row r="253" spans="1:21" s="21" customFormat="1" x14ac:dyDescent="0.2">
      <c r="A253" s="21" t="s">
        <v>340</v>
      </c>
      <c r="B253" s="22">
        <v>738.22</v>
      </c>
      <c r="C253" s="22">
        <v>765.25</v>
      </c>
      <c r="D253" s="19">
        <v>507.67</v>
      </c>
      <c r="E253" s="24">
        <v>876.72</v>
      </c>
      <c r="F253" s="24">
        <v>697.83</v>
      </c>
      <c r="G253" s="25">
        <v>645.91999999999996</v>
      </c>
      <c r="H253" s="25">
        <v>663.73</v>
      </c>
      <c r="I253" s="24">
        <v>832.97</v>
      </c>
      <c r="J253" s="26">
        <v>780.5</v>
      </c>
      <c r="K253" s="22">
        <v>1741.68</v>
      </c>
      <c r="L253" s="22">
        <v>792.08</v>
      </c>
      <c r="M253" s="27">
        <v>862.41</v>
      </c>
      <c r="N253" s="22">
        <v>812.46</v>
      </c>
      <c r="O253" s="23">
        <f t="shared" si="8"/>
        <v>9979.2200000000012</v>
      </c>
      <c r="P253" s="23">
        <f t="shared" si="9"/>
        <v>9904.98</v>
      </c>
      <c r="Q253" s="37"/>
      <c r="R253" s="37"/>
      <c r="S253" s="37"/>
      <c r="T253" s="37"/>
      <c r="U253" s="37"/>
    </row>
    <row r="254" spans="1:21" s="21" customFormat="1" x14ac:dyDescent="0.2">
      <c r="A254" s="21" t="s">
        <v>341</v>
      </c>
      <c r="B254" s="22">
        <v>17141.060000000001</v>
      </c>
      <c r="C254" s="22">
        <v>17779.73</v>
      </c>
      <c r="D254" s="19">
        <v>11797.7</v>
      </c>
      <c r="E254" s="24">
        <v>20390.2</v>
      </c>
      <c r="F254" s="24">
        <v>16250.54</v>
      </c>
      <c r="G254" s="25">
        <v>15021.53</v>
      </c>
      <c r="H254" s="25">
        <v>15416.24</v>
      </c>
      <c r="I254" s="24">
        <v>19182.28</v>
      </c>
      <c r="J254" s="26">
        <v>17704.62</v>
      </c>
      <c r="K254" s="22">
        <v>38883.979999999996</v>
      </c>
      <c r="L254" s="22">
        <v>17951.71</v>
      </c>
      <c r="M254" s="27">
        <v>19568.009999999998</v>
      </c>
      <c r="N254" s="22">
        <v>18578.82</v>
      </c>
      <c r="O254" s="23">
        <f t="shared" si="8"/>
        <v>228525.36000000002</v>
      </c>
      <c r="P254" s="23">
        <f t="shared" si="9"/>
        <v>227087.6</v>
      </c>
      <c r="Q254" s="37"/>
      <c r="R254" s="37"/>
      <c r="S254" s="37"/>
      <c r="T254" s="37"/>
      <c r="U254" s="37"/>
    </row>
    <row r="255" spans="1:21" s="21" customFormat="1" x14ac:dyDescent="0.2">
      <c r="A255" s="21" t="s">
        <v>342</v>
      </c>
      <c r="B255" s="22">
        <v>1582.56</v>
      </c>
      <c r="C255" s="22">
        <v>1641.11</v>
      </c>
      <c r="D255" s="19">
        <v>1088.8499999999999</v>
      </c>
      <c r="E255" s="24">
        <v>1881.26</v>
      </c>
      <c r="F255" s="24">
        <v>1498.52</v>
      </c>
      <c r="G255" s="25">
        <v>1385.97</v>
      </c>
      <c r="H255" s="25">
        <v>1423.13</v>
      </c>
      <c r="I255" s="24">
        <v>1717.89</v>
      </c>
      <c r="J255" s="26">
        <v>1596.36</v>
      </c>
      <c r="K255" s="22">
        <v>3531.45</v>
      </c>
      <c r="L255" s="22">
        <v>1619.28</v>
      </c>
      <c r="M255" s="27">
        <v>1764.16</v>
      </c>
      <c r="N255" s="22">
        <v>1669.11</v>
      </c>
      <c r="O255" s="23">
        <f t="shared" si="8"/>
        <v>20817.09</v>
      </c>
      <c r="P255" s="23">
        <f t="shared" si="9"/>
        <v>20730.54</v>
      </c>
      <c r="Q255" s="37"/>
      <c r="R255" s="37"/>
      <c r="S255" s="37"/>
      <c r="T255" s="37"/>
      <c r="U255" s="37"/>
    </row>
    <row r="256" spans="1:21" s="21" customFormat="1" x14ac:dyDescent="0.2">
      <c r="A256" s="21" t="s">
        <v>343</v>
      </c>
      <c r="B256" s="22">
        <v>473.47</v>
      </c>
      <c r="C256" s="22">
        <v>490.88</v>
      </c>
      <c r="D256" s="19">
        <v>325.67</v>
      </c>
      <c r="E256" s="24">
        <v>562.51</v>
      </c>
      <c r="F256" s="24">
        <v>447.86</v>
      </c>
      <c r="G256" s="25">
        <v>414.42</v>
      </c>
      <c r="H256" s="25">
        <v>425.73</v>
      </c>
      <c r="I256" s="24">
        <v>563.14</v>
      </c>
      <c r="J256" s="26">
        <v>525.41</v>
      </c>
      <c r="K256" s="22">
        <v>1167.22</v>
      </c>
      <c r="L256" s="22">
        <v>533.08000000000004</v>
      </c>
      <c r="M256" s="27">
        <v>580.6</v>
      </c>
      <c r="N256" s="22">
        <v>548.17999999999995</v>
      </c>
      <c r="O256" s="23">
        <f t="shared" si="8"/>
        <v>6584.7000000000007</v>
      </c>
      <c r="P256" s="23">
        <f t="shared" si="9"/>
        <v>6509.9900000000007</v>
      </c>
      <c r="Q256" s="37"/>
      <c r="R256" s="37"/>
      <c r="S256" s="37"/>
      <c r="T256" s="37"/>
      <c r="U256" s="37"/>
    </row>
    <row r="257" spans="1:21" s="21" customFormat="1" x14ac:dyDescent="0.2">
      <c r="A257" s="21" t="s">
        <v>344</v>
      </c>
      <c r="B257" s="22">
        <v>644.22</v>
      </c>
      <c r="C257" s="22">
        <v>667.95</v>
      </c>
      <c r="D257" s="19">
        <v>443.15</v>
      </c>
      <c r="E257" s="24">
        <v>765.49</v>
      </c>
      <c r="F257" s="24">
        <v>609.54</v>
      </c>
      <c r="G257" s="25">
        <v>563.96</v>
      </c>
      <c r="H257" s="25">
        <v>579.28</v>
      </c>
      <c r="I257" s="24">
        <v>700.99</v>
      </c>
      <c r="J257" s="26">
        <v>654.08000000000004</v>
      </c>
      <c r="K257" s="22">
        <v>1453.21</v>
      </c>
      <c r="L257" s="22">
        <v>663.63</v>
      </c>
      <c r="M257" s="27">
        <v>722.78</v>
      </c>
      <c r="N257" s="22">
        <v>682.4</v>
      </c>
      <c r="O257" s="23">
        <f t="shared" si="8"/>
        <v>8506.4599999999991</v>
      </c>
      <c r="P257" s="23">
        <f t="shared" si="9"/>
        <v>8468.2800000000007</v>
      </c>
      <c r="Q257" s="37"/>
      <c r="R257" s="37"/>
      <c r="S257" s="37"/>
      <c r="T257" s="37"/>
      <c r="U257" s="37"/>
    </row>
    <row r="258" spans="1:21" s="21" customFormat="1" x14ac:dyDescent="0.2">
      <c r="A258" s="21" t="s">
        <v>345</v>
      </c>
      <c r="B258" s="22">
        <v>960.59</v>
      </c>
      <c r="C258" s="22">
        <v>995.73</v>
      </c>
      <c r="D258" s="19">
        <v>660.56</v>
      </c>
      <c r="E258" s="24">
        <v>1140.68</v>
      </c>
      <c r="F258" s="24">
        <v>907.85</v>
      </c>
      <c r="G258" s="25">
        <v>840.4</v>
      </c>
      <c r="H258" s="25">
        <v>863.65</v>
      </c>
      <c r="I258" s="24">
        <v>2570.85</v>
      </c>
      <c r="J258" s="26">
        <v>2380.6799999999998</v>
      </c>
      <c r="K258" s="22">
        <v>5247.1100000000006</v>
      </c>
      <c r="L258" s="22">
        <v>2414.37</v>
      </c>
      <c r="M258" s="27">
        <v>2631.09</v>
      </c>
      <c r="N258" s="22">
        <v>2493.81</v>
      </c>
      <c r="O258" s="23">
        <f t="shared" si="8"/>
        <v>23146.780000000002</v>
      </c>
      <c r="P258" s="23">
        <f t="shared" si="9"/>
        <v>21613.559999999998</v>
      </c>
      <c r="Q258" s="37"/>
      <c r="R258" s="37"/>
      <c r="S258" s="37"/>
      <c r="T258" s="37"/>
      <c r="U258" s="37"/>
    </row>
    <row r="259" spans="1:21" s="21" customFormat="1" x14ac:dyDescent="0.2">
      <c r="A259" s="21" t="s">
        <v>346</v>
      </c>
      <c r="B259" s="22">
        <v>9379.2000000000007</v>
      </c>
      <c r="C259" s="22">
        <v>9726.8799999999992</v>
      </c>
      <c r="D259" s="19">
        <v>6453.81</v>
      </c>
      <c r="E259" s="24">
        <v>11151.58</v>
      </c>
      <c r="F259" s="24">
        <v>8884.1299999999992</v>
      </c>
      <c r="G259" s="25">
        <v>8215.5499999999993</v>
      </c>
      <c r="H259" s="25">
        <v>8434.64</v>
      </c>
      <c r="I259" s="24" t="s">
        <v>0</v>
      </c>
      <c r="J259" s="26" t="s">
        <v>0</v>
      </c>
      <c r="K259" s="26" t="s">
        <v>0</v>
      </c>
      <c r="L259" s="26" t="s">
        <v>0</v>
      </c>
      <c r="M259" s="26" t="s">
        <v>0</v>
      </c>
      <c r="N259" s="22">
        <v>73965.62</v>
      </c>
      <c r="O259" s="23">
        <f t="shared" si="8"/>
        <v>126832.20999999999</v>
      </c>
      <c r="P259" s="23">
        <f t="shared" si="9"/>
        <v>62245.789999999994</v>
      </c>
      <c r="Q259" s="37"/>
      <c r="R259" s="37"/>
      <c r="S259" s="37"/>
      <c r="T259" s="37"/>
      <c r="U259" s="37"/>
    </row>
    <row r="260" spans="1:21" s="21" customFormat="1" x14ac:dyDescent="0.2">
      <c r="A260" s="21" t="s">
        <v>347</v>
      </c>
      <c r="B260" s="22">
        <v>2302.65</v>
      </c>
      <c r="C260" s="22">
        <v>2387.7399999999998</v>
      </c>
      <c r="D260" s="19">
        <v>1584.21</v>
      </c>
      <c r="E260" s="24">
        <v>2736.96</v>
      </c>
      <c r="F260" s="24">
        <v>2179.9499999999998</v>
      </c>
      <c r="G260" s="25">
        <v>2016.39</v>
      </c>
      <c r="H260" s="25">
        <v>2070.64</v>
      </c>
      <c r="I260" s="24">
        <v>2564.2199999999998</v>
      </c>
      <c r="J260" s="26">
        <v>2384.5100000000002</v>
      </c>
      <c r="K260" s="22">
        <v>5278.9</v>
      </c>
      <c r="L260" s="22">
        <v>2418.84</v>
      </c>
      <c r="M260" s="27">
        <v>2635.12</v>
      </c>
      <c r="N260" s="22">
        <v>2492.2400000000002</v>
      </c>
      <c r="O260" s="23">
        <f t="shared" si="8"/>
        <v>30749.719999999998</v>
      </c>
      <c r="P260" s="23">
        <f t="shared" si="9"/>
        <v>30560.129999999997</v>
      </c>
      <c r="Q260" s="37"/>
      <c r="R260" s="37"/>
      <c r="S260" s="37"/>
      <c r="T260" s="37"/>
      <c r="U260" s="37"/>
    </row>
    <row r="261" spans="1:21" s="21" customFormat="1" x14ac:dyDescent="0.2">
      <c r="A261" s="21" t="s">
        <v>348</v>
      </c>
      <c r="B261" s="22">
        <v>690.01</v>
      </c>
      <c r="C261" s="22">
        <v>715.4</v>
      </c>
      <c r="D261" s="19">
        <v>474.62</v>
      </c>
      <c r="E261" s="24">
        <v>819.81</v>
      </c>
      <c r="F261" s="24">
        <v>652.75</v>
      </c>
      <c r="G261" s="25">
        <v>603.99</v>
      </c>
      <c r="H261" s="25">
        <v>620.44000000000005</v>
      </c>
      <c r="I261" s="24">
        <v>743.52</v>
      </c>
      <c r="J261" s="26">
        <v>694.54</v>
      </c>
      <c r="K261" s="22">
        <v>1544.89</v>
      </c>
      <c r="L261" s="22">
        <v>704.72</v>
      </c>
      <c r="M261" s="27">
        <v>767.47</v>
      </c>
      <c r="N261" s="22">
        <v>724.16</v>
      </c>
      <c r="O261" s="23">
        <f t="shared" si="8"/>
        <v>9066.31</v>
      </c>
      <c r="P261" s="23">
        <f t="shared" si="9"/>
        <v>9032.16</v>
      </c>
      <c r="Q261" s="37"/>
      <c r="R261" s="37"/>
      <c r="S261" s="37"/>
      <c r="T261" s="37"/>
      <c r="U261" s="37"/>
    </row>
    <row r="262" spans="1:21" s="21" customFormat="1" x14ac:dyDescent="0.2">
      <c r="A262" s="21" t="s">
        <v>349</v>
      </c>
      <c r="B262" s="22">
        <v>22427.06</v>
      </c>
      <c r="C262" s="22">
        <v>23262.14</v>
      </c>
      <c r="D262" s="19">
        <v>15435.4</v>
      </c>
      <c r="E262" s="24">
        <v>26676.51</v>
      </c>
      <c r="F262" s="24">
        <v>21259.54</v>
      </c>
      <c r="G262" s="25">
        <v>19652.72</v>
      </c>
      <c r="H262" s="25">
        <v>20170.099999999999</v>
      </c>
      <c r="I262" s="24" t="s">
        <v>0</v>
      </c>
      <c r="J262" s="26" t="s">
        <v>0</v>
      </c>
      <c r="K262" s="26" t="s">
        <v>0</v>
      </c>
      <c r="L262" s="26" t="s">
        <v>0</v>
      </c>
      <c r="M262" s="26" t="s">
        <v>0</v>
      </c>
      <c r="N262" s="22" t="s">
        <v>0</v>
      </c>
      <c r="O262" s="23">
        <f t="shared" si="8"/>
        <v>126456.41</v>
      </c>
      <c r="P262" s="23">
        <f t="shared" si="9"/>
        <v>148883.47</v>
      </c>
      <c r="Q262" s="37"/>
      <c r="R262" s="37"/>
      <c r="S262" s="37"/>
      <c r="T262" s="37"/>
      <c r="U262" s="37"/>
    </row>
    <row r="263" spans="1:21" s="21" customFormat="1" x14ac:dyDescent="0.2">
      <c r="A263" s="21" t="s">
        <v>350</v>
      </c>
      <c r="B263" s="22">
        <v>2241.7800000000002</v>
      </c>
      <c r="C263" s="22">
        <v>2324.52</v>
      </c>
      <c r="D263" s="19">
        <v>1542.24</v>
      </c>
      <c r="E263" s="24">
        <v>2664.32</v>
      </c>
      <c r="F263" s="24">
        <v>2121.91</v>
      </c>
      <c r="G263" s="25">
        <v>1962.88</v>
      </c>
      <c r="H263" s="25">
        <v>2015.86</v>
      </c>
      <c r="I263" s="24">
        <v>2614.52</v>
      </c>
      <c r="J263" s="26">
        <v>2432.13</v>
      </c>
      <c r="K263" s="22">
        <v>5386.29</v>
      </c>
      <c r="L263" s="22">
        <v>2467.19</v>
      </c>
      <c r="M263" s="27">
        <v>2687.73</v>
      </c>
      <c r="N263" s="22">
        <v>2541.54</v>
      </c>
      <c r="O263" s="23">
        <f t="shared" si="8"/>
        <v>30761.13</v>
      </c>
      <c r="P263" s="23">
        <f t="shared" si="9"/>
        <v>30461.370000000003</v>
      </c>
      <c r="Q263" s="37"/>
      <c r="R263" s="37"/>
      <c r="S263" s="37"/>
      <c r="T263" s="37"/>
      <c r="U263" s="37"/>
    </row>
    <row r="264" spans="1:21" s="21" customFormat="1" x14ac:dyDescent="0.2">
      <c r="A264" s="21" t="s">
        <v>351</v>
      </c>
      <c r="B264" s="22">
        <v>263708.21000000002</v>
      </c>
      <c r="C264" s="22">
        <v>273553.7</v>
      </c>
      <c r="D264" s="19">
        <v>181520.59</v>
      </c>
      <c r="E264" s="24">
        <v>313755.33</v>
      </c>
      <c r="F264" s="24">
        <v>250093.7</v>
      </c>
      <c r="G264" s="25">
        <v>231142.96</v>
      </c>
      <c r="H264" s="25">
        <v>237181.27</v>
      </c>
      <c r="I264" s="24">
        <v>299089.46000000002</v>
      </c>
      <c r="J264" s="26">
        <v>275532.63</v>
      </c>
      <c r="K264" s="22">
        <v>603925.79</v>
      </c>
      <c r="L264" s="22">
        <v>279347.53999999998</v>
      </c>
      <c r="M264" s="27">
        <v>304542.38</v>
      </c>
      <c r="N264" s="22">
        <v>289427.75</v>
      </c>
      <c r="O264" s="23">
        <f t="shared" si="8"/>
        <v>3539113.1</v>
      </c>
      <c r="P264" s="23">
        <f t="shared" si="9"/>
        <v>3513393.56</v>
      </c>
      <c r="Q264" s="37"/>
      <c r="R264" s="37"/>
      <c r="S264" s="37"/>
      <c r="T264" s="37"/>
      <c r="U264" s="37"/>
    </row>
    <row r="265" spans="1:21" s="21" customFormat="1" x14ac:dyDescent="0.2">
      <c r="A265" s="21" t="s">
        <v>352</v>
      </c>
      <c r="B265" s="22">
        <v>76596.77</v>
      </c>
      <c r="C265" s="22">
        <v>79451.149999999994</v>
      </c>
      <c r="D265" s="19">
        <v>52719.7</v>
      </c>
      <c r="E265" s="24">
        <v>91117.13</v>
      </c>
      <c r="F265" s="24">
        <v>72619.070000000007</v>
      </c>
      <c r="G265" s="25">
        <v>67126.27</v>
      </c>
      <c r="H265" s="25">
        <v>68889.42</v>
      </c>
      <c r="I265" s="24">
        <v>84365.36</v>
      </c>
      <c r="J265" s="26">
        <v>77865.55</v>
      </c>
      <c r="K265" s="22">
        <v>171010.99</v>
      </c>
      <c r="L265" s="22">
        <v>78952.22</v>
      </c>
      <c r="M265" s="27">
        <v>86060.82</v>
      </c>
      <c r="N265" s="22">
        <v>81710.78</v>
      </c>
      <c r="O265" s="23">
        <f t="shared" si="8"/>
        <v>1011888.46</v>
      </c>
      <c r="P265" s="23">
        <f t="shared" si="9"/>
        <v>1006774.45</v>
      </c>
      <c r="Q265" s="37"/>
      <c r="R265" s="37"/>
      <c r="S265" s="37"/>
      <c r="T265" s="37"/>
      <c r="U265" s="37"/>
    </row>
    <row r="266" spans="1:21" s="21" customFormat="1" x14ac:dyDescent="0.2">
      <c r="A266" s="21" t="s">
        <v>353</v>
      </c>
      <c r="B266" s="22">
        <v>4135.12</v>
      </c>
      <c r="C266" s="22">
        <v>4288.59</v>
      </c>
      <c r="D266" s="19">
        <v>2845.54</v>
      </c>
      <c r="E266" s="24">
        <v>4917.1000000000004</v>
      </c>
      <c r="F266" s="24">
        <v>3917.66</v>
      </c>
      <c r="G266" s="25">
        <v>3622.49</v>
      </c>
      <c r="H266" s="25">
        <v>3718.76</v>
      </c>
      <c r="I266" s="24">
        <v>5160.63</v>
      </c>
      <c r="J266" s="26">
        <v>4775.25</v>
      </c>
      <c r="K266" s="22">
        <v>10516.27</v>
      </c>
      <c r="L266" s="22">
        <v>4842.6099999999997</v>
      </c>
      <c r="M266" s="27">
        <v>5277.59</v>
      </c>
      <c r="N266" s="22">
        <v>5004.21</v>
      </c>
      <c r="O266" s="23">
        <f t="shared" si="8"/>
        <v>58886.700000000004</v>
      </c>
      <c r="P266" s="23">
        <f t="shared" si="9"/>
        <v>58017.61</v>
      </c>
      <c r="Q266" s="37"/>
      <c r="R266" s="37"/>
      <c r="S266" s="37"/>
      <c r="T266" s="37"/>
      <c r="U266" s="37"/>
    </row>
    <row r="267" spans="1:21" s="21" customFormat="1" x14ac:dyDescent="0.2">
      <c r="A267" s="21" t="s">
        <v>354</v>
      </c>
      <c r="B267" s="22">
        <v>1206.06</v>
      </c>
      <c r="C267" s="22">
        <v>1250.69</v>
      </c>
      <c r="D267" s="19">
        <v>829.82</v>
      </c>
      <c r="E267" s="24">
        <v>1433.73</v>
      </c>
      <c r="F267" s="24">
        <v>1142.07</v>
      </c>
      <c r="G267" s="25">
        <v>1056.26</v>
      </c>
      <c r="H267" s="25">
        <v>1084.56</v>
      </c>
      <c r="I267" s="24">
        <v>1302.28</v>
      </c>
      <c r="J267" s="26">
        <v>1209.9100000000001</v>
      </c>
      <c r="K267" s="22">
        <v>2675.98</v>
      </c>
      <c r="L267" s="22">
        <v>1227.27</v>
      </c>
      <c r="M267" s="27">
        <v>1337.09</v>
      </c>
      <c r="N267" s="22">
        <v>1265.18</v>
      </c>
      <c r="O267" s="23">
        <f t="shared" si="8"/>
        <v>15814.840000000002</v>
      </c>
      <c r="P267" s="23">
        <f t="shared" si="9"/>
        <v>15755.720000000001</v>
      </c>
      <c r="Q267" s="37"/>
      <c r="R267" s="37"/>
      <c r="S267" s="37"/>
      <c r="T267" s="37"/>
      <c r="U267" s="37"/>
    </row>
    <row r="268" spans="1:21" s="21" customFormat="1" x14ac:dyDescent="0.2">
      <c r="A268" s="21" t="s">
        <v>355</v>
      </c>
      <c r="B268" s="22">
        <v>2774.33</v>
      </c>
      <c r="C268" s="22">
        <v>2876.71</v>
      </c>
      <c r="D268" s="19">
        <v>1908.59</v>
      </c>
      <c r="E268" s="24">
        <v>3297.17</v>
      </c>
      <c r="F268" s="24">
        <v>2625.88</v>
      </c>
      <c r="G268" s="25">
        <v>2429.12</v>
      </c>
      <c r="H268" s="25">
        <v>2494.73</v>
      </c>
      <c r="I268" s="24">
        <v>3206.84</v>
      </c>
      <c r="J268" s="26">
        <v>2985.93</v>
      </c>
      <c r="K268" s="22">
        <v>6619.32</v>
      </c>
      <c r="L268" s="22">
        <v>3029.15</v>
      </c>
      <c r="M268" s="27">
        <v>3299.68</v>
      </c>
      <c r="N268" s="22">
        <v>3118.7000000000003</v>
      </c>
      <c r="O268" s="23">
        <f t="shared" si="8"/>
        <v>37891.82</v>
      </c>
      <c r="P268" s="23">
        <f t="shared" si="9"/>
        <v>37547.449999999997</v>
      </c>
      <c r="Q268" s="37"/>
      <c r="R268" s="37"/>
      <c r="S268" s="37"/>
      <c r="T268" s="37"/>
      <c r="U268" s="37"/>
    </row>
    <row r="269" spans="1:21" s="21" customFormat="1" x14ac:dyDescent="0.2">
      <c r="A269" s="21" t="s">
        <v>356</v>
      </c>
      <c r="B269" s="22">
        <v>88424.84</v>
      </c>
      <c r="C269" s="22">
        <v>91715.01</v>
      </c>
      <c r="D269" s="19">
        <v>60856.17</v>
      </c>
      <c r="E269" s="24">
        <v>105172.19</v>
      </c>
      <c r="F269" s="24">
        <v>83811.23</v>
      </c>
      <c r="G269" s="25">
        <v>77481.09</v>
      </c>
      <c r="H269" s="25">
        <v>79525.14</v>
      </c>
      <c r="I269" s="24" t="s">
        <v>0</v>
      </c>
      <c r="J269" s="26" t="s">
        <v>0</v>
      </c>
      <c r="K269" s="22">
        <v>413787.94000000006</v>
      </c>
      <c r="L269" s="22">
        <v>98009.76</v>
      </c>
      <c r="M269" s="27">
        <v>106825.32</v>
      </c>
      <c r="N269" s="22">
        <v>101368.23000000001</v>
      </c>
      <c r="O269" s="23">
        <f t="shared" si="8"/>
        <v>1218552.08</v>
      </c>
      <c r="P269" s="23">
        <f t="shared" si="9"/>
        <v>1205608.69</v>
      </c>
      <c r="Q269" s="37"/>
      <c r="R269" s="37"/>
      <c r="S269" s="37"/>
      <c r="T269" s="37"/>
      <c r="U269" s="37"/>
    </row>
    <row r="270" spans="1:21" s="21" customFormat="1" x14ac:dyDescent="0.2">
      <c r="A270" s="21" t="s">
        <v>357</v>
      </c>
      <c r="B270" s="22">
        <v>3986.4</v>
      </c>
      <c r="C270" s="22">
        <v>4134.03</v>
      </c>
      <c r="D270" s="19">
        <v>2742.91</v>
      </c>
      <c r="E270" s="24">
        <v>4739.28</v>
      </c>
      <c r="F270" s="24">
        <v>3775.38</v>
      </c>
      <c r="G270" s="25">
        <v>3491.52</v>
      </c>
      <c r="H270" s="25">
        <v>3584.88</v>
      </c>
      <c r="I270" s="24">
        <v>4440.22</v>
      </c>
      <c r="J270" s="26">
        <v>4122.04</v>
      </c>
      <c r="K270" s="22">
        <v>9109.18</v>
      </c>
      <c r="L270" s="22">
        <v>4180.97</v>
      </c>
      <c r="M270" s="27">
        <v>4555.3999999999996</v>
      </c>
      <c r="N270" s="22">
        <v>4312.18</v>
      </c>
      <c r="O270" s="23">
        <f t="shared" si="8"/>
        <v>53187.990000000005</v>
      </c>
      <c r="P270" s="23">
        <f t="shared" si="9"/>
        <v>52862.210000000006</v>
      </c>
      <c r="Q270" s="37"/>
      <c r="R270" s="37"/>
      <c r="S270" s="37"/>
      <c r="T270" s="37"/>
      <c r="U270" s="37"/>
    </row>
    <row r="271" spans="1:21" s="21" customFormat="1" x14ac:dyDescent="0.2">
      <c r="A271" s="21" t="s">
        <v>358</v>
      </c>
      <c r="B271" s="22">
        <v>24050.28</v>
      </c>
      <c r="C271" s="22">
        <v>24944.16</v>
      </c>
      <c r="D271" s="19">
        <v>16551.099999999999</v>
      </c>
      <c r="E271" s="24">
        <v>28602.26</v>
      </c>
      <c r="F271" s="24">
        <v>22791.1</v>
      </c>
      <c r="G271" s="25">
        <v>21071.57</v>
      </c>
      <c r="H271" s="25">
        <v>21629.26</v>
      </c>
      <c r="I271" s="24">
        <v>25591.96</v>
      </c>
      <c r="J271" s="26">
        <v>23684.05</v>
      </c>
      <c r="K271" s="22">
        <v>52165.710000000006</v>
      </c>
      <c r="L271" s="22">
        <v>24018.35</v>
      </c>
      <c r="M271" s="27">
        <v>26175.51</v>
      </c>
      <c r="N271" s="22">
        <v>24817.84</v>
      </c>
      <c r="O271" s="23">
        <f t="shared" si="8"/>
        <v>312042.87</v>
      </c>
      <c r="P271" s="23">
        <f t="shared" si="9"/>
        <v>311275.31</v>
      </c>
      <c r="Q271" s="37"/>
      <c r="R271" s="37"/>
      <c r="S271" s="37"/>
      <c r="T271" s="37"/>
      <c r="U271" s="37"/>
    </row>
    <row r="272" spans="1:21" s="21" customFormat="1" x14ac:dyDescent="0.2">
      <c r="A272" s="21" t="s">
        <v>359</v>
      </c>
      <c r="B272" s="22">
        <v>6761.26</v>
      </c>
      <c r="C272" s="22">
        <v>7011.46</v>
      </c>
      <c r="D272" s="19">
        <v>4652.0200000000004</v>
      </c>
      <c r="E272" s="24">
        <v>8037.61</v>
      </c>
      <c r="F272" s="24">
        <v>6402.51</v>
      </c>
      <c r="G272" s="25">
        <v>5921.48</v>
      </c>
      <c r="H272" s="25">
        <v>6080.16</v>
      </c>
      <c r="I272" s="24">
        <v>7716.89</v>
      </c>
      <c r="J272" s="26">
        <v>7164.77</v>
      </c>
      <c r="K272" s="22">
        <v>15835.27</v>
      </c>
      <c r="L272" s="22">
        <v>7267.27</v>
      </c>
      <c r="M272" s="27">
        <v>7918.01</v>
      </c>
      <c r="N272" s="22">
        <v>7494.7800000000007</v>
      </c>
      <c r="O272" s="23">
        <f t="shared" si="8"/>
        <v>91502.23</v>
      </c>
      <c r="P272" s="23">
        <f t="shared" si="9"/>
        <v>90768.71</v>
      </c>
      <c r="Q272" s="37"/>
      <c r="R272" s="37"/>
      <c r="S272" s="37"/>
      <c r="T272" s="37"/>
      <c r="U272" s="37"/>
    </row>
    <row r="273" spans="1:21" s="21" customFormat="1" x14ac:dyDescent="0.2">
      <c r="A273" s="21" t="s">
        <v>360</v>
      </c>
      <c r="B273" s="22">
        <v>1254.1199999999999</v>
      </c>
      <c r="C273" s="22">
        <v>1300.6099999999999</v>
      </c>
      <c r="D273" s="19">
        <v>862.96</v>
      </c>
      <c r="E273" s="24">
        <v>1491.12</v>
      </c>
      <c r="F273" s="24">
        <v>1187.94</v>
      </c>
      <c r="G273" s="25">
        <v>1098.54</v>
      </c>
      <c r="H273" s="25">
        <v>1127.82</v>
      </c>
      <c r="I273" s="24">
        <v>1399.08</v>
      </c>
      <c r="J273" s="26">
        <v>1297.23</v>
      </c>
      <c r="K273" s="22">
        <v>2862.9700000000003</v>
      </c>
      <c r="L273" s="22">
        <v>1315.68</v>
      </c>
      <c r="M273" s="27">
        <v>1433.64</v>
      </c>
      <c r="N273" s="22">
        <v>1357.96</v>
      </c>
      <c r="O273" s="23">
        <f t="shared" si="8"/>
        <v>16735.55</v>
      </c>
      <c r="P273" s="23">
        <f t="shared" si="9"/>
        <v>16631.71</v>
      </c>
      <c r="Q273" s="37"/>
      <c r="R273" s="37"/>
      <c r="S273" s="37"/>
      <c r="T273" s="37"/>
      <c r="U273" s="37"/>
    </row>
    <row r="274" spans="1:21" s="21" customFormat="1" x14ac:dyDescent="0.2">
      <c r="A274" s="21" t="s">
        <v>361</v>
      </c>
      <c r="B274" s="22">
        <v>10273.470000000001</v>
      </c>
      <c r="C274" s="22">
        <v>10654.800000000001</v>
      </c>
      <c r="D274" s="19">
        <v>7069.64</v>
      </c>
      <c r="E274" s="24">
        <v>12216.470000000001</v>
      </c>
      <c r="F274" s="24">
        <v>9733.4500000000007</v>
      </c>
      <c r="G274" s="25">
        <v>9000.0300000000007</v>
      </c>
      <c r="H274" s="25">
        <v>9239.0999999999985</v>
      </c>
      <c r="I274" s="24">
        <v>11182.24</v>
      </c>
      <c r="J274" s="26">
        <v>10358.32</v>
      </c>
      <c r="K274" s="22">
        <v>22838.160000000003</v>
      </c>
      <c r="L274" s="22">
        <v>10505.16</v>
      </c>
      <c r="M274" s="27">
        <v>11447.87</v>
      </c>
      <c r="N274" s="22">
        <v>10848.75</v>
      </c>
      <c r="O274" s="23">
        <f t="shared" si="8"/>
        <v>135093.99</v>
      </c>
      <c r="P274" s="23">
        <f t="shared" si="9"/>
        <v>134518.71</v>
      </c>
      <c r="Q274" s="37"/>
      <c r="R274" s="37"/>
      <c r="S274" s="37"/>
      <c r="T274" s="37"/>
      <c r="U274" s="37"/>
    </row>
    <row r="276" spans="1:21" x14ac:dyDescent="0.2">
      <c r="B276" s="4">
        <f>SUM(B5:B275)</f>
        <v>11083225.100000018</v>
      </c>
      <c r="C276" s="4">
        <f t="shared" ref="C276:N276" si="10">SUM(C5:C275)</f>
        <v>11710708.580000009</v>
      </c>
      <c r="D276" s="4">
        <f t="shared" si="10"/>
        <v>7635840.9999999963</v>
      </c>
      <c r="E276" s="4">
        <f t="shared" si="10"/>
        <v>13183591.000000004</v>
      </c>
      <c r="F276" s="4">
        <f t="shared" si="10"/>
        <v>10489683.000000002</v>
      </c>
      <c r="G276" s="4">
        <f t="shared" si="10"/>
        <v>9713153.0000000037</v>
      </c>
      <c r="H276" s="4">
        <f t="shared" si="10"/>
        <v>9984635.0000000056</v>
      </c>
      <c r="I276" s="4">
        <f t="shared" si="10"/>
        <v>12354641.340000002</v>
      </c>
      <c r="J276" s="4">
        <f t="shared" si="10"/>
        <v>11646685.590000009</v>
      </c>
      <c r="K276" s="4">
        <f t="shared" si="10"/>
        <v>26598809.680000003</v>
      </c>
      <c r="L276" s="4">
        <f t="shared" si="10"/>
        <v>11958528.099999994</v>
      </c>
      <c r="M276" s="4">
        <f t="shared" si="10"/>
        <v>12993133.050000006</v>
      </c>
      <c r="N276" s="4">
        <f t="shared" si="10"/>
        <v>12303258.869999994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8" style="1" bestFit="1" customWidth="1"/>
    <col min="4" max="4" width="18.85546875" style="1" bestFit="1" customWidth="1"/>
    <col min="5" max="5" width="17.5703125" style="1" customWidth="1"/>
    <col min="6" max="6" width="17.42578125" style="1" customWidth="1"/>
    <col min="7" max="7" width="19.28515625" style="1" customWidth="1"/>
    <col min="8" max="8" width="18" style="1" bestFit="1" customWidth="1"/>
    <col min="9" max="9" width="17.5703125" style="1" customWidth="1"/>
    <col min="10" max="12" width="18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48" customFormat="1" ht="25.5" customHeight="1" x14ac:dyDescent="0.35">
      <c r="A1" s="46" t="s">
        <v>19</v>
      </c>
      <c r="B1" s="47"/>
      <c r="C1" s="47"/>
      <c r="N1" s="49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53" customFormat="1" ht="78.75" thickBot="1" x14ac:dyDescent="0.35">
      <c r="A4" s="50" t="s">
        <v>52</v>
      </c>
      <c r="B4" s="51" t="s">
        <v>53</v>
      </c>
      <c r="C4" s="51" t="s">
        <v>54</v>
      </c>
      <c r="D4" s="51" t="s">
        <v>55</v>
      </c>
      <c r="E4" s="51" t="s">
        <v>56</v>
      </c>
      <c r="F4" s="51" t="s">
        <v>57</v>
      </c>
      <c r="G4" s="51" t="s">
        <v>58</v>
      </c>
      <c r="H4" s="51" t="s">
        <v>59</v>
      </c>
      <c r="I4" s="51" t="s">
        <v>60</v>
      </c>
      <c r="J4" s="51" t="s">
        <v>61</v>
      </c>
      <c r="K4" s="51" t="s">
        <v>62</v>
      </c>
      <c r="L4" s="51" t="s">
        <v>63</v>
      </c>
      <c r="M4" s="51" t="s">
        <v>64</v>
      </c>
      <c r="N4" s="51" t="s">
        <v>65</v>
      </c>
      <c r="O4" s="52" t="s">
        <v>15</v>
      </c>
      <c r="P4" s="52" t="s">
        <v>16</v>
      </c>
    </row>
    <row r="5" spans="1:21" s="21" customFormat="1" ht="15.75" thickTop="1" x14ac:dyDescent="0.2">
      <c r="A5" s="21" t="s">
        <v>92</v>
      </c>
      <c r="B5" s="22" t="s">
        <v>0</v>
      </c>
      <c r="C5" s="22" t="s">
        <v>0</v>
      </c>
      <c r="D5" s="19">
        <v>14496.49</v>
      </c>
      <c r="E5" s="24">
        <v>1810.2</v>
      </c>
      <c r="F5" s="24">
        <v>2193.0300000000002</v>
      </c>
      <c r="G5" s="25">
        <v>2225.54</v>
      </c>
      <c r="H5" s="25">
        <v>2132.21</v>
      </c>
      <c r="I5" s="24" t="s">
        <v>0</v>
      </c>
      <c r="J5" s="26">
        <v>5029.1099999999997</v>
      </c>
      <c r="K5" s="22">
        <v>2438.75</v>
      </c>
      <c r="L5" s="22">
        <v>2510.33</v>
      </c>
      <c r="M5" s="27">
        <v>2136.71</v>
      </c>
      <c r="N5" s="22">
        <v>2063.4</v>
      </c>
      <c r="O5" s="23">
        <f t="shared" ref="O5:O39" si="0">SUM(C5:N5)</f>
        <v>37035.770000000004</v>
      </c>
      <c r="P5" s="23">
        <f t="shared" ref="P5:P39" si="1">SUM(B5:M5)</f>
        <v>34972.370000000003</v>
      </c>
      <c r="Q5" s="37"/>
      <c r="R5" s="37"/>
      <c r="S5" s="37"/>
      <c r="T5" s="37"/>
      <c r="U5" s="37"/>
    </row>
    <row r="6" spans="1:21" s="21" customFormat="1" x14ac:dyDescent="0.2">
      <c r="A6" s="21" t="s">
        <v>93</v>
      </c>
      <c r="B6" s="22">
        <v>4610.8</v>
      </c>
      <c r="C6" s="22">
        <v>4767.09</v>
      </c>
      <c r="D6" s="19">
        <v>4743.8599999999997</v>
      </c>
      <c r="E6" s="24">
        <v>4625.55</v>
      </c>
      <c r="F6" s="24">
        <v>5606.52</v>
      </c>
      <c r="G6" s="25">
        <v>5685.53</v>
      </c>
      <c r="H6" s="25">
        <v>5447.8</v>
      </c>
      <c r="I6" s="24" t="s">
        <v>0</v>
      </c>
      <c r="J6" s="26">
        <v>13253.39</v>
      </c>
      <c r="K6" s="22">
        <v>6423.95</v>
      </c>
      <c r="L6" s="22">
        <v>6604.9</v>
      </c>
      <c r="M6" s="27">
        <v>5636.25</v>
      </c>
      <c r="N6" s="22">
        <v>5434.92</v>
      </c>
      <c r="O6" s="23">
        <f t="shared" si="0"/>
        <v>68229.759999999995</v>
      </c>
      <c r="P6" s="23">
        <f t="shared" si="1"/>
        <v>67405.64</v>
      </c>
      <c r="Q6" s="37"/>
      <c r="R6" s="37"/>
      <c r="S6" s="37"/>
      <c r="T6" s="37"/>
      <c r="U6" s="37"/>
    </row>
    <row r="7" spans="1:21" s="21" customFormat="1" x14ac:dyDescent="0.2">
      <c r="A7" s="21" t="s">
        <v>94</v>
      </c>
      <c r="B7" s="22">
        <v>18945.45</v>
      </c>
      <c r="C7" s="22">
        <v>19590.240000000002</v>
      </c>
      <c r="D7" s="19">
        <v>19493.259999999998</v>
      </c>
      <c r="E7" s="24">
        <v>19006.79</v>
      </c>
      <c r="F7" s="24">
        <v>23040.48</v>
      </c>
      <c r="G7" s="25">
        <v>23360.959999999999</v>
      </c>
      <c r="H7" s="25">
        <v>22384.91</v>
      </c>
      <c r="I7" s="24">
        <v>24431.05</v>
      </c>
      <c r="J7" s="26">
        <v>30331.13</v>
      </c>
      <c r="K7" s="22">
        <v>26540.41</v>
      </c>
      <c r="L7" s="22">
        <v>27280.59</v>
      </c>
      <c r="M7" s="27">
        <v>23293.85</v>
      </c>
      <c r="N7" s="22">
        <v>22453.96</v>
      </c>
      <c r="O7" s="23">
        <f t="shared" si="0"/>
        <v>281207.63</v>
      </c>
      <c r="P7" s="23">
        <f t="shared" si="1"/>
        <v>277699.12</v>
      </c>
      <c r="Q7" s="37"/>
      <c r="R7" s="37"/>
      <c r="S7" s="37"/>
      <c r="T7" s="37"/>
      <c r="U7" s="37"/>
    </row>
    <row r="8" spans="1:21" s="21" customFormat="1" x14ac:dyDescent="0.2">
      <c r="A8" s="21" t="s">
        <v>95</v>
      </c>
      <c r="B8" s="22">
        <v>939.99</v>
      </c>
      <c r="C8" s="22">
        <v>971.24</v>
      </c>
      <c r="D8" s="19">
        <v>966.86</v>
      </c>
      <c r="E8" s="24">
        <v>942.82</v>
      </c>
      <c r="F8" s="24">
        <v>1142.0999999999999</v>
      </c>
      <c r="G8" s="25">
        <v>1159.19</v>
      </c>
      <c r="H8" s="25">
        <v>1110.55</v>
      </c>
      <c r="I8" s="24">
        <v>1181.42</v>
      </c>
      <c r="J8" s="26">
        <v>1465.76</v>
      </c>
      <c r="K8" s="22">
        <v>1283.76</v>
      </c>
      <c r="L8" s="22">
        <v>1321.64</v>
      </c>
      <c r="M8" s="27">
        <v>1124.56</v>
      </c>
      <c r="N8" s="22">
        <v>1086.18</v>
      </c>
      <c r="O8" s="23">
        <f t="shared" si="0"/>
        <v>13756.08</v>
      </c>
      <c r="P8" s="23">
        <f t="shared" si="1"/>
        <v>13609.890000000001</v>
      </c>
      <c r="Q8" s="37"/>
      <c r="R8" s="37"/>
      <c r="S8" s="37"/>
      <c r="T8" s="37"/>
      <c r="U8" s="37"/>
    </row>
    <row r="9" spans="1:21" s="21" customFormat="1" x14ac:dyDescent="0.2">
      <c r="A9" s="21" t="s">
        <v>96</v>
      </c>
      <c r="B9" s="22">
        <v>3950.76</v>
      </c>
      <c r="C9" s="22">
        <v>4086.59</v>
      </c>
      <c r="D9" s="19">
        <v>4065.56</v>
      </c>
      <c r="E9" s="24">
        <v>3963.95</v>
      </c>
      <c r="F9" s="24">
        <v>4806.67</v>
      </c>
      <c r="G9" s="25">
        <v>4871.3100000000004</v>
      </c>
      <c r="H9" s="25">
        <v>4668.16</v>
      </c>
      <c r="I9" s="24" t="s">
        <v>0</v>
      </c>
      <c r="J9" s="26" t="s">
        <v>0</v>
      </c>
      <c r="K9" s="26" t="s">
        <v>0</v>
      </c>
      <c r="L9" s="26" t="s">
        <v>0</v>
      </c>
      <c r="M9" s="27">
        <v>28632.89</v>
      </c>
      <c r="N9" s="22">
        <v>4874.3599999999997</v>
      </c>
      <c r="O9" s="23">
        <f t="shared" si="0"/>
        <v>59969.49</v>
      </c>
      <c r="P9" s="23">
        <f t="shared" si="1"/>
        <v>59045.89</v>
      </c>
      <c r="Q9" s="37"/>
      <c r="R9" s="37"/>
      <c r="S9" s="37"/>
      <c r="T9" s="37"/>
      <c r="U9" s="37"/>
    </row>
    <row r="10" spans="1:21" s="21" customFormat="1" x14ac:dyDescent="0.2">
      <c r="A10" s="21" t="s">
        <v>97</v>
      </c>
      <c r="B10" s="22">
        <v>943.94</v>
      </c>
      <c r="C10" s="22">
        <v>974.85</v>
      </c>
      <c r="D10" s="19">
        <v>970.74</v>
      </c>
      <c r="E10" s="24">
        <v>946.64</v>
      </c>
      <c r="F10" s="24">
        <v>1146.23</v>
      </c>
      <c r="G10" s="25">
        <v>1164.1500000000001</v>
      </c>
      <c r="H10" s="25">
        <v>1115.17</v>
      </c>
      <c r="I10" s="24">
        <v>1182.4000000000001</v>
      </c>
      <c r="J10" s="26">
        <v>1466.38</v>
      </c>
      <c r="K10" s="22">
        <v>1285.04</v>
      </c>
      <c r="L10" s="22">
        <v>1324.22</v>
      </c>
      <c r="M10" s="27">
        <v>1124.3599999999999</v>
      </c>
      <c r="N10" s="22">
        <v>1087.32</v>
      </c>
      <c r="O10" s="23">
        <f t="shared" si="0"/>
        <v>13787.500000000002</v>
      </c>
      <c r="P10" s="23">
        <f t="shared" si="1"/>
        <v>13644.12</v>
      </c>
      <c r="Q10" s="37"/>
      <c r="R10" s="37"/>
      <c r="S10" s="37"/>
      <c r="T10" s="37"/>
      <c r="U10" s="37"/>
    </row>
    <row r="11" spans="1:21" s="21" customFormat="1" x14ac:dyDescent="0.2">
      <c r="A11" s="21" t="s">
        <v>98</v>
      </c>
      <c r="B11" s="22">
        <v>273546.65999999997</v>
      </c>
      <c r="C11" s="22">
        <v>283063.42</v>
      </c>
      <c r="D11" s="19">
        <v>281541.14</v>
      </c>
      <c r="E11" s="24">
        <v>274492.74</v>
      </c>
      <c r="F11" s="24">
        <v>332969.84999999998</v>
      </c>
      <c r="G11" s="25">
        <v>337265.43</v>
      </c>
      <c r="H11" s="25">
        <v>323231.5</v>
      </c>
      <c r="I11" s="24">
        <v>349012.25</v>
      </c>
      <c r="J11" s="26">
        <v>433541.16</v>
      </c>
      <c r="K11" s="22">
        <v>379059.51</v>
      </c>
      <c r="L11" s="22">
        <v>389111.85</v>
      </c>
      <c r="M11" s="27">
        <v>333233.49</v>
      </c>
      <c r="N11" s="22">
        <v>320674.55</v>
      </c>
      <c r="O11" s="23">
        <f t="shared" si="0"/>
        <v>4037196.8899999997</v>
      </c>
      <c r="P11" s="23">
        <f t="shared" si="1"/>
        <v>3990069</v>
      </c>
      <c r="Q11" s="37"/>
      <c r="R11" s="37"/>
      <c r="S11" s="37"/>
      <c r="T11" s="37"/>
      <c r="U11" s="37"/>
    </row>
    <row r="12" spans="1:21" s="21" customFormat="1" x14ac:dyDescent="0.2">
      <c r="A12" s="21" t="s">
        <v>99</v>
      </c>
      <c r="B12" s="22">
        <v>15631.73</v>
      </c>
      <c r="C12" s="22">
        <v>16173.57</v>
      </c>
      <c r="D12" s="19">
        <v>16087.75</v>
      </c>
      <c r="E12" s="24">
        <v>15685.21</v>
      </c>
      <c r="F12" s="24">
        <v>19024.59</v>
      </c>
      <c r="G12" s="25">
        <v>19273.25</v>
      </c>
      <c r="H12" s="25">
        <v>18470.72</v>
      </c>
      <c r="I12" s="24">
        <v>19842.97</v>
      </c>
      <c r="J12" s="26">
        <v>24646.74</v>
      </c>
      <c r="K12" s="22">
        <v>21552.04</v>
      </c>
      <c r="L12" s="22">
        <v>22128.06</v>
      </c>
      <c r="M12" s="27">
        <v>18941.849999999999</v>
      </c>
      <c r="N12" s="22">
        <v>18232.650000000001</v>
      </c>
      <c r="O12" s="23">
        <f t="shared" si="0"/>
        <v>230059.4</v>
      </c>
      <c r="P12" s="23">
        <f t="shared" si="1"/>
        <v>227458.48</v>
      </c>
      <c r="Q12" s="37"/>
      <c r="R12" s="37"/>
      <c r="S12" s="37"/>
      <c r="T12" s="37"/>
      <c r="U12" s="37"/>
    </row>
    <row r="13" spans="1:21" s="21" customFormat="1" x14ac:dyDescent="0.2">
      <c r="A13" s="21" t="s">
        <v>100</v>
      </c>
      <c r="B13" s="22">
        <v>4076.32</v>
      </c>
      <c r="C13" s="22">
        <v>4216.49</v>
      </c>
      <c r="D13" s="19">
        <v>4194.78</v>
      </c>
      <c r="E13" s="24">
        <v>4089.94</v>
      </c>
      <c r="F13" s="24">
        <v>4959.46</v>
      </c>
      <c r="G13" s="25">
        <v>5026.12</v>
      </c>
      <c r="H13" s="25">
        <v>4816.5200000000004</v>
      </c>
      <c r="I13" s="24" t="s">
        <v>0</v>
      </c>
      <c r="J13" s="26">
        <v>12621.72</v>
      </c>
      <c r="K13" s="22">
        <v>6115.7</v>
      </c>
      <c r="L13" s="22">
        <v>6282.71</v>
      </c>
      <c r="M13" s="27">
        <v>5371.31</v>
      </c>
      <c r="N13" s="22">
        <v>5173.92</v>
      </c>
      <c r="O13" s="23">
        <f t="shared" si="0"/>
        <v>62868.669999999991</v>
      </c>
      <c r="P13" s="23">
        <f t="shared" si="1"/>
        <v>61771.069999999992</v>
      </c>
      <c r="Q13" s="37"/>
      <c r="R13" s="37"/>
      <c r="S13" s="37"/>
      <c r="T13" s="37"/>
      <c r="U13" s="37"/>
    </row>
    <row r="14" spans="1:21" s="21" customFormat="1" x14ac:dyDescent="0.2">
      <c r="A14" s="21" t="s">
        <v>101</v>
      </c>
      <c r="B14" s="22">
        <v>863387.98</v>
      </c>
      <c r="C14" s="22">
        <v>890534.56</v>
      </c>
      <c r="D14" s="19">
        <v>887435.28</v>
      </c>
      <c r="E14" s="24">
        <v>865531.34</v>
      </c>
      <c r="F14" s="24">
        <v>1046802.35</v>
      </c>
      <c r="G14" s="25">
        <v>1064995.44</v>
      </c>
      <c r="H14" s="25">
        <v>1019875.81</v>
      </c>
      <c r="I14" s="24">
        <v>1006836.45</v>
      </c>
      <c r="J14" s="26">
        <v>1247555.6100000001</v>
      </c>
      <c r="K14" s="22">
        <v>1094629.6299999999</v>
      </c>
      <c r="L14" s="22">
        <v>1130358.21</v>
      </c>
      <c r="M14" s="27">
        <v>955293.24</v>
      </c>
      <c r="N14" s="22">
        <v>926296.73</v>
      </c>
      <c r="O14" s="23">
        <f t="shared" si="0"/>
        <v>12136144.650000004</v>
      </c>
      <c r="P14" s="23">
        <f t="shared" si="1"/>
        <v>12073235.9</v>
      </c>
      <c r="Q14" s="37"/>
      <c r="R14" s="37"/>
      <c r="S14" s="37"/>
      <c r="T14" s="37"/>
      <c r="U14" s="37"/>
    </row>
    <row r="15" spans="1:21" s="21" customFormat="1" x14ac:dyDescent="0.2">
      <c r="A15" s="21" t="s">
        <v>102</v>
      </c>
      <c r="B15" s="22">
        <v>12399.97</v>
      </c>
      <c r="C15" s="22">
        <v>12829.94</v>
      </c>
      <c r="D15" s="19">
        <v>12761.78</v>
      </c>
      <c r="E15" s="24">
        <v>12442.44</v>
      </c>
      <c r="F15" s="24">
        <v>15091.6</v>
      </c>
      <c r="G15" s="25">
        <v>15288.61</v>
      </c>
      <c r="H15" s="25">
        <v>14652.04</v>
      </c>
      <c r="I15" s="24">
        <v>15915.58</v>
      </c>
      <c r="J15" s="26">
        <v>19768.919999999998</v>
      </c>
      <c r="K15" s="22">
        <v>17286.259999999998</v>
      </c>
      <c r="L15" s="22">
        <v>17747.52</v>
      </c>
      <c r="M15" s="27">
        <v>15193.48</v>
      </c>
      <c r="N15" s="22">
        <v>14623.84</v>
      </c>
      <c r="O15" s="23">
        <f t="shared" si="0"/>
        <v>183602.01</v>
      </c>
      <c r="P15" s="23">
        <f t="shared" si="1"/>
        <v>181378.14</v>
      </c>
      <c r="Q15" s="37"/>
      <c r="R15" s="37"/>
      <c r="S15" s="37"/>
      <c r="T15" s="37"/>
      <c r="U15" s="37"/>
    </row>
    <row r="16" spans="1:21" s="21" customFormat="1" x14ac:dyDescent="0.2">
      <c r="A16" s="21" t="s">
        <v>103</v>
      </c>
      <c r="B16" s="22">
        <v>8907.06</v>
      </c>
      <c r="C16" s="22">
        <v>9214.1</v>
      </c>
      <c r="D16" s="19">
        <v>9166.2099999999991</v>
      </c>
      <c r="E16" s="24">
        <v>8937.0400000000009</v>
      </c>
      <c r="F16" s="24">
        <v>10837.89</v>
      </c>
      <c r="G16" s="25">
        <v>10982.32</v>
      </c>
      <c r="H16" s="25">
        <v>10524.55</v>
      </c>
      <c r="I16" s="24">
        <v>11553.91</v>
      </c>
      <c r="J16" s="26">
        <v>14348.81</v>
      </c>
      <c r="K16" s="22">
        <v>12549.81</v>
      </c>
      <c r="L16" s="22">
        <v>12889.87</v>
      </c>
      <c r="M16" s="27">
        <v>11025.04</v>
      </c>
      <c r="N16" s="22">
        <v>10617.11</v>
      </c>
      <c r="O16" s="23">
        <f t="shared" si="0"/>
        <v>132646.65999999997</v>
      </c>
      <c r="P16" s="23">
        <f t="shared" si="1"/>
        <v>130936.60999999999</v>
      </c>
      <c r="Q16" s="37"/>
      <c r="R16" s="37"/>
      <c r="S16" s="37"/>
      <c r="T16" s="37"/>
      <c r="U16" s="37"/>
    </row>
    <row r="17" spans="1:21" s="21" customFormat="1" x14ac:dyDescent="0.2">
      <c r="A17" s="21" t="s">
        <v>104</v>
      </c>
      <c r="B17" s="22">
        <v>5255.46</v>
      </c>
      <c r="C17" s="22">
        <v>5434.05</v>
      </c>
      <c r="D17" s="19">
        <v>5407.31</v>
      </c>
      <c r="E17" s="24">
        <v>5272.4</v>
      </c>
      <c r="F17" s="24">
        <v>6391.02</v>
      </c>
      <c r="G17" s="25">
        <v>6480.37</v>
      </c>
      <c r="H17" s="25">
        <v>6209.53</v>
      </c>
      <c r="I17" s="24" t="s">
        <v>0</v>
      </c>
      <c r="J17" s="26">
        <v>17244.03</v>
      </c>
      <c r="K17" s="22">
        <v>8356.9599999999991</v>
      </c>
      <c r="L17" s="22">
        <v>8589.18</v>
      </c>
      <c r="M17" s="27">
        <v>7335.58</v>
      </c>
      <c r="N17" s="22">
        <v>7070.2</v>
      </c>
      <c r="O17" s="23">
        <f t="shared" si="0"/>
        <v>83790.63</v>
      </c>
      <c r="P17" s="23">
        <f t="shared" si="1"/>
        <v>81975.89</v>
      </c>
      <c r="Q17" s="37"/>
      <c r="R17" s="37"/>
      <c r="S17" s="37"/>
      <c r="T17" s="37"/>
      <c r="U17" s="37"/>
    </row>
    <row r="18" spans="1:21" s="21" customFormat="1" x14ac:dyDescent="0.2">
      <c r="A18" s="21" t="s">
        <v>105</v>
      </c>
      <c r="B18" s="22">
        <v>5606.54</v>
      </c>
      <c r="C18" s="22">
        <v>5796.21</v>
      </c>
      <c r="D18" s="19">
        <v>5768.18</v>
      </c>
      <c r="E18" s="24">
        <v>5624.36</v>
      </c>
      <c r="F18" s="24">
        <v>6816.75</v>
      </c>
      <c r="G18" s="25">
        <v>6913.42</v>
      </c>
      <c r="H18" s="25">
        <v>6624.25</v>
      </c>
      <c r="I18" s="24">
        <v>6931.36</v>
      </c>
      <c r="J18" s="26">
        <v>8601.76</v>
      </c>
      <c r="K18" s="22">
        <v>7531.06</v>
      </c>
      <c r="L18" s="22">
        <v>7748.63</v>
      </c>
      <c r="M18" s="27">
        <v>6601.95</v>
      </c>
      <c r="N18" s="22">
        <v>6371.8</v>
      </c>
      <c r="O18" s="23">
        <f t="shared" si="0"/>
        <v>81329.73</v>
      </c>
      <c r="P18" s="23">
        <f t="shared" si="1"/>
        <v>80564.47</v>
      </c>
      <c r="Q18" s="37"/>
      <c r="R18" s="37"/>
      <c r="S18" s="37"/>
      <c r="T18" s="37"/>
      <c r="U18" s="37"/>
    </row>
    <row r="19" spans="1:21" s="21" customFormat="1" x14ac:dyDescent="0.2">
      <c r="A19" s="21" t="s">
        <v>106</v>
      </c>
      <c r="B19" s="22">
        <v>20859.86</v>
      </c>
      <c r="C19" s="22">
        <v>21576.25</v>
      </c>
      <c r="D19" s="19">
        <v>21465.67</v>
      </c>
      <c r="E19" s="24">
        <v>20929.29</v>
      </c>
      <c r="F19" s="24">
        <v>25377.93</v>
      </c>
      <c r="G19" s="25">
        <v>25720.46</v>
      </c>
      <c r="H19" s="25">
        <v>24647.61</v>
      </c>
      <c r="I19" s="24">
        <v>27594.81</v>
      </c>
      <c r="J19" s="26">
        <v>34267.33</v>
      </c>
      <c r="K19" s="22">
        <v>29974.34</v>
      </c>
      <c r="L19" s="22">
        <v>30792.32</v>
      </c>
      <c r="M19" s="27">
        <v>26326.49</v>
      </c>
      <c r="N19" s="22">
        <v>25358.44</v>
      </c>
      <c r="O19" s="23">
        <f t="shared" si="0"/>
        <v>314030.94</v>
      </c>
      <c r="P19" s="23">
        <f t="shared" si="1"/>
        <v>309532.36</v>
      </c>
      <c r="Q19" s="37"/>
      <c r="R19" s="37"/>
      <c r="S19" s="37"/>
      <c r="T19" s="37"/>
      <c r="U19" s="37"/>
    </row>
    <row r="20" spans="1:21" s="21" customFormat="1" x14ac:dyDescent="0.2">
      <c r="A20" s="21" t="s">
        <v>107</v>
      </c>
      <c r="B20" s="22" t="s">
        <v>0</v>
      </c>
      <c r="C20" s="22" t="s">
        <v>0</v>
      </c>
      <c r="D20" s="19">
        <v>5663.85</v>
      </c>
      <c r="E20" s="24">
        <v>707.28</v>
      </c>
      <c r="F20" s="24">
        <v>856.74</v>
      </c>
      <c r="G20" s="25">
        <v>869.62</v>
      </c>
      <c r="H20" s="25">
        <v>833.12</v>
      </c>
      <c r="I20" s="24">
        <v>837.74</v>
      </c>
      <c r="J20" s="26">
        <v>1039.21</v>
      </c>
      <c r="K20" s="22">
        <v>910.37</v>
      </c>
      <c r="L20" s="22">
        <v>937.56</v>
      </c>
      <c r="M20" s="27">
        <v>797.13</v>
      </c>
      <c r="N20" s="22">
        <v>770.27</v>
      </c>
      <c r="O20" s="23">
        <f t="shared" si="0"/>
        <v>14222.890000000001</v>
      </c>
      <c r="P20" s="23">
        <f t="shared" si="1"/>
        <v>13452.62</v>
      </c>
      <c r="Q20" s="37"/>
      <c r="R20" s="37"/>
      <c r="S20" s="37"/>
      <c r="T20" s="37"/>
      <c r="U20" s="37"/>
    </row>
    <row r="21" spans="1:21" s="21" customFormat="1" x14ac:dyDescent="0.2">
      <c r="A21" s="21" t="s">
        <v>108</v>
      </c>
      <c r="B21" s="22">
        <v>982.38</v>
      </c>
      <c r="C21" s="22">
        <v>1014.55</v>
      </c>
      <c r="D21" s="19">
        <v>1010.26</v>
      </c>
      <c r="E21" s="24">
        <v>985.19</v>
      </c>
      <c r="F21" s="24">
        <v>1192.9000000000001</v>
      </c>
      <c r="G21" s="25">
        <v>1211.55</v>
      </c>
      <c r="H21" s="25">
        <v>1160.58</v>
      </c>
      <c r="I21" s="24">
        <v>1228.27</v>
      </c>
      <c r="J21" s="26">
        <v>1523.27</v>
      </c>
      <c r="K21" s="22">
        <v>1334.9</v>
      </c>
      <c r="L21" s="22">
        <v>1375.62</v>
      </c>
      <c r="M21" s="27">
        <v>1167.96</v>
      </c>
      <c r="N21" s="22">
        <v>1129.5</v>
      </c>
      <c r="O21" s="23">
        <f t="shared" si="0"/>
        <v>14334.55</v>
      </c>
      <c r="P21" s="23">
        <f t="shared" si="1"/>
        <v>14187.43</v>
      </c>
      <c r="Q21" s="37"/>
      <c r="R21" s="37"/>
      <c r="S21" s="37"/>
      <c r="T21" s="37"/>
      <c r="U21" s="37"/>
    </row>
    <row r="22" spans="1:21" s="21" customFormat="1" x14ac:dyDescent="0.2">
      <c r="A22" s="21" t="s">
        <v>109</v>
      </c>
      <c r="B22" s="22">
        <v>3429.5</v>
      </c>
      <c r="C22" s="22">
        <v>3539.7</v>
      </c>
      <c r="D22" s="19">
        <v>3525.99</v>
      </c>
      <c r="E22" s="24">
        <v>3438.7</v>
      </c>
      <c r="F22" s="24">
        <v>4161.4399999999996</v>
      </c>
      <c r="G22" s="25">
        <v>4229.8999999999996</v>
      </c>
      <c r="H22" s="25">
        <v>4051.36</v>
      </c>
      <c r="I22" s="24">
        <v>4323.2299999999996</v>
      </c>
      <c r="J22" s="26">
        <v>5359.03</v>
      </c>
      <c r="K22" s="22">
        <v>4699.42</v>
      </c>
      <c r="L22" s="22">
        <v>4848.13</v>
      </c>
      <c r="M22" s="27">
        <v>4106.12</v>
      </c>
      <c r="N22" s="22">
        <v>3976.55</v>
      </c>
      <c r="O22" s="23">
        <f t="shared" si="0"/>
        <v>50259.57</v>
      </c>
      <c r="P22" s="23">
        <f t="shared" si="1"/>
        <v>49712.52</v>
      </c>
      <c r="Q22" s="37"/>
      <c r="R22" s="37"/>
      <c r="S22" s="37"/>
      <c r="T22" s="37"/>
      <c r="U22" s="37"/>
    </row>
    <row r="23" spans="1:21" s="21" customFormat="1" x14ac:dyDescent="0.2">
      <c r="A23" s="21" t="s">
        <v>110</v>
      </c>
      <c r="B23" s="22">
        <v>3273.7</v>
      </c>
      <c r="C23" s="22">
        <v>3382.46</v>
      </c>
      <c r="D23" s="19">
        <v>3367.27</v>
      </c>
      <c r="E23" s="24">
        <v>3283.52</v>
      </c>
      <c r="F23" s="24">
        <v>3977.5</v>
      </c>
      <c r="G23" s="25">
        <v>4037.13</v>
      </c>
      <c r="H23" s="25">
        <v>3867.72</v>
      </c>
      <c r="I23" s="24">
        <v>3957.71</v>
      </c>
      <c r="J23" s="26">
        <v>4909.79</v>
      </c>
      <c r="K23" s="22">
        <v>4300.7299999999996</v>
      </c>
      <c r="L23" s="22">
        <v>4428.59</v>
      </c>
      <c r="M23" s="27">
        <v>3766.37</v>
      </c>
      <c r="N23" s="22">
        <v>3638.86</v>
      </c>
      <c r="O23" s="23">
        <f t="shared" si="0"/>
        <v>46917.65</v>
      </c>
      <c r="P23" s="23">
        <f t="shared" si="1"/>
        <v>46552.49</v>
      </c>
      <c r="Q23" s="37"/>
      <c r="R23" s="37"/>
      <c r="S23" s="37"/>
      <c r="T23" s="37"/>
      <c r="U23" s="37"/>
    </row>
    <row r="24" spans="1:21" s="21" customFormat="1" x14ac:dyDescent="0.2">
      <c r="A24" s="21" t="s">
        <v>111</v>
      </c>
      <c r="B24" s="22">
        <v>23.73</v>
      </c>
      <c r="C24" s="22">
        <v>24.58</v>
      </c>
      <c r="D24" s="19">
        <v>24.43</v>
      </c>
      <c r="E24" s="24">
        <v>23.82</v>
      </c>
      <c r="F24" s="24">
        <v>28.91</v>
      </c>
      <c r="G24" s="25">
        <v>29.26</v>
      </c>
      <c r="H24" s="25">
        <v>28.04</v>
      </c>
      <c r="I24" s="24">
        <v>20.34</v>
      </c>
      <c r="J24" s="26">
        <v>25.29</v>
      </c>
      <c r="K24" s="22">
        <v>22.09</v>
      </c>
      <c r="L24" s="22">
        <v>22.64</v>
      </c>
      <c r="M24" s="27">
        <v>19.46</v>
      </c>
      <c r="N24" s="22">
        <v>18.690000000000001</v>
      </c>
      <c r="O24" s="23">
        <f t="shared" si="0"/>
        <v>287.54999999999995</v>
      </c>
      <c r="P24" s="23">
        <f t="shared" si="1"/>
        <v>292.58999999999997</v>
      </c>
      <c r="Q24" s="37"/>
      <c r="R24" s="37"/>
      <c r="S24" s="37"/>
      <c r="T24" s="37"/>
      <c r="U24" s="37"/>
    </row>
    <row r="25" spans="1:21" s="21" customFormat="1" x14ac:dyDescent="0.2">
      <c r="A25" s="21" t="s">
        <v>112</v>
      </c>
      <c r="B25" s="22">
        <v>800.74</v>
      </c>
      <c r="C25" s="22">
        <v>827.49</v>
      </c>
      <c r="D25" s="19">
        <v>823.69</v>
      </c>
      <c r="E25" s="24">
        <v>803.19</v>
      </c>
      <c r="F25" s="24">
        <v>973.09</v>
      </c>
      <c r="G25" s="25">
        <v>987.45</v>
      </c>
      <c r="H25" s="25">
        <v>946.05</v>
      </c>
      <c r="I25" s="24">
        <v>894.03</v>
      </c>
      <c r="J25" s="26">
        <v>1109.0999999999999</v>
      </c>
      <c r="K25" s="22">
        <v>971.52</v>
      </c>
      <c r="L25" s="22">
        <v>1000.42</v>
      </c>
      <c r="M25" s="27">
        <v>850.8</v>
      </c>
      <c r="N25" s="22">
        <v>822.01</v>
      </c>
      <c r="O25" s="23">
        <f t="shared" si="0"/>
        <v>11008.84</v>
      </c>
      <c r="P25" s="23">
        <f t="shared" si="1"/>
        <v>10987.57</v>
      </c>
      <c r="Q25" s="37"/>
      <c r="R25" s="37"/>
      <c r="S25" s="37"/>
      <c r="T25" s="37"/>
      <c r="U25" s="37"/>
    </row>
    <row r="26" spans="1:21" s="21" customFormat="1" x14ac:dyDescent="0.2">
      <c r="A26" s="21" t="s">
        <v>113</v>
      </c>
      <c r="B26" s="22">
        <v>162562.41</v>
      </c>
      <c r="C26" s="22">
        <v>168207.16</v>
      </c>
      <c r="D26" s="19">
        <v>167308.9</v>
      </c>
      <c r="E26" s="24">
        <v>163121.48000000001</v>
      </c>
      <c r="F26" s="24">
        <v>197860.71</v>
      </c>
      <c r="G26" s="25">
        <v>200430.84</v>
      </c>
      <c r="H26" s="25">
        <v>192087.71</v>
      </c>
      <c r="I26" s="24" t="s">
        <v>0</v>
      </c>
      <c r="J26" s="26">
        <v>460142.77</v>
      </c>
      <c r="K26" s="22">
        <v>222896.44</v>
      </c>
      <c r="L26" s="22">
        <v>228829.87</v>
      </c>
      <c r="M26" s="27">
        <v>195926.2</v>
      </c>
      <c r="N26" s="22">
        <v>188565.53</v>
      </c>
      <c r="O26" s="23">
        <f t="shared" si="0"/>
        <v>2385377.61</v>
      </c>
      <c r="P26" s="23">
        <f t="shared" si="1"/>
        <v>2359374.4900000002</v>
      </c>
      <c r="Q26" s="37"/>
      <c r="R26" s="37"/>
      <c r="S26" s="37"/>
      <c r="T26" s="37"/>
      <c r="U26" s="37"/>
    </row>
    <row r="27" spans="1:21" s="21" customFormat="1" x14ac:dyDescent="0.2">
      <c r="A27" s="21" t="s">
        <v>114</v>
      </c>
      <c r="B27" s="22">
        <v>2151.39</v>
      </c>
      <c r="C27" s="22">
        <v>2223.4899999999998</v>
      </c>
      <c r="D27" s="19">
        <v>2213.14</v>
      </c>
      <c r="E27" s="24">
        <v>2158.0300000000002</v>
      </c>
      <c r="F27" s="24">
        <v>2614.8000000000002</v>
      </c>
      <c r="G27" s="25">
        <v>2653</v>
      </c>
      <c r="H27" s="25">
        <v>2541.84</v>
      </c>
      <c r="I27" s="24">
        <v>2697.37</v>
      </c>
      <c r="J27" s="26">
        <v>3347.27</v>
      </c>
      <c r="K27" s="22">
        <v>2930.8</v>
      </c>
      <c r="L27" s="22">
        <v>3015.79</v>
      </c>
      <c r="M27" s="27">
        <v>2568.89</v>
      </c>
      <c r="N27" s="22">
        <v>2479.67</v>
      </c>
      <c r="O27" s="23">
        <f t="shared" si="0"/>
        <v>31444.089999999997</v>
      </c>
      <c r="P27" s="23">
        <f t="shared" si="1"/>
        <v>31115.809999999998</v>
      </c>
      <c r="Q27" s="37"/>
      <c r="R27" s="37"/>
      <c r="S27" s="37"/>
      <c r="T27" s="37"/>
      <c r="U27" s="37"/>
    </row>
    <row r="28" spans="1:21" s="21" customFormat="1" x14ac:dyDescent="0.2">
      <c r="A28" s="21" t="s">
        <v>115</v>
      </c>
      <c r="B28" s="22" t="s">
        <v>0</v>
      </c>
      <c r="C28" s="22">
        <v>3474.41</v>
      </c>
      <c r="D28" s="19">
        <v>437.33</v>
      </c>
      <c r="E28" s="24">
        <v>426.5</v>
      </c>
      <c r="F28" s="24">
        <v>516.20000000000005</v>
      </c>
      <c r="G28" s="25">
        <v>524.61</v>
      </c>
      <c r="H28" s="25">
        <v>502.48</v>
      </c>
      <c r="I28" s="24" t="s">
        <v>0</v>
      </c>
      <c r="J28" s="26" t="s">
        <v>0</v>
      </c>
      <c r="K28" s="22">
        <v>1641.35</v>
      </c>
      <c r="L28" s="22">
        <v>553.53</v>
      </c>
      <c r="M28" s="27">
        <v>468.48</v>
      </c>
      <c r="N28" s="22">
        <v>453.88</v>
      </c>
      <c r="O28" s="23">
        <f t="shared" si="0"/>
        <v>8998.7699999999986</v>
      </c>
      <c r="P28" s="23">
        <f t="shared" si="1"/>
        <v>8544.89</v>
      </c>
      <c r="Q28" s="37"/>
      <c r="R28" s="37"/>
      <c r="S28" s="37"/>
      <c r="T28" s="37"/>
      <c r="U28" s="37"/>
    </row>
    <row r="29" spans="1:21" s="21" customFormat="1" x14ac:dyDescent="0.2">
      <c r="A29" s="21" t="s">
        <v>116</v>
      </c>
      <c r="B29" s="22">
        <v>15828.84</v>
      </c>
      <c r="C29" s="22">
        <v>16367.71</v>
      </c>
      <c r="D29" s="19">
        <v>16286.59</v>
      </c>
      <c r="E29" s="24">
        <v>15880.14</v>
      </c>
      <c r="F29" s="24">
        <v>19250.439999999999</v>
      </c>
      <c r="G29" s="25">
        <v>19517.95</v>
      </c>
      <c r="H29" s="25">
        <v>18702.509999999998</v>
      </c>
      <c r="I29" s="24" t="s">
        <v>0</v>
      </c>
      <c r="J29" s="26">
        <v>44367.55</v>
      </c>
      <c r="K29" s="22">
        <v>21503.32</v>
      </c>
      <c r="L29" s="22">
        <v>22104.68</v>
      </c>
      <c r="M29" s="27">
        <v>18871.18</v>
      </c>
      <c r="N29" s="22">
        <v>18192.5</v>
      </c>
      <c r="O29" s="23">
        <f t="shared" si="0"/>
        <v>231044.57</v>
      </c>
      <c r="P29" s="23">
        <f t="shared" si="1"/>
        <v>228680.90999999997</v>
      </c>
      <c r="Q29" s="37"/>
      <c r="R29" s="37"/>
      <c r="S29" s="37"/>
      <c r="T29" s="37"/>
      <c r="U29" s="37"/>
    </row>
    <row r="30" spans="1:21" s="21" customFormat="1" x14ac:dyDescent="0.2">
      <c r="A30" s="21" t="s">
        <v>117</v>
      </c>
      <c r="B30" s="22">
        <v>76751.259999999995</v>
      </c>
      <c r="C30" s="22">
        <v>79406.289999999994</v>
      </c>
      <c r="D30" s="19">
        <v>78988.12</v>
      </c>
      <c r="E30" s="24">
        <v>77012.289999999994</v>
      </c>
      <c r="F30" s="24">
        <v>93402.4</v>
      </c>
      <c r="G30" s="25">
        <v>94631.96</v>
      </c>
      <c r="H30" s="25">
        <v>90690.02</v>
      </c>
      <c r="I30" s="24">
        <v>93558.13</v>
      </c>
      <c r="J30" s="26">
        <v>116197.1</v>
      </c>
      <c r="K30" s="22">
        <v>101619.97</v>
      </c>
      <c r="L30" s="22">
        <v>104358.3</v>
      </c>
      <c r="M30" s="27">
        <v>89289.32</v>
      </c>
      <c r="N30" s="22">
        <v>85969.61</v>
      </c>
      <c r="O30" s="23">
        <f t="shared" si="0"/>
        <v>1105123.51</v>
      </c>
      <c r="P30" s="23">
        <f t="shared" si="1"/>
        <v>1095905.1599999999</v>
      </c>
      <c r="Q30" s="37"/>
      <c r="R30" s="37"/>
      <c r="S30" s="37"/>
      <c r="T30" s="37"/>
      <c r="U30" s="37"/>
    </row>
    <row r="31" spans="1:21" s="21" customFormat="1" x14ac:dyDescent="0.2">
      <c r="A31" s="21" t="s">
        <v>118</v>
      </c>
      <c r="B31" s="22">
        <v>587.54</v>
      </c>
      <c r="C31" s="22">
        <v>607.15</v>
      </c>
      <c r="D31" s="19">
        <v>604.37</v>
      </c>
      <c r="E31" s="24">
        <v>589.33000000000004</v>
      </c>
      <c r="F31" s="24">
        <v>713.98</v>
      </c>
      <c r="G31" s="25">
        <v>724.54</v>
      </c>
      <c r="H31" s="25">
        <v>694.16</v>
      </c>
      <c r="I31" s="24" t="s">
        <v>0</v>
      </c>
      <c r="J31" s="26">
        <v>1562.83</v>
      </c>
      <c r="K31" s="22">
        <v>757.91</v>
      </c>
      <c r="L31" s="22">
        <v>780.27</v>
      </c>
      <c r="M31" s="27">
        <v>663.91</v>
      </c>
      <c r="N31" s="22">
        <v>641.26</v>
      </c>
      <c r="O31" s="23">
        <f t="shared" si="0"/>
        <v>8339.7099999999991</v>
      </c>
      <c r="P31" s="23">
        <f t="shared" si="1"/>
        <v>8285.99</v>
      </c>
      <c r="Q31" s="37"/>
      <c r="R31" s="37"/>
      <c r="S31" s="37"/>
      <c r="T31" s="37"/>
      <c r="U31" s="37"/>
    </row>
    <row r="32" spans="1:21" s="21" customFormat="1" x14ac:dyDescent="0.2">
      <c r="A32" s="21" t="s">
        <v>119</v>
      </c>
      <c r="B32" s="22">
        <v>145575.47</v>
      </c>
      <c r="C32" s="22">
        <v>150626.76</v>
      </c>
      <c r="D32" s="19">
        <v>149824.49</v>
      </c>
      <c r="E32" s="24">
        <v>146075.07</v>
      </c>
      <c r="F32" s="24">
        <v>177180.09</v>
      </c>
      <c r="G32" s="25">
        <v>179487.46</v>
      </c>
      <c r="H32" s="25">
        <v>172015.11</v>
      </c>
      <c r="I32" s="24" t="s">
        <v>0</v>
      </c>
      <c r="J32" s="26">
        <v>424127</v>
      </c>
      <c r="K32" s="22">
        <v>205451.17</v>
      </c>
      <c r="L32" s="22">
        <v>210922.82</v>
      </c>
      <c r="M32" s="27">
        <v>180589.05</v>
      </c>
      <c r="N32" s="22">
        <v>173807.31</v>
      </c>
      <c r="O32" s="23">
        <f t="shared" si="0"/>
        <v>2170106.33</v>
      </c>
      <c r="P32" s="23">
        <f t="shared" si="1"/>
        <v>2141874.4899999998</v>
      </c>
      <c r="Q32" s="37"/>
      <c r="R32" s="37"/>
      <c r="S32" s="37"/>
      <c r="T32" s="37"/>
      <c r="U32" s="37"/>
    </row>
    <row r="33" spans="1:21" s="21" customFormat="1" x14ac:dyDescent="0.2">
      <c r="A33" s="21" t="s">
        <v>120</v>
      </c>
      <c r="B33" s="22">
        <v>10038.36</v>
      </c>
      <c r="C33" s="22">
        <v>10382.92</v>
      </c>
      <c r="D33" s="19">
        <v>10329.81</v>
      </c>
      <c r="E33" s="24">
        <v>10071.709999999999</v>
      </c>
      <c r="F33" s="24">
        <v>12212.31</v>
      </c>
      <c r="G33" s="25">
        <v>12377.44</v>
      </c>
      <c r="H33" s="25">
        <v>11861.11</v>
      </c>
      <c r="I33" s="24">
        <v>12942.93</v>
      </c>
      <c r="J33" s="26">
        <v>16072.03</v>
      </c>
      <c r="K33" s="22">
        <v>14059.2</v>
      </c>
      <c r="L33" s="22">
        <v>14444.03</v>
      </c>
      <c r="M33" s="27">
        <v>12347</v>
      </c>
      <c r="N33" s="22">
        <v>11894.2</v>
      </c>
      <c r="O33" s="23">
        <f t="shared" si="0"/>
        <v>148994.69</v>
      </c>
      <c r="P33" s="23">
        <f t="shared" si="1"/>
        <v>147138.85</v>
      </c>
      <c r="Q33" s="37"/>
      <c r="R33" s="37"/>
      <c r="S33" s="37"/>
      <c r="T33" s="37"/>
      <c r="U33" s="37"/>
    </row>
    <row r="34" spans="1:21" s="21" customFormat="1" x14ac:dyDescent="0.2">
      <c r="A34" s="21" t="s">
        <v>121</v>
      </c>
      <c r="B34" s="22">
        <v>8121.29</v>
      </c>
      <c r="C34" s="22">
        <v>8397.99</v>
      </c>
      <c r="D34" s="19">
        <v>8356.24</v>
      </c>
      <c r="E34" s="24">
        <v>8147.68</v>
      </c>
      <c r="F34" s="24">
        <v>9877.1299999999992</v>
      </c>
      <c r="G34" s="25">
        <v>10014.030000000001</v>
      </c>
      <c r="H34" s="25">
        <v>9595.7099999999991</v>
      </c>
      <c r="I34" s="24">
        <v>10372.48</v>
      </c>
      <c r="J34" s="26">
        <v>12877.63</v>
      </c>
      <c r="K34" s="22">
        <v>11267.96</v>
      </c>
      <c r="L34" s="22">
        <v>11581.77</v>
      </c>
      <c r="M34" s="27">
        <v>9890.0499999999993</v>
      </c>
      <c r="N34" s="22">
        <v>9533</v>
      </c>
      <c r="O34" s="23">
        <f t="shared" si="0"/>
        <v>119911.67000000001</v>
      </c>
      <c r="P34" s="23">
        <f t="shared" si="1"/>
        <v>118499.95999999999</v>
      </c>
      <c r="Q34" s="37"/>
      <c r="R34" s="37"/>
      <c r="S34" s="37"/>
      <c r="T34" s="37"/>
      <c r="U34" s="37"/>
    </row>
    <row r="35" spans="1:21" s="21" customFormat="1" x14ac:dyDescent="0.2">
      <c r="A35" s="21" t="s">
        <v>122</v>
      </c>
      <c r="B35" s="22">
        <v>8501.9699999999993</v>
      </c>
      <c r="C35" s="22">
        <v>8789.34</v>
      </c>
      <c r="D35" s="19">
        <v>8746.99</v>
      </c>
      <c r="E35" s="24">
        <v>8528.92</v>
      </c>
      <c r="F35" s="24">
        <v>10336.82</v>
      </c>
      <c r="G35" s="25">
        <v>10483.81</v>
      </c>
      <c r="H35" s="25">
        <v>10045.23</v>
      </c>
      <c r="I35" s="24" t="s">
        <v>0</v>
      </c>
      <c r="J35" s="26">
        <v>24375.360000000001</v>
      </c>
      <c r="K35" s="22">
        <v>11815.67</v>
      </c>
      <c r="L35" s="22">
        <v>12150.77</v>
      </c>
      <c r="M35" s="27">
        <v>10364.49</v>
      </c>
      <c r="N35" s="22">
        <v>9996.6299999999992</v>
      </c>
      <c r="O35" s="23">
        <f t="shared" si="0"/>
        <v>125634.03000000001</v>
      </c>
      <c r="P35" s="23">
        <f t="shared" si="1"/>
        <v>124139.37</v>
      </c>
      <c r="Q35" s="37"/>
      <c r="R35" s="37"/>
      <c r="S35" s="37"/>
      <c r="T35" s="37"/>
      <c r="U35" s="37"/>
    </row>
    <row r="36" spans="1:21" s="21" customFormat="1" x14ac:dyDescent="0.2">
      <c r="A36" s="21" t="s">
        <v>123</v>
      </c>
      <c r="B36" s="22">
        <v>2155.79</v>
      </c>
      <c r="C36" s="22">
        <v>2228.15</v>
      </c>
      <c r="D36" s="19">
        <v>2217.71</v>
      </c>
      <c r="E36" s="24">
        <v>2162.48</v>
      </c>
      <c r="F36" s="24">
        <v>2620.3200000000002</v>
      </c>
      <c r="G36" s="25">
        <v>2658.41</v>
      </c>
      <c r="H36" s="25">
        <v>2547.0500000000002</v>
      </c>
      <c r="I36" s="24">
        <v>2653.21</v>
      </c>
      <c r="J36" s="26">
        <v>3292.51</v>
      </c>
      <c r="K36" s="22">
        <v>2882.81</v>
      </c>
      <c r="L36" s="22">
        <v>2966.31</v>
      </c>
      <c r="M36" s="27">
        <v>2526.92</v>
      </c>
      <c r="N36" s="22">
        <v>2439.06</v>
      </c>
      <c r="O36" s="23">
        <f t="shared" si="0"/>
        <v>31194.94</v>
      </c>
      <c r="P36" s="23">
        <f t="shared" si="1"/>
        <v>30911.67</v>
      </c>
      <c r="Q36" s="37"/>
      <c r="R36" s="37"/>
      <c r="S36" s="37"/>
      <c r="T36" s="37"/>
      <c r="U36" s="37"/>
    </row>
    <row r="37" spans="1:21" s="21" customFormat="1" x14ac:dyDescent="0.2">
      <c r="A37" s="21" t="s">
        <v>124</v>
      </c>
      <c r="B37" s="22">
        <v>705.42</v>
      </c>
      <c r="C37" s="22">
        <v>728.66</v>
      </c>
      <c r="D37" s="19">
        <v>725.5</v>
      </c>
      <c r="E37" s="24">
        <v>707.48</v>
      </c>
      <c r="F37" s="24">
        <v>856.79</v>
      </c>
      <c r="G37" s="25">
        <v>869.96</v>
      </c>
      <c r="H37" s="25">
        <v>833.4</v>
      </c>
      <c r="I37" s="24">
        <v>890.5</v>
      </c>
      <c r="J37" s="26">
        <v>1104.57</v>
      </c>
      <c r="K37" s="22">
        <v>967.74</v>
      </c>
      <c r="L37" s="22">
        <v>996.84</v>
      </c>
      <c r="M37" s="27">
        <v>847.15</v>
      </c>
      <c r="N37" s="22">
        <v>818.82</v>
      </c>
      <c r="O37" s="23">
        <f t="shared" si="0"/>
        <v>10347.409999999998</v>
      </c>
      <c r="P37" s="23">
        <f t="shared" si="1"/>
        <v>10234.009999999998</v>
      </c>
      <c r="Q37" s="37"/>
      <c r="R37" s="37"/>
      <c r="S37" s="37"/>
      <c r="T37" s="37"/>
      <c r="U37" s="37"/>
    </row>
    <row r="38" spans="1:21" s="21" customFormat="1" x14ac:dyDescent="0.2">
      <c r="A38" s="21" t="s">
        <v>125</v>
      </c>
      <c r="B38" s="22">
        <v>40764.230000000003</v>
      </c>
      <c r="C38" s="22">
        <v>42157.95</v>
      </c>
      <c r="D38" s="19">
        <v>41945.54</v>
      </c>
      <c r="E38" s="24">
        <v>40898.080000000002</v>
      </c>
      <c r="F38" s="24">
        <v>49584.480000000003</v>
      </c>
      <c r="G38" s="25">
        <v>50263.86</v>
      </c>
      <c r="H38" s="25">
        <v>48165.52</v>
      </c>
      <c r="I38" s="24">
        <v>52051.66</v>
      </c>
      <c r="J38" s="26">
        <v>64629.18</v>
      </c>
      <c r="K38" s="22">
        <v>56543.24</v>
      </c>
      <c r="L38" s="22">
        <v>58105</v>
      </c>
      <c r="M38" s="27">
        <v>49642.41</v>
      </c>
      <c r="N38" s="22">
        <v>47836.62</v>
      </c>
      <c r="O38" s="23">
        <f t="shared" si="0"/>
        <v>601823.53999999992</v>
      </c>
      <c r="P38" s="23">
        <f t="shared" si="1"/>
        <v>594751.15</v>
      </c>
      <c r="Q38" s="37"/>
      <c r="R38" s="37"/>
      <c r="S38" s="37"/>
      <c r="T38" s="37"/>
      <c r="U38" s="37"/>
    </row>
    <row r="39" spans="1:21" s="21" customFormat="1" x14ac:dyDescent="0.2">
      <c r="A39" s="21" t="s">
        <v>126</v>
      </c>
      <c r="B39" s="22">
        <v>12427.62</v>
      </c>
      <c r="C39" s="22">
        <v>12857.92</v>
      </c>
      <c r="D39" s="19">
        <v>12789.98</v>
      </c>
      <c r="E39" s="24">
        <v>12470</v>
      </c>
      <c r="F39" s="24">
        <v>15124.35</v>
      </c>
      <c r="G39" s="25">
        <v>15322.81</v>
      </c>
      <c r="H39" s="25">
        <v>14684.64</v>
      </c>
      <c r="I39" s="24">
        <v>15718.09</v>
      </c>
      <c r="J39" s="26">
        <v>19522.349999999999</v>
      </c>
      <c r="K39" s="22">
        <v>17072.2</v>
      </c>
      <c r="L39" s="22">
        <v>17530.439999999999</v>
      </c>
      <c r="M39" s="27">
        <v>15002.53</v>
      </c>
      <c r="N39" s="22">
        <v>14442.86</v>
      </c>
      <c r="O39" s="23">
        <f t="shared" si="0"/>
        <v>182538.16999999998</v>
      </c>
      <c r="P39" s="23">
        <f t="shared" si="1"/>
        <v>180522.93000000002</v>
      </c>
      <c r="Q39" s="37"/>
      <c r="R39" s="37"/>
      <c r="S39" s="37"/>
      <c r="T39" s="37"/>
      <c r="U39" s="37"/>
    </row>
    <row r="40" spans="1:21" s="21" customFormat="1" x14ac:dyDescent="0.2">
      <c r="A40" s="21" t="s">
        <v>127</v>
      </c>
      <c r="B40" s="22">
        <v>19076.580000000002</v>
      </c>
      <c r="C40" s="22">
        <v>19737.88</v>
      </c>
      <c r="D40" s="28">
        <v>19633.13</v>
      </c>
      <c r="E40" s="24">
        <v>19141.87</v>
      </c>
      <c r="F40" s="24">
        <v>23217.22</v>
      </c>
      <c r="G40" s="25">
        <v>23520.61</v>
      </c>
      <c r="H40" s="25">
        <v>22541.23</v>
      </c>
      <c r="I40" s="24">
        <v>24431.5</v>
      </c>
      <c r="J40" s="26">
        <v>30346.36</v>
      </c>
      <c r="K40" s="22">
        <v>26535.69</v>
      </c>
      <c r="L40" s="22">
        <v>27244.35</v>
      </c>
      <c r="M40" s="27">
        <v>23322.5</v>
      </c>
      <c r="N40" s="22">
        <v>22448.7</v>
      </c>
      <c r="O40" s="23">
        <f>SUM(C40:N40)</f>
        <v>282121.03999999998</v>
      </c>
      <c r="P40" s="23">
        <f>SUM(B40:M40)</f>
        <v>278748.92000000004</v>
      </c>
      <c r="Q40" s="37"/>
      <c r="R40" s="37"/>
      <c r="S40" s="37"/>
      <c r="T40" s="37"/>
      <c r="U40" s="37"/>
    </row>
    <row r="41" spans="1:21" s="21" customFormat="1" x14ac:dyDescent="0.2">
      <c r="A41" s="21" t="s">
        <v>128</v>
      </c>
      <c r="B41" s="22">
        <v>140232.89000000001</v>
      </c>
      <c r="C41" s="22">
        <v>145086.9</v>
      </c>
      <c r="D41" s="19">
        <v>144321.1</v>
      </c>
      <c r="E41" s="24">
        <v>140710.69</v>
      </c>
      <c r="F41" s="24">
        <v>170660.59</v>
      </c>
      <c r="G41" s="25">
        <v>172902.35</v>
      </c>
      <c r="H41" s="25">
        <v>165700.85</v>
      </c>
      <c r="I41" s="24">
        <v>178711.44</v>
      </c>
      <c r="J41" s="26">
        <v>221961.8</v>
      </c>
      <c r="K41" s="22">
        <v>194108.7</v>
      </c>
      <c r="L41" s="22">
        <v>199326.05</v>
      </c>
      <c r="M41" s="27">
        <v>170569.22</v>
      </c>
      <c r="N41" s="22">
        <v>164213.74</v>
      </c>
      <c r="O41" s="23">
        <f t="shared" ref="O41:O104" si="2">SUM(C41:N41)</f>
        <v>2068273.43</v>
      </c>
      <c r="P41" s="23">
        <f t="shared" ref="P41:P104" si="3">SUM(B41:M41)</f>
        <v>2044292.58</v>
      </c>
      <c r="Q41" s="37"/>
      <c r="R41" s="37"/>
      <c r="S41" s="37"/>
      <c r="T41" s="37"/>
      <c r="U41" s="37"/>
    </row>
    <row r="42" spans="1:21" s="21" customFormat="1" x14ac:dyDescent="0.2">
      <c r="A42" s="21" t="s">
        <v>129</v>
      </c>
      <c r="B42" s="22">
        <v>5807.89</v>
      </c>
      <c r="C42" s="22">
        <v>6005.41</v>
      </c>
      <c r="D42" s="19">
        <v>5975.77</v>
      </c>
      <c r="E42" s="24">
        <v>5826.66</v>
      </c>
      <c r="F42" s="24">
        <v>7063.04</v>
      </c>
      <c r="G42" s="25">
        <v>7161.54</v>
      </c>
      <c r="H42" s="25">
        <v>6862.27</v>
      </c>
      <c r="I42" s="24">
        <v>7518.4</v>
      </c>
      <c r="J42" s="26">
        <v>9333.94</v>
      </c>
      <c r="K42" s="22">
        <v>8167.59</v>
      </c>
      <c r="L42" s="22">
        <v>8395.7099999999991</v>
      </c>
      <c r="M42" s="27">
        <v>7168.14</v>
      </c>
      <c r="N42" s="22">
        <v>6910.03</v>
      </c>
      <c r="O42" s="23">
        <f t="shared" si="2"/>
        <v>86388.500000000015</v>
      </c>
      <c r="P42" s="23">
        <f t="shared" si="3"/>
        <v>85286.36</v>
      </c>
      <c r="Q42" s="37"/>
      <c r="R42" s="37"/>
      <c r="S42" s="37"/>
      <c r="T42" s="37"/>
      <c r="U42" s="37"/>
    </row>
    <row r="43" spans="1:21" s="21" customFormat="1" x14ac:dyDescent="0.2">
      <c r="A43" s="21" t="s">
        <v>130</v>
      </c>
      <c r="B43" s="22">
        <v>358316.99</v>
      </c>
      <c r="C43" s="22">
        <v>370871.22</v>
      </c>
      <c r="D43" s="19">
        <v>368825.12</v>
      </c>
      <c r="E43" s="24">
        <v>359581.99</v>
      </c>
      <c r="F43" s="24">
        <v>436281.52</v>
      </c>
      <c r="G43" s="25">
        <v>441766.72</v>
      </c>
      <c r="H43" s="25">
        <v>423408.96</v>
      </c>
      <c r="I43" s="24">
        <v>354898.3</v>
      </c>
      <c r="J43" s="26">
        <v>440888.51</v>
      </c>
      <c r="K43" s="22">
        <v>385439.62</v>
      </c>
      <c r="L43" s="22">
        <v>395584.71</v>
      </c>
      <c r="M43" s="27">
        <v>338922.18</v>
      </c>
      <c r="N43" s="22">
        <v>326068.89</v>
      </c>
      <c r="O43" s="23">
        <f t="shared" si="2"/>
        <v>4642537.7399999993</v>
      </c>
      <c r="P43" s="23">
        <f t="shared" si="3"/>
        <v>4674785.84</v>
      </c>
      <c r="Q43" s="37"/>
      <c r="R43" s="37"/>
      <c r="S43" s="37"/>
      <c r="T43" s="37"/>
      <c r="U43" s="37"/>
    </row>
    <row r="44" spans="1:21" s="21" customFormat="1" x14ac:dyDescent="0.2">
      <c r="A44" s="21" t="s">
        <v>131</v>
      </c>
      <c r="B44" s="22">
        <v>4549.53</v>
      </c>
      <c r="C44" s="22">
        <v>4704.93</v>
      </c>
      <c r="D44" s="19">
        <v>4681.3100000000004</v>
      </c>
      <c r="E44" s="24">
        <v>4564.43</v>
      </c>
      <c r="F44" s="24">
        <v>5533.71</v>
      </c>
      <c r="G44" s="25">
        <v>5609.78</v>
      </c>
      <c r="H44" s="25">
        <v>5375.55</v>
      </c>
      <c r="I44" s="24" t="s">
        <v>0</v>
      </c>
      <c r="J44" s="26">
        <v>12667.33</v>
      </c>
      <c r="K44" s="22">
        <v>6138.9</v>
      </c>
      <c r="L44" s="22">
        <v>6309.35</v>
      </c>
      <c r="M44" s="27">
        <v>5388.76</v>
      </c>
      <c r="N44" s="22">
        <v>5193.66</v>
      </c>
      <c r="O44" s="23">
        <f t="shared" si="2"/>
        <v>66167.710000000006</v>
      </c>
      <c r="P44" s="23">
        <f t="shared" si="3"/>
        <v>65523.58</v>
      </c>
      <c r="Q44" s="37"/>
      <c r="R44" s="37"/>
      <c r="S44" s="37"/>
      <c r="T44" s="37"/>
      <c r="U44" s="37"/>
    </row>
    <row r="45" spans="1:21" s="21" customFormat="1" x14ac:dyDescent="0.2">
      <c r="A45" s="21" t="s">
        <v>132</v>
      </c>
      <c r="B45" s="22">
        <v>3492.08</v>
      </c>
      <c r="C45" s="22">
        <v>3606.74</v>
      </c>
      <c r="D45" s="19">
        <v>3591.33</v>
      </c>
      <c r="E45" s="24">
        <v>3502.16</v>
      </c>
      <c r="F45" s="24">
        <v>4240.8900000000003</v>
      </c>
      <c r="G45" s="25">
        <v>4306.67</v>
      </c>
      <c r="H45" s="25">
        <v>4125.57</v>
      </c>
      <c r="I45" s="24">
        <v>4254.49</v>
      </c>
      <c r="J45" s="26">
        <v>5276.36</v>
      </c>
      <c r="K45" s="22">
        <v>4623.8</v>
      </c>
      <c r="L45" s="22">
        <v>4764.7</v>
      </c>
      <c r="M45" s="27">
        <v>4045.71</v>
      </c>
      <c r="N45" s="22">
        <v>3912.35</v>
      </c>
      <c r="O45" s="23">
        <f t="shared" si="2"/>
        <v>50250.77</v>
      </c>
      <c r="P45" s="23">
        <f t="shared" si="3"/>
        <v>49830.5</v>
      </c>
      <c r="Q45" s="37"/>
      <c r="R45" s="37"/>
      <c r="S45" s="37"/>
      <c r="T45" s="37"/>
      <c r="U45" s="37"/>
    </row>
    <row r="46" spans="1:21" s="21" customFormat="1" x14ac:dyDescent="0.2">
      <c r="A46" s="21" t="s">
        <v>133</v>
      </c>
      <c r="B46" s="22">
        <v>625.79</v>
      </c>
      <c r="C46" s="22">
        <v>646.74</v>
      </c>
      <c r="D46" s="19">
        <v>643.74</v>
      </c>
      <c r="E46" s="24">
        <v>627.71</v>
      </c>
      <c r="F46" s="24">
        <v>760.56</v>
      </c>
      <c r="G46" s="25">
        <v>771.7</v>
      </c>
      <c r="H46" s="25">
        <v>739.36</v>
      </c>
      <c r="I46" s="24" t="s">
        <v>0</v>
      </c>
      <c r="J46" s="26" t="s">
        <v>0</v>
      </c>
      <c r="K46" s="26" t="s">
        <v>0</v>
      </c>
      <c r="L46" s="26" t="s">
        <v>0</v>
      </c>
      <c r="M46" s="27">
        <v>4187.91</v>
      </c>
      <c r="N46" s="22">
        <v>713.24</v>
      </c>
      <c r="O46" s="23">
        <f t="shared" si="2"/>
        <v>9090.9599999999991</v>
      </c>
      <c r="P46" s="23">
        <f t="shared" si="3"/>
        <v>9003.5099999999984</v>
      </c>
      <c r="Q46" s="37"/>
      <c r="R46" s="37"/>
      <c r="S46" s="37"/>
      <c r="T46" s="37"/>
      <c r="U46" s="37"/>
    </row>
    <row r="47" spans="1:21" s="21" customFormat="1" x14ac:dyDescent="0.2">
      <c r="A47" s="21" t="s">
        <v>134</v>
      </c>
      <c r="B47" s="22">
        <v>15611.66</v>
      </c>
      <c r="C47" s="22">
        <v>16143.19</v>
      </c>
      <c r="D47" s="19">
        <v>16063.16</v>
      </c>
      <c r="E47" s="24">
        <v>15662.27</v>
      </c>
      <c r="F47" s="24">
        <v>18986.39</v>
      </c>
      <c r="G47" s="25">
        <v>19250.16</v>
      </c>
      <c r="H47" s="25">
        <v>18445.91</v>
      </c>
      <c r="I47" s="24">
        <v>18861.68</v>
      </c>
      <c r="J47" s="26">
        <v>23415.05</v>
      </c>
      <c r="K47" s="22">
        <v>20490.79</v>
      </c>
      <c r="L47" s="22">
        <v>21065.919999999998</v>
      </c>
      <c r="M47" s="27">
        <v>17980.41</v>
      </c>
      <c r="N47" s="22">
        <v>17335.95</v>
      </c>
      <c r="O47" s="23">
        <f t="shared" si="2"/>
        <v>223700.88000000003</v>
      </c>
      <c r="P47" s="23">
        <f t="shared" si="3"/>
        <v>221976.59</v>
      </c>
      <c r="Q47" s="37"/>
      <c r="R47" s="37"/>
      <c r="S47" s="37"/>
      <c r="T47" s="37"/>
      <c r="U47" s="37"/>
    </row>
    <row r="48" spans="1:21" s="21" customFormat="1" x14ac:dyDescent="0.2">
      <c r="A48" s="21" t="s">
        <v>135</v>
      </c>
      <c r="B48" s="22">
        <v>2918.49</v>
      </c>
      <c r="C48" s="22">
        <v>3015.48</v>
      </c>
      <c r="D48" s="19">
        <v>3001.92</v>
      </c>
      <c r="E48" s="24">
        <v>2927.26</v>
      </c>
      <c r="F48" s="24">
        <v>3545.98</v>
      </c>
      <c r="G48" s="25">
        <v>3599.09</v>
      </c>
      <c r="H48" s="25">
        <v>3448.06</v>
      </c>
      <c r="I48" s="24">
        <v>3612.95</v>
      </c>
      <c r="J48" s="26">
        <v>4482.3500000000004</v>
      </c>
      <c r="K48" s="22">
        <v>3926.01</v>
      </c>
      <c r="L48" s="22">
        <v>4042.2</v>
      </c>
      <c r="M48" s="27">
        <v>3438.75</v>
      </c>
      <c r="N48" s="22">
        <v>3321.79</v>
      </c>
      <c r="O48" s="23">
        <f t="shared" si="2"/>
        <v>42361.840000000004</v>
      </c>
      <c r="P48" s="23">
        <f t="shared" si="3"/>
        <v>41958.54</v>
      </c>
      <c r="Q48" s="37"/>
      <c r="R48" s="37"/>
      <c r="S48" s="37"/>
      <c r="T48" s="37"/>
      <c r="U48" s="37"/>
    </row>
    <row r="49" spans="1:21" s="21" customFormat="1" x14ac:dyDescent="0.2">
      <c r="A49" s="21" t="s">
        <v>136</v>
      </c>
      <c r="B49" s="22">
        <v>1156.5999999999999</v>
      </c>
      <c r="C49" s="22">
        <v>1194.71</v>
      </c>
      <c r="D49" s="19">
        <v>1189.53</v>
      </c>
      <c r="E49" s="24">
        <v>1159.98</v>
      </c>
      <c r="F49" s="24">
        <v>1404.8</v>
      </c>
      <c r="G49" s="25">
        <v>1426.38</v>
      </c>
      <c r="H49" s="25">
        <v>1366.43</v>
      </c>
      <c r="I49" s="24">
        <v>1454.09</v>
      </c>
      <c r="J49" s="26">
        <v>1803.64</v>
      </c>
      <c r="K49" s="22">
        <v>1580.21</v>
      </c>
      <c r="L49" s="22">
        <v>1627.73</v>
      </c>
      <c r="M49" s="27">
        <v>1383.3</v>
      </c>
      <c r="N49" s="22">
        <v>1337.04</v>
      </c>
      <c r="O49" s="23">
        <f t="shared" si="2"/>
        <v>16927.84</v>
      </c>
      <c r="P49" s="23">
        <f t="shared" si="3"/>
        <v>16747.399999999998</v>
      </c>
      <c r="Q49" s="37"/>
      <c r="R49" s="37"/>
      <c r="S49" s="37"/>
      <c r="T49" s="37"/>
      <c r="U49" s="37"/>
    </row>
    <row r="50" spans="1:21" s="21" customFormat="1" x14ac:dyDescent="0.2">
      <c r="A50" s="21" t="s">
        <v>137</v>
      </c>
      <c r="B50" s="22">
        <v>370.34</v>
      </c>
      <c r="C50" s="22">
        <v>382.57</v>
      </c>
      <c r="D50" s="19">
        <v>380.9</v>
      </c>
      <c r="E50" s="24">
        <v>371.43</v>
      </c>
      <c r="F50" s="24">
        <v>449.86</v>
      </c>
      <c r="G50" s="25">
        <v>456.72</v>
      </c>
      <c r="H50" s="25">
        <v>437.53</v>
      </c>
      <c r="I50" s="24">
        <v>448.08</v>
      </c>
      <c r="J50" s="26">
        <v>555.78</v>
      </c>
      <c r="K50" s="22">
        <v>486.94</v>
      </c>
      <c r="L50" s="22">
        <v>501.61</v>
      </c>
      <c r="M50" s="27">
        <v>426.24</v>
      </c>
      <c r="N50" s="22">
        <v>412.01</v>
      </c>
      <c r="O50" s="23">
        <f t="shared" si="2"/>
        <v>5309.67</v>
      </c>
      <c r="P50" s="23">
        <f t="shared" si="3"/>
        <v>5267.9999999999982</v>
      </c>
      <c r="Q50" s="37"/>
      <c r="R50" s="37"/>
      <c r="S50" s="37"/>
      <c r="T50" s="37"/>
      <c r="U50" s="37"/>
    </row>
    <row r="51" spans="1:21" s="21" customFormat="1" x14ac:dyDescent="0.2">
      <c r="A51" s="21" t="s">
        <v>138</v>
      </c>
      <c r="B51" s="22">
        <v>844.25</v>
      </c>
      <c r="C51" s="22">
        <v>872.7</v>
      </c>
      <c r="D51" s="19">
        <v>868.55</v>
      </c>
      <c r="E51" s="24">
        <v>846.9</v>
      </c>
      <c r="F51" s="24">
        <v>1026.33</v>
      </c>
      <c r="G51" s="25">
        <v>1041.06</v>
      </c>
      <c r="H51" s="25">
        <v>997.49</v>
      </c>
      <c r="I51" s="24">
        <v>1047.48</v>
      </c>
      <c r="J51" s="26">
        <v>1300.03</v>
      </c>
      <c r="K51" s="22">
        <v>1138.07</v>
      </c>
      <c r="L51" s="22">
        <v>1170.69</v>
      </c>
      <c r="M51" s="27">
        <v>997.93</v>
      </c>
      <c r="N51" s="22">
        <v>962.87</v>
      </c>
      <c r="O51" s="23">
        <f t="shared" si="2"/>
        <v>12270.100000000002</v>
      </c>
      <c r="P51" s="23">
        <f t="shared" si="3"/>
        <v>12151.48</v>
      </c>
      <c r="Q51" s="37"/>
      <c r="R51" s="37"/>
      <c r="S51" s="37"/>
      <c r="T51" s="37"/>
      <c r="U51" s="37"/>
    </row>
    <row r="52" spans="1:21" s="21" customFormat="1" x14ac:dyDescent="0.2">
      <c r="A52" s="21" t="s">
        <v>139</v>
      </c>
      <c r="B52" s="22">
        <v>1314814.53</v>
      </c>
      <c r="C52" s="22">
        <v>1352444.17</v>
      </c>
      <c r="D52" s="19">
        <v>1349913.44</v>
      </c>
      <c r="E52" s="24">
        <v>1316996.8600000001</v>
      </c>
      <c r="F52" s="24">
        <v>1588812.16</v>
      </c>
      <c r="G52" s="25">
        <v>1622467.01</v>
      </c>
      <c r="H52" s="25">
        <v>1552697.76</v>
      </c>
      <c r="I52" s="24">
        <v>1640251.41</v>
      </c>
      <c r="J52" s="26">
        <v>2025693.87</v>
      </c>
      <c r="K52" s="22">
        <v>1785662.43</v>
      </c>
      <c r="L52" s="22">
        <v>1858302.78</v>
      </c>
      <c r="M52" s="27">
        <v>1543359.51</v>
      </c>
      <c r="N52" s="22">
        <v>1511637.04</v>
      </c>
      <c r="O52" s="23">
        <f t="shared" si="2"/>
        <v>19148238.439999998</v>
      </c>
      <c r="P52" s="23">
        <f t="shared" si="3"/>
        <v>18951415.930000003</v>
      </c>
      <c r="Q52" s="37"/>
      <c r="R52" s="37"/>
      <c r="S52" s="37"/>
      <c r="T52" s="37"/>
      <c r="U52" s="37"/>
    </row>
    <row r="53" spans="1:21" s="21" customFormat="1" x14ac:dyDescent="0.2">
      <c r="A53" s="21" t="s">
        <v>140</v>
      </c>
      <c r="B53" s="22">
        <v>2991.04</v>
      </c>
      <c r="C53" s="22">
        <v>3093.34</v>
      </c>
      <c r="D53" s="19">
        <v>3077.73</v>
      </c>
      <c r="E53" s="24">
        <v>3000.87</v>
      </c>
      <c r="F53" s="24">
        <v>3638.27</v>
      </c>
      <c r="G53" s="25">
        <v>3688.06</v>
      </c>
      <c r="H53" s="25">
        <v>3534.11</v>
      </c>
      <c r="I53" s="24">
        <v>3608.29</v>
      </c>
      <c r="J53" s="26">
        <v>4479.93</v>
      </c>
      <c r="K53" s="22">
        <v>3919.74</v>
      </c>
      <c r="L53" s="22">
        <v>4028.53</v>
      </c>
      <c r="M53" s="27">
        <v>3440.8</v>
      </c>
      <c r="N53" s="22">
        <v>3316.19</v>
      </c>
      <c r="O53" s="23">
        <f t="shared" si="2"/>
        <v>42825.860000000008</v>
      </c>
      <c r="P53" s="23">
        <f t="shared" si="3"/>
        <v>42500.710000000006</v>
      </c>
      <c r="Q53" s="37"/>
      <c r="R53" s="37"/>
      <c r="S53" s="37"/>
      <c r="T53" s="37"/>
      <c r="U53" s="37"/>
    </row>
    <row r="54" spans="1:21" s="21" customFormat="1" x14ac:dyDescent="0.2">
      <c r="A54" s="21" t="s">
        <v>141</v>
      </c>
      <c r="B54" s="22">
        <v>131725.53</v>
      </c>
      <c r="C54" s="22">
        <v>136284.78</v>
      </c>
      <c r="D54" s="19">
        <v>135565.60999999999</v>
      </c>
      <c r="E54" s="24">
        <v>132174.26</v>
      </c>
      <c r="F54" s="24">
        <v>160306.9</v>
      </c>
      <c r="G54" s="25">
        <v>162413.12</v>
      </c>
      <c r="H54" s="25">
        <v>155648.42000000001</v>
      </c>
      <c r="I54" s="24">
        <v>152993.91</v>
      </c>
      <c r="J54" s="26">
        <v>190004.63</v>
      </c>
      <c r="K54" s="22">
        <v>166181</v>
      </c>
      <c r="L54" s="22">
        <v>170681.27</v>
      </c>
      <c r="M54" s="27">
        <v>145993.21</v>
      </c>
      <c r="N54" s="22">
        <v>140588.57</v>
      </c>
      <c r="O54" s="23">
        <f t="shared" si="2"/>
        <v>1848835.6800000002</v>
      </c>
      <c r="P54" s="23">
        <f t="shared" si="3"/>
        <v>1839972.6400000001</v>
      </c>
      <c r="Q54" s="37"/>
      <c r="R54" s="37"/>
      <c r="S54" s="37"/>
      <c r="T54" s="37"/>
      <c r="U54" s="37"/>
    </row>
    <row r="55" spans="1:21" s="21" customFormat="1" x14ac:dyDescent="0.2">
      <c r="A55" s="21" t="s">
        <v>142</v>
      </c>
      <c r="B55" s="22">
        <v>18786.38</v>
      </c>
      <c r="C55" s="22">
        <v>19427.79</v>
      </c>
      <c r="D55" s="19">
        <v>19330.43</v>
      </c>
      <c r="E55" s="24">
        <v>18847.810000000001</v>
      </c>
      <c r="F55" s="24">
        <v>22849.95</v>
      </c>
      <c r="G55" s="25">
        <v>23164.48</v>
      </c>
      <c r="H55" s="25">
        <v>22197.200000000001</v>
      </c>
      <c r="I55" s="24" t="s">
        <v>0</v>
      </c>
      <c r="J55" s="26">
        <v>54157.760000000002</v>
      </c>
      <c r="K55" s="22">
        <v>26245.47</v>
      </c>
      <c r="L55" s="22">
        <v>26972.3</v>
      </c>
      <c r="M55" s="27">
        <v>23040.33</v>
      </c>
      <c r="N55" s="22">
        <v>22204.22</v>
      </c>
      <c r="O55" s="23">
        <f t="shared" si="2"/>
        <v>278437.74</v>
      </c>
      <c r="P55" s="23">
        <f t="shared" si="3"/>
        <v>275019.90000000002</v>
      </c>
      <c r="Q55" s="37"/>
      <c r="R55" s="37"/>
      <c r="S55" s="37"/>
      <c r="T55" s="37"/>
      <c r="U55" s="37"/>
    </row>
    <row r="56" spans="1:21" s="21" customFormat="1" x14ac:dyDescent="0.2">
      <c r="A56" s="21" t="s">
        <v>143</v>
      </c>
      <c r="B56" s="22">
        <v>20511.09</v>
      </c>
      <c r="C56" s="22">
        <v>21214.77</v>
      </c>
      <c r="D56" s="19">
        <v>21106.47</v>
      </c>
      <c r="E56" s="24">
        <v>20579.14</v>
      </c>
      <c r="F56" s="24">
        <v>24952.57</v>
      </c>
      <c r="G56" s="25">
        <v>25290.55</v>
      </c>
      <c r="H56" s="25">
        <v>24235.43</v>
      </c>
      <c r="I56" s="24">
        <v>26380.75</v>
      </c>
      <c r="J56" s="26">
        <v>32758.5</v>
      </c>
      <c r="K56" s="22">
        <v>28656.02</v>
      </c>
      <c r="L56" s="22">
        <v>29440.61</v>
      </c>
      <c r="M56" s="27">
        <v>25165.91</v>
      </c>
      <c r="N56" s="22">
        <v>24243.24</v>
      </c>
      <c r="O56" s="23">
        <f t="shared" si="2"/>
        <v>304023.95999999996</v>
      </c>
      <c r="P56" s="23">
        <f t="shared" si="3"/>
        <v>300291.80999999994</v>
      </c>
      <c r="Q56" s="37"/>
      <c r="R56" s="37"/>
      <c r="S56" s="37"/>
      <c r="T56" s="37"/>
      <c r="U56" s="37"/>
    </row>
    <row r="57" spans="1:21" s="21" customFormat="1" x14ac:dyDescent="0.2">
      <c r="A57" s="21" t="s">
        <v>144</v>
      </c>
      <c r="B57" s="22">
        <v>1169.1500000000001</v>
      </c>
      <c r="C57" s="22">
        <v>1208.8</v>
      </c>
      <c r="D57" s="19">
        <v>1202.9000000000001</v>
      </c>
      <c r="E57" s="24">
        <v>1172.9000000000001</v>
      </c>
      <c r="F57" s="24">
        <v>1421.66</v>
      </c>
      <c r="G57" s="25">
        <v>1441.66</v>
      </c>
      <c r="H57" s="25">
        <v>1381.39</v>
      </c>
      <c r="I57" s="24">
        <v>1504.61</v>
      </c>
      <c r="J57" s="26">
        <v>1867.79</v>
      </c>
      <c r="K57" s="22">
        <v>1634.58</v>
      </c>
      <c r="L57" s="22">
        <v>1680.55</v>
      </c>
      <c r="M57" s="27">
        <v>1434.22</v>
      </c>
      <c r="N57" s="22">
        <v>1382.91</v>
      </c>
      <c r="O57" s="23">
        <f t="shared" si="2"/>
        <v>17333.969999999998</v>
      </c>
      <c r="P57" s="23">
        <f t="shared" si="3"/>
        <v>17120.21</v>
      </c>
      <c r="Q57" s="37"/>
      <c r="R57" s="37"/>
      <c r="S57" s="37"/>
      <c r="T57" s="37"/>
      <c r="U57" s="37"/>
    </row>
    <row r="58" spans="1:21" s="21" customFormat="1" x14ac:dyDescent="0.2">
      <c r="A58" s="21" t="s">
        <v>145</v>
      </c>
      <c r="B58" s="22">
        <v>1300.67</v>
      </c>
      <c r="C58" s="22">
        <v>1344.32</v>
      </c>
      <c r="D58" s="19">
        <v>1338.03</v>
      </c>
      <c r="E58" s="24">
        <v>1304.7</v>
      </c>
      <c r="F58" s="24">
        <v>1580.92</v>
      </c>
      <c r="G58" s="25">
        <v>1603.92</v>
      </c>
      <c r="H58" s="25">
        <v>1536.73</v>
      </c>
      <c r="I58" s="24">
        <v>1616.32</v>
      </c>
      <c r="J58" s="26">
        <v>2005.8</v>
      </c>
      <c r="K58" s="22">
        <v>1756.18</v>
      </c>
      <c r="L58" s="22">
        <v>1807.01</v>
      </c>
      <c r="M58" s="27">
        <v>1539.42</v>
      </c>
      <c r="N58" s="22">
        <v>1485.85</v>
      </c>
      <c r="O58" s="23">
        <f t="shared" si="2"/>
        <v>18919.199999999997</v>
      </c>
      <c r="P58" s="23">
        <f t="shared" si="3"/>
        <v>18734.019999999997</v>
      </c>
      <c r="Q58" s="37"/>
      <c r="R58" s="37"/>
      <c r="S58" s="37"/>
      <c r="T58" s="37"/>
      <c r="U58" s="37"/>
    </row>
    <row r="59" spans="1:21" s="21" customFormat="1" x14ac:dyDescent="0.2">
      <c r="A59" s="21" t="s">
        <v>146</v>
      </c>
      <c r="B59" s="22">
        <v>3739.75</v>
      </c>
      <c r="C59" s="22">
        <v>3867.8</v>
      </c>
      <c r="D59" s="19">
        <v>3848.2</v>
      </c>
      <c r="E59" s="24">
        <v>3752.09</v>
      </c>
      <c r="F59" s="24">
        <v>4549.1899999999996</v>
      </c>
      <c r="G59" s="25">
        <v>4611.2299999999996</v>
      </c>
      <c r="H59" s="25">
        <v>4418.78</v>
      </c>
      <c r="I59" s="24">
        <v>4963.63</v>
      </c>
      <c r="J59" s="26">
        <v>6163.38</v>
      </c>
      <c r="K59" s="22">
        <v>5391.82</v>
      </c>
      <c r="L59" s="22">
        <v>5539.97</v>
      </c>
      <c r="M59" s="27">
        <v>4734.58</v>
      </c>
      <c r="N59" s="22">
        <v>4561.54</v>
      </c>
      <c r="O59" s="23">
        <f t="shared" si="2"/>
        <v>56402.21</v>
      </c>
      <c r="P59" s="23">
        <f t="shared" si="3"/>
        <v>55580.42</v>
      </c>
      <c r="Q59" s="37"/>
      <c r="R59" s="37"/>
      <c r="S59" s="37"/>
      <c r="T59" s="37"/>
      <c r="U59" s="37"/>
    </row>
    <row r="60" spans="1:21" s="21" customFormat="1" x14ac:dyDescent="0.2">
      <c r="A60" s="21" t="s">
        <v>147</v>
      </c>
      <c r="B60" s="22">
        <v>1422.77</v>
      </c>
      <c r="C60" s="22">
        <v>1470.99</v>
      </c>
      <c r="D60" s="19">
        <v>1463.83</v>
      </c>
      <c r="E60" s="24">
        <v>1427.32</v>
      </c>
      <c r="F60" s="24">
        <v>1730.01</v>
      </c>
      <c r="G60" s="25">
        <v>1754.4</v>
      </c>
      <c r="H60" s="25">
        <v>1681.04</v>
      </c>
      <c r="I60" s="24">
        <v>1872.21</v>
      </c>
      <c r="J60" s="26">
        <v>2323.96</v>
      </c>
      <c r="K60" s="22">
        <v>2033.99</v>
      </c>
      <c r="L60" s="22">
        <v>2091.5300000000002</v>
      </c>
      <c r="M60" s="27">
        <v>1784.33</v>
      </c>
      <c r="N60" s="22">
        <v>1720.84</v>
      </c>
      <c r="O60" s="23">
        <f t="shared" si="2"/>
        <v>21354.45</v>
      </c>
      <c r="P60" s="23">
        <f t="shared" si="3"/>
        <v>21056.379999999997</v>
      </c>
      <c r="Q60" s="37"/>
      <c r="R60" s="37"/>
      <c r="S60" s="37"/>
      <c r="T60" s="37"/>
      <c r="U60" s="37"/>
    </row>
    <row r="61" spans="1:21" s="21" customFormat="1" x14ac:dyDescent="0.2">
      <c r="A61" s="21" t="s">
        <v>148</v>
      </c>
      <c r="B61" s="22">
        <v>2822.33</v>
      </c>
      <c r="C61" s="22">
        <v>2913.31</v>
      </c>
      <c r="D61" s="19">
        <v>2901.86</v>
      </c>
      <c r="E61" s="24">
        <v>2829.99</v>
      </c>
      <c r="F61" s="24">
        <v>3425.1</v>
      </c>
      <c r="G61" s="25">
        <v>3480.98</v>
      </c>
      <c r="H61" s="25">
        <v>3334.13</v>
      </c>
      <c r="I61" s="24">
        <v>5787.77</v>
      </c>
      <c r="J61" s="26">
        <v>7182.47</v>
      </c>
      <c r="K61" s="22">
        <v>6288.56</v>
      </c>
      <c r="L61" s="22">
        <v>6470.44</v>
      </c>
      <c r="M61" s="27">
        <v>5512.51</v>
      </c>
      <c r="N61" s="22">
        <v>5320.56</v>
      </c>
      <c r="O61" s="23">
        <f t="shared" si="2"/>
        <v>55447.68</v>
      </c>
      <c r="P61" s="23">
        <f t="shared" si="3"/>
        <v>52949.450000000004</v>
      </c>
      <c r="Q61" s="37"/>
      <c r="R61" s="37"/>
      <c r="S61" s="37"/>
      <c r="T61" s="37"/>
      <c r="U61" s="37"/>
    </row>
    <row r="62" spans="1:21" s="21" customFormat="1" x14ac:dyDescent="0.2">
      <c r="A62" s="21" t="s">
        <v>149</v>
      </c>
      <c r="B62" s="22">
        <v>603.33000000000004</v>
      </c>
      <c r="C62" s="22">
        <v>623.22</v>
      </c>
      <c r="D62" s="19">
        <v>620.51</v>
      </c>
      <c r="E62" s="24">
        <v>605.1</v>
      </c>
      <c r="F62" s="24">
        <v>732.82</v>
      </c>
      <c r="G62" s="25">
        <v>744.06</v>
      </c>
      <c r="H62" s="25">
        <v>712.79</v>
      </c>
      <c r="I62" s="24">
        <v>749.67</v>
      </c>
      <c r="J62" s="26">
        <v>929.87</v>
      </c>
      <c r="K62" s="22">
        <v>814.7</v>
      </c>
      <c r="L62" s="22">
        <v>839.23</v>
      </c>
      <c r="M62" s="27">
        <v>713.14</v>
      </c>
      <c r="N62" s="22">
        <v>689.33</v>
      </c>
      <c r="O62" s="23">
        <f t="shared" si="2"/>
        <v>8774.44</v>
      </c>
      <c r="P62" s="23">
        <f t="shared" si="3"/>
        <v>8688.4399999999987</v>
      </c>
      <c r="Q62" s="37"/>
      <c r="R62" s="37"/>
      <c r="S62" s="37"/>
      <c r="T62" s="37"/>
      <c r="U62" s="37"/>
    </row>
    <row r="63" spans="1:21" s="21" customFormat="1" x14ac:dyDescent="0.2">
      <c r="A63" s="21" t="s">
        <v>150</v>
      </c>
      <c r="B63" s="22">
        <v>613.24</v>
      </c>
      <c r="C63" s="22">
        <v>633.37</v>
      </c>
      <c r="D63" s="19">
        <v>630.66999999999996</v>
      </c>
      <c r="E63" s="24">
        <v>615.01</v>
      </c>
      <c r="F63" s="24">
        <v>744.73</v>
      </c>
      <c r="G63" s="25">
        <v>756.3</v>
      </c>
      <c r="H63" s="25">
        <v>724.49</v>
      </c>
      <c r="I63" s="24" t="s">
        <v>0</v>
      </c>
      <c r="J63" s="26">
        <v>1751.69</v>
      </c>
      <c r="K63" s="22">
        <v>849.74</v>
      </c>
      <c r="L63" s="22">
        <v>875.44</v>
      </c>
      <c r="M63" s="27">
        <v>743.7</v>
      </c>
      <c r="N63" s="22">
        <v>718.98</v>
      </c>
      <c r="O63" s="23">
        <f t="shared" si="2"/>
        <v>9044.1200000000008</v>
      </c>
      <c r="P63" s="23">
        <f t="shared" si="3"/>
        <v>8938.380000000001</v>
      </c>
      <c r="Q63" s="37"/>
      <c r="R63" s="37"/>
      <c r="S63" s="37"/>
      <c r="T63" s="37"/>
      <c r="U63" s="37"/>
    </row>
    <row r="64" spans="1:21" s="21" customFormat="1" x14ac:dyDescent="0.2">
      <c r="A64" s="21" t="s">
        <v>151</v>
      </c>
      <c r="B64" s="22">
        <v>13856.9</v>
      </c>
      <c r="C64" s="22">
        <v>14328.91</v>
      </c>
      <c r="D64" s="19">
        <v>14257.74</v>
      </c>
      <c r="E64" s="24">
        <v>13901.89</v>
      </c>
      <c r="F64" s="24">
        <v>16852.63</v>
      </c>
      <c r="G64" s="25">
        <v>17086.39</v>
      </c>
      <c r="H64" s="25">
        <v>16372.6</v>
      </c>
      <c r="I64" s="24">
        <v>17846.72</v>
      </c>
      <c r="J64" s="26">
        <v>22156.83</v>
      </c>
      <c r="K64" s="22">
        <v>19387.54</v>
      </c>
      <c r="L64" s="22">
        <v>19927.919999999998</v>
      </c>
      <c r="M64" s="27">
        <v>17016.27</v>
      </c>
      <c r="N64" s="22">
        <v>16402.41</v>
      </c>
      <c r="O64" s="23">
        <f t="shared" si="2"/>
        <v>205537.85000000003</v>
      </c>
      <c r="P64" s="23">
        <f t="shared" si="3"/>
        <v>202992.34</v>
      </c>
      <c r="Q64" s="37"/>
      <c r="R64" s="37"/>
      <c r="S64" s="37"/>
      <c r="T64" s="37"/>
      <c r="U64" s="37"/>
    </row>
    <row r="65" spans="1:21" s="21" customFormat="1" x14ac:dyDescent="0.2">
      <c r="A65" s="21" t="s">
        <v>152</v>
      </c>
      <c r="B65" s="22">
        <v>1427.12</v>
      </c>
      <c r="C65" s="22">
        <v>1474.69</v>
      </c>
      <c r="D65" s="19">
        <v>1467.98</v>
      </c>
      <c r="E65" s="24">
        <v>1431.45</v>
      </c>
      <c r="F65" s="24">
        <v>1734.15</v>
      </c>
      <c r="G65" s="25">
        <v>1759.91</v>
      </c>
      <c r="H65" s="25">
        <v>1686.1</v>
      </c>
      <c r="I65" s="24">
        <v>1821.17</v>
      </c>
      <c r="J65" s="26">
        <v>2259.71</v>
      </c>
      <c r="K65" s="22">
        <v>1978.87</v>
      </c>
      <c r="L65" s="22">
        <v>2036.79</v>
      </c>
      <c r="M65" s="27">
        <v>1733.94</v>
      </c>
      <c r="N65" s="22">
        <v>1674.29</v>
      </c>
      <c r="O65" s="23">
        <f t="shared" si="2"/>
        <v>21059.05</v>
      </c>
      <c r="P65" s="23">
        <f t="shared" si="3"/>
        <v>20811.879999999997</v>
      </c>
      <c r="Q65" s="37"/>
      <c r="R65" s="37"/>
      <c r="S65" s="37"/>
      <c r="T65" s="37"/>
      <c r="U65" s="37"/>
    </row>
    <row r="66" spans="1:21" s="21" customFormat="1" x14ac:dyDescent="0.2">
      <c r="A66" s="21" t="s">
        <v>153</v>
      </c>
      <c r="B66" s="22">
        <v>3059.41</v>
      </c>
      <c r="C66" s="22">
        <v>3163.88</v>
      </c>
      <c r="D66" s="19">
        <v>3148.02</v>
      </c>
      <c r="E66" s="24">
        <v>3069.42</v>
      </c>
      <c r="F66" s="24">
        <v>3721.19</v>
      </c>
      <c r="G66" s="25">
        <v>3772.4</v>
      </c>
      <c r="H66" s="25">
        <v>3614.88</v>
      </c>
      <c r="I66" s="24" t="s">
        <v>0</v>
      </c>
      <c r="J66" s="26" t="s">
        <v>0</v>
      </c>
      <c r="K66" s="22">
        <v>12446.74</v>
      </c>
      <c r="L66" s="22">
        <v>4176.1400000000003</v>
      </c>
      <c r="M66" s="27">
        <v>3566.27</v>
      </c>
      <c r="N66" s="22">
        <v>3437.45</v>
      </c>
      <c r="O66" s="23">
        <f t="shared" si="2"/>
        <v>44116.389999999992</v>
      </c>
      <c r="P66" s="23">
        <f t="shared" si="3"/>
        <v>43738.35</v>
      </c>
      <c r="Q66" s="37"/>
      <c r="R66" s="37"/>
      <c r="S66" s="37"/>
      <c r="T66" s="37"/>
      <c r="U66" s="37"/>
    </row>
    <row r="67" spans="1:21" s="21" customFormat="1" x14ac:dyDescent="0.2">
      <c r="A67" s="21" t="s">
        <v>154</v>
      </c>
      <c r="B67" s="22">
        <v>4095.58</v>
      </c>
      <c r="C67" s="22">
        <v>4234.4799999999996</v>
      </c>
      <c r="D67" s="19">
        <v>4213.8100000000004</v>
      </c>
      <c r="E67" s="24">
        <v>4108.7</v>
      </c>
      <c r="F67" s="24">
        <v>4980.1400000000003</v>
      </c>
      <c r="G67" s="25">
        <v>5050.2</v>
      </c>
      <c r="H67" s="25">
        <v>4839.0600000000004</v>
      </c>
      <c r="I67" s="24">
        <v>5168.04</v>
      </c>
      <c r="J67" s="26">
        <v>6415.34</v>
      </c>
      <c r="K67" s="22">
        <v>5614.53</v>
      </c>
      <c r="L67" s="22">
        <v>5772.78</v>
      </c>
      <c r="M67" s="27">
        <v>4925.9799999999996</v>
      </c>
      <c r="N67" s="22">
        <v>4750.12</v>
      </c>
      <c r="O67" s="23">
        <f t="shared" si="2"/>
        <v>60073.18</v>
      </c>
      <c r="P67" s="23">
        <f t="shared" si="3"/>
        <v>59418.64</v>
      </c>
      <c r="Q67" s="37"/>
      <c r="R67" s="37"/>
      <c r="S67" s="37"/>
      <c r="T67" s="37"/>
      <c r="U67" s="37"/>
    </row>
    <row r="68" spans="1:21" s="21" customFormat="1" x14ac:dyDescent="0.2">
      <c r="A68" s="21" t="s">
        <v>155</v>
      </c>
      <c r="B68" s="22">
        <v>22403.39</v>
      </c>
      <c r="C68" s="22">
        <v>23167.98</v>
      </c>
      <c r="D68" s="19">
        <v>23052.05</v>
      </c>
      <c r="E68" s="24">
        <v>22476.55</v>
      </c>
      <c r="F68" s="24">
        <v>27248.880000000001</v>
      </c>
      <c r="G68" s="25">
        <v>27624.47</v>
      </c>
      <c r="H68" s="25">
        <v>26470.86</v>
      </c>
      <c r="I68" s="24">
        <v>28804.560000000001</v>
      </c>
      <c r="J68" s="26">
        <v>35763.300000000003</v>
      </c>
      <c r="K68" s="22">
        <v>31290.66</v>
      </c>
      <c r="L68" s="22">
        <v>32158.07</v>
      </c>
      <c r="M68" s="27">
        <v>27468.5</v>
      </c>
      <c r="N68" s="22">
        <v>26472.59</v>
      </c>
      <c r="O68" s="23">
        <f t="shared" si="2"/>
        <v>331998.47000000003</v>
      </c>
      <c r="P68" s="23">
        <f t="shared" si="3"/>
        <v>327929.26999999996</v>
      </c>
      <c r="Q68" s="37"/>
      <c r="R68" s="37"/>
      <c r="S68" s="37"/>
      <c r="T68" s="37"/>
      <c r="U68" s="37"/>
    </row>
    <row r="69" spans="1:21" s="21" customFormat="1" x14ac:dyDescent="0.2">
      <c r="A69" s="21" t="s">
        <v>156</v>
      </c>
      <c r="B69" s="22">
        <v>2140542.94</v>
      </c>
      <c r="C69" s="22">
        <v>2194806.44</v>
      </c>
      <c r="D69" s="19">
        <v>2194814.85</v>
      </c>
      <c r="E69" s="24">
        <v>2142055.75</v>
      </c>
      <c r="F69" s="24">
        <v>2576590.7000000002</v>
      </c>
      <c r="G69" s="25">
        <v>2642601.96</v>
      </c>
      <c r="H69" s="25">
        <v>2527019.77</v>
      </c>
      <c r="I69" s="24">
        <v>2273628.39</v>
      </c>
      <c r="J69" s="26">
        <v>2799922.21</v>
      </c>
      <c r="K69" s="22">
        <v>2478026.15</v>
      </c>
      <c r="L69" s="22">
        <v>2595878.5699999998</v>
      </c>
      <c r="M69" s="27">
        <v>2123957.83</v>
      </c>
      <c r="N69" s="22">
        <v>2098434.2999999998</v>
      </c>
      <c r="O69" s="23">
        <f t="shared" si="2"/>
        <v>28647736.919999998</v>
      </c>
      <c r="P69" s="23">
        <f t="shared" si="3"/>
        <v>28689845.560000002</v>
      </c>
      <c r="Q69" s="37"/>
      <c r="R69" s="37"/>
      <c r="S69" s="37"/>
      <c r="T69" s="37"/>
      <c r="U69" s="37"/>
    </row>
    <row r="70" spans="1:21" s="21" customFormat="1" x14ac:dyDescent="0.2">
      <c r="A70" s="21" t="s">
        <v>157</v>
      </c>
      <c r="B70" s="22">
        <v>3131.63</v>
      </c>
      <c r="C70" s="22">
        <v>3238.58</v>
      </c>
      <c r="D70" s="19">
        <v>3222.33</v>
      </c>
      <c r="E70" s="24">
        <v>3141.88</v>
      </c>
      <c r="F70" s="24">
        <v>3809.06</v>
      </c>
      <c r="G70" s="25">
        <v>3861.44</v>
      </c>
      <c r="H70" s="25">
        <v>3700.2</v>
      </c>
      <c r="I70" s="24">
        <v>3792.31</v>
      </c>
      <c r="J70" s="26">
        <v>4708.2299999999996</v>
      </c>
      <c r="K70" s="22">
        <v>4119.7</v>
      </c>
      <c r="L70" s="22">
        <v>4234.43</v>
      </c>
      <c r="M70" s="27">
        <v>3615.94</v>
      </c>
      <c r="N70" s="22">
        <v>3485.38</v>
      </c>
      <c r="O70" s="23">
        <f t="shared" si="2"/>
        <v>44929.48</v>
      </c>
      <c r="P70" s="23">
        <f t="shared" si="3"/>
        <v>44575.73</v>
      </c>
      <c r="Q70" s="37"/>
      <c r="R70" s="37"/>
      <c r="S70" s="37"/>
      <c r="T70" s="37"/>
      <c r="U70" s="37"/>
    </row>
    <row r="71" spans="1:21" s="21" customFormat="1" x14ac:dyDescent="0.2">
      <c r="A71" s="21" t="s">
        <v>158</v>
      </c>
      <c r="B71" s="22">
        <v>1136.54</v>
      </c>
      <c r="C71" s="22">
        <v>1173.51</v>
      </c>
      <c r="D71" s="19">
        <v>1168.7</v>
      </c>
      <c r="E71" s="24">
        <v>1139.72</v>
      </c>
      <c r="F71" s="24">
        <v>1379.76</v>
      </c>
      <c r="G71" s="25">
        <v>1401.72</v>
      </c>
      <c r="H71" s="25">
        <v>1342.68</v>
      </c>
      <c r="I71" s="24">
        <v>1407.59</v>
      </c>
      <c r="J71" s="26">
        <v>1745.31</v>
      </c>
      <c r="K71" s="22">
        <v>1529.9</v>
      </c>
      <c r="L71" s="22">
        <v>1577.29</v>
      </c>
      <c r="M71" s="27">
        <v>1337.82</v>
      </c>
      <c r="N71" s="22">
        <v>1294.53</v>
      </c>
      <c r="O71" s="23">
        <f t="shared" si="2"/>
        <v>16498.53</v>
      </c>
      <c r="P71" s="23">
        <f t="shared" si="3"/>
        <v>16340.54</v>
      </c>
      <c r="Q71" s="37"/>
      <c r="R71" s="37"/>
      <c r="S71" s="37"/>
      <c r="T71" s="37"/>
      <c r="U71" s="37"/>
    </row>
    <row r="72" spans="1:21" s="21" customFormat="1" x14ac:dyDescent="0.2">
      <c r="A72" s="21" t="s">
        <v>159</v>
      </c>
      <c r="B72" s="22">
        <v>2028.45</v>
      </c>
      <c r="C72" s="22">
        <v>2097.14</v>
      </c>
      <c r="D72" s="19">
        <v>2086.96</v>
      </c>
      <c r="E72" s="24">
        <v>2034.92</v>
      </c>
      <c r="F72" s="24">
        <v>2466.4</v>
      </c>
      <c r="G72" s="25">
        <v>2501.2800000000002</v>
      </c>
      <c r="H72" s="25">
        <v>2396.67</v>
      </c>
      <c r="I72" s="24">
        <v>2667.59</v>
      </c>
      <c r="J72" s="26">
        <v>3311.46</v>
      </c>
      <c r="K72" s="22">
        <v>2898.04</v>
      </c>
      <c r="L72" s="22">
        <v>2979.62</v>
      </c>
      <c r="M72" s="27">
        <v>2542.73</v>
      </c>
      <c r="N72" s="22">
        <v>2451.85</v>
      </c>
      <c r="O72" s="23">
        <f t="shared" si="2"/>
        <v>30434.66</v>
      </c>
      <c r="P72" s="23">
        <f t="shared" si="3"/>
        <v>30011.260000000002</v>
      </c>
      <c r="Q72" s="37"/>
      <c r="R72" s="37"/>
      <c r="S72" s="37"/>
      <c r="T72" s="37"/>
      <c r="U72" s="37"/>
    </row>
    <row r="73" spans="1:21" s="21" customFormat="1" x14ac:dyDescent="0.2">
      <c r="A73" s="21" t="s">
        <v>160</v>
      </c>
      <c r="B73" s="22">
        <v>2059.6999999999998</v>
      </c>
      <c r="C73" s="22">
        <v>2128.63</v>
      </c>
      <c r="D73" s="19">
        <v>2118.7800000000002</v>
      </c>
      <c r="E73" s="24">
        <v>2066.0300000000002</v>
      </c>
      <c r="F73" s="24">
        <v>2503.23</v>
      </c>
      <c r="G73" s="25">
        <v>2539.94</v>
      </c>
      <c r="H73" s="25">
        <v>2433.4899999999998</v>
      </c>
      <c r="I73" s="24">
        <v>2513.98</v>
      </c>
      <c r="J73" s="26">
        <v>3119.43</v>
      </c>
      <c r="K73" s="22">
        <v>2731.63</v>
      </c>
      <c r="L73" s="22">
        <v>2811.38</v>
      </c>
      <c r="M73" s="27">
        <v>2393.7399999999998</v>
      </c>
      <c r="N73" s="22">
        <v>2311.1799999999998</v>
      </c>
      <c r="O73" s="23">
        <f t="shared" si="2"/>
        <v>29671.440000000002</v>
      </c>
      <c r="P73" s="23">
        <f t="shared" si="3"/>
        <v>29419.960000000006</v>
      </c>
      <c r="Q73" s="37"/>
      <c r="R73" s="37"/>
      <c r="S73" s="37"/>
      <c r="T73" s="37"/>
      <c r="U73" s="37"/>
    </row>
    <row r="74" spans="1:21" s="21" customFormat="1" x14ac:dyDescent="0.2">
      <c r="A74" s="21" t="s">
        <v>161</v>
      </c>
      <c r="B74" s="22">
        <v>34776.54</v>
      </c>
      <c r="C74" s="22">
        <v>35977.07</v>
      </c>
      <c r="D74" s="19">
        <v>35789.06</v>
      </c>
      <c r="E74" s="24">
        <v>34894.089999999997</v>
      </c>
      <c r="F74" s="24">
        <v>42317.73</v>
      </c>
      <c r="G74" s="25">
        <v>42878.84</v>
      </c>
      <c r="H74" s="25">
        <v>41092.01</v>
      </c>
      <c r="I74" s="24" t="s">
        <v>0</v>
      </c>
      <c r="J74" s="26" t="s">
        <v>0</v>
      </c>
      <c r="K74" s="22">
        <v>160730.53</v>
      </c>
      <c r="L74" s="22">
        <v>53861.96</v>
      </c>
      <c r="M74" s="27">
        <v>46095.45</v>
      </c>
      <c r="N74" s="22">
        <v>44375.62</v>
      </c>
      <c r="O74" s="23">
        <f t="shared" si="2"/>
        <v>538012.3600000001</v>
      </c>
      <c r="P74" s="23">
        <f t="shared" si="3"/>
        <v>528413.28</v>
      </c>
      <c r="Q74" s="37"/>
      <c r="R74" s="37"/>
      <c r="S74" s="37"/>
      <c r="T74" s="37"/>
      <c r="U74" s="37"/>
    </row>
    <row r="75" spans="1:21" s="21" customFormat="1" x14ac:dyDescent="0.2">
      <c r="A75" s="21" t="s">
        <v>162</v>
      </c>
      <c r="B75" s="22">
        <v>2067.44</v>
      </c>
      <c r="C75" s="22">
        <v>2136.83</v>
      </c>
      <c r="D75" s="19">
        <v>2126.8200000000002</v>
      </c>
      <c r="E75" s="24">
        <v>2073.85</v>
      </c>
      <c r="F75" s="24">
        <v>2512.91</v>
      </c>
      <c r="G75" s="25">
        <v>2549.46</v>
      </c>
      <c r="H75" s="25">
        <v>2442.66</v>
      </c>
      <c r="I75" s="24">
        <v>2606.5</v>
      </c>
      <c r="J75" s="26">
        <v>3234.66</v>
      </c>
      <c r="K75" s="22">
        <v>2832.01</v>
      </c>
      <c r="L75" s="22">
        <v>2913.8</v>
      </c>
      <c r="M75" s="27">
        <v>2482.66</v>
      </c>
      <c r="N75" s="22">
        <v>2396.08</v>
      </c>
      <c r="O75" s="23">
        <f t="shared" si="2"/>
        <v>30308.239999999998</v>
      </c>
      <c r="P75" s="23">
        <f t="shared" si="3"/>
        <v>29979.599999999999</v>
      </c>
      <c r="Q75" s="37"/>
      <c r="R75" s="37"/>
      <c r="S75" s="37"/>
      <c r="T75" s="37"/>
      <c r="U75" s="37"/>
    </row>
    <row r="76" spans="1:21" s="21" customFormat="1" x14ac:dyDescent="0.2">
      <c r="A76" s="21" t="s">
        <v>163</v>
      </c>
      <c r="B76" s="22">
        <v>16461.2</v>
      </c>
      <c r="C76" s="22">
        <v>17028.73</v>
      </c>
      <c r="D76" s="19">
        <v>16940.169999999998</v>
      </c>
      <c r="E76" s="24">
        <v>16516.63</v>
      </c>
      <c r="F76" s="24">
        <v>20029.71</v>
      </c>
      <c r="G76" s="25">
        <v>20296.490000000002</v>
      </c>
      <c r="H76" s="25">
        <v>19450.490000000002</v>
      </c>
      <c r="I76" s="24" t="s">
        <v>0</v>
      </c>
      <c r="J76" s="26">
        <v>48399.38</v>
      </c>
      <c r="K76" s="22">
        <v>23449.55</v>
      </c>
      <c r="L76" s="22">
        <v>24085.360000000001</v>
      </c>
      <c r="M76" s="27">
        <v>20600.07</v>
      </c>
      <c r="N76" s="22">
        <v>19838.27</v>
      </c>
      <c r="O76" s="23">
        <f t="shared" si="2"/>
        <v>246634.85</v>
      </c>
      <c r="P76" s="23">
        <f t="shared" si="3"/>
        <v>243257.78000000003</v>
      </c>
      <c r="Q76" s="37"/>
      <c r="R76" s="37"/>
      <c r="S76" s="37"/>
      <c r="T76" s="37"/>
      <c r="U76" s="37"/>
    </row>
    <row r="77" spans="1:21" s="21" customFormat="1" x14ac:dyDescent="0.2">
      <c r="A77" s="21" t="s">
        <v>164</v>
      </c>
      <c r="B77" s="22">
        <v>12278.7</v>
      </c>
      <c r="C77" s="22">
        <v>12700.62</v>
      </c>
      <c r="D77" s="19">
        <v>12635.39</v>
      </c>
      <c r="E77" s="24">
        <v>12319.63</v>
      </c>
      <c r="F77" s="24">
        <v>14938.5</v>
      </c>
      <c r="G77" s="25">
        <v>15139.74</v>
      </c>
      <c r="H77" s="25">
        <v>14508.3</v>
      </c>
      <c r="I77" s="24">
        <v>15529.69</v>
      </c>
      <c r="J77" s="26">
        <v>19284.63</v>
      </c>
      <c r="K77" s="22">
        <v>16868.900000000001</v>
      </c>
      <c r="L77" s="22">
        <v>17329.64</v>
      </c>
      <c r="M77" s="27">
        <v>14815.55</v>
      </c>
      <c r="N77" s="22">
        <v>14271.19</v>
      </c>
      <c r="O77" s="23">
        <f t="shared" si="2"/>
        <v>180341.78000000003</v>
      </c>
      <c r="P77" s="23">
        <f t="shared" si="3"/>
        <v>178349.28999999998</v>
      </c>
      <c r="Q77" s="37"/>
      <c r="R77" s="37"/>
      <c r="S77" s="37"/>
      <c r="T77" s="37"/>
      <c r="U77" s="37"/>
    </row>
    <row r="78" spans="1:21" s="21" customFormat="1" x14ac:dyDescent="0.2">
      <c r="A78" s="21" t="s">
        <v>165</v>
      </c>
      <c r="B78" s="22">
        <v>1151.7</v>
      </c>
      <c r="C78" s="22">
        <v>1189.3</v>
      </c>
      <c r="D78" s="19">
        <v>1184.3399999999999</v>
      </c>
      <c r="E78" s="24">
        <v>1154.96</v>
      </c>
      <c r="F78" s="24">
        <v>1398.35</v>
      </c>
      <c r="G78" s="25">
        <v>1420.39</v>
      </c>
      <c r="H78" s="25">
        <v>1360.6</v>
      </c>
      <c r="I78" s="24">
        <v>1425.49</v>
      </c>
      <c r="J78" s="26">
        <v>1767.67</v>
      </c>
      <c r="K78" s="22">
        <v>1549.3</v>
      </c>
      <c r="L78" s="22">
        <v>1596.95</v>
      </c>
      <c r="M78" s="27">
        <v>1355.14</v>
      </c>
      <c r="N78" s="22">
        <v>1310.93</v>
      </c>
      <c r="O78" s="23">
        <f t="shared" si="2"/>
        <v>16713.419999999998</v>
      </c>
      <c r="P78" s="23">
        <f t="shared" si="3"/>
        <v>16554.189999999999</v>
      </c>
      <c r="Q78" s="37"/>
      <c r="R78" s="37"/>
      <c r="S78" s="37"/>
      <c r="T78" s="37"/>
      <c r="U78" s="37"/>
    </row>
    <row r="79" spans="1:21" s="21" customFormat="1" x14ac:dyDescent="0.2">
      <c r="A79" s="21" t="s">
        <v>166</v>
      </c>
      <c r="B79" s="22">
        <v>7206.45</v>
      </c>
      <c r="C79" s="22">
        <v>7456.4</v>
      </c>
      <c r="D79" s="19">
        <v>7416.75</v>
      </c>
      <c r="E79" s="24">
        <v>7231.15</v>
      </c>
      <c r="F79" s="24">
        <v>8770.83</v>
      </c>
      <c r="G79" s="25">
        <v>8885.2199999999993</v>
      </c>
      <c r="H79" s="25">
        <v>8515.2900000000009</v>
      </c>
      <c r="I79" s="24" t="s">
        <v>0</v>
      </c>
      <c r="J79" s="26" t="s">
        <v>0</v>
      </c>
      <c r="K79" s="26" t="s">
        <v>0</v>
      </c>
      <c r="L79" s="26" t="s">
        <v>0</v>
      </c>
      <c r="M79" s="26" t="s">
        <v>0</v>
      </c>
      <c r="N79" s="26" t="s">
        <v>0</v>
      </c>
      <c r="O79" s="23">
        <f t="shared" si="2"/>
        <v>48275.64</v>
      </c>
      <c r="P79" s="23">
        <f t="shared" si="3"/>
        <v>55482.090000000004</v>
      </c>
      <c r="Q79" s="37"/>
      <c r="R79" s="37"/>
      <c r="S79" s="37"/>
      <c r="T79" s="37"/>
      <c r="U79" s="37"/>
    </row>
    <row r="80" spans="1:21" s="21" customFormat="1" x14ac:dyDescent="0.2">
      <c r="A80" s="21" t="s">
        <v>167</v>
      </c>
      <c r="B80" s="22">
        <v>5429.72</v>
      </c>
      <c r="C80" s="22">
        <v>5617.25</v>
      </c>
      <c r="D80" s="19">
        <v>5587.84</v>
      </c>
      <c r="E80" s="24">
        <v>5448.1</v>
      </c>
      <c r="F80" s="24">
        <v>6607.26</v>
      </c>
      <c r="G80" s="25">
        <v>6694.73</v>
      </c>
      <c r="H80" s="25">
        <v>6415.77</v>
      </c>
      <c r="I80" s="24">
        <v>5993.18</v>
      </c>
      <c r="J80" s="26">
        <v>7442.38</v>
      </c>
      <c r="K80" s="22">
        <v>6509.96</v>
      </c>
      <c r="L80" s="22">
        <v>6687.56</v>
      </c>
      <c r="M80" s="27">
        <v>5717.77</v>
      </c>
      <c r="N80" s="22">
        <v>5507.46</v>
      </c>
      <c r="O80" s="23">
        <f t="shared" si="2"/>
        <v>74229.260000000009</v>
      </c>
      <c r="P80" s="23">
        <f t="shared" si="3"/>
        <v>74151.520000000019</v>
      </c>
      <c r="Q80" s="37"/>
      <c r="R80" s="37"/>
      <c r="S80" s="37"/>
      <c r="T80" s="37"/>
      <c r="U80" s="37"/>
    </row>
    <row r="81" spans="1:21" s="21" customFormat="1" x14ac:dyDescent="0.2">
      <c r="A81" s="21" t="s">
        <v>168</v>
      </c>
      <c r="B81" s="22">
        <v>824.63</v>
      </c>
      <c r="C81" s="22">
        <v>852.82</v>
      </c>
      <c r="D81" s="19">
        <v>848.52</v>
      </c>
      <c r="E81" s="24">
        <v>827.34</v>
      </c>
      <c r="F81" s="24">
        <v>1003.05</v>
      </c>
      <c r="G81" s="25">
        <v>1016.8</v>
      </c>
      <c r="H81" s="25">
        <v>974.35</v>
      </c>
      <c r="I81" s="24" t="s">
        <v>0</v>
      </c>
      <c r="J81" s="26" t="s">
        <v>0</v>
      </c>
      <c r="K81" s="26" t="s">
        <v>0</v>
      </c>
      <c r="L81" s="26" t="s">
        <v>0</v>
      </c>
      <c r="M81" s="26" t="s">
        <v>0</v>
      </c>
      <c r="N81" s="22">
        <v>7192.11</v>
      </c>
      <c r="O81" s="23">
        <f t="shared" si="2"/>
        <v>12714.990000000002</v>
      </c>
      <c r="P81" s="23">
        <f t="shared" si="3"/>
        <v>6347.5100000000011</v>
      </c>
      <c r="Q81" s="37"/>
      <c r="R81" s="37"/>
      <c r="S81" s="37"/>
      <c r="T81" s="37"/>
      <c r="U81" s="37"/>
    </row>
    <row r="82" spans="1:21" s="21" customFormat="1" x14ac:dyDescent="0.2">
      <c r="A82" s="21" t="s">
        <v>169</v>
      </c>
      <c r="B82" s="22">
        <v>68120.77</v>
      </c>
      <c r="C82" s="22">
        <v>70487.47</v>
      </c>
      <c r="D82" s="19">
        <v>70110.289999999994</v>
      </c>
      <c r="E82" s="24">
        <v>68355.42</v>
      </c>
      <c r="F82" s="24">
        <v>82914.17</v>
      </c>
      <c r="G82" s="25">
        <v>83989.07</v>
      </c>
      <c r="H82" s="25">
        <v>80493.31</v>
      </c>
      <c r="I82" s="24">
        <v>82093</v>
      </c>
      <c r="J82" s="26">
        <v>101969.49</v>
      </c>
      <c r="K82" s="22">
        <v>89162.7</v>
      </c>
      <c r="L82" s="22">
        <v>91540.05</v>
      </c>
      <c r="M82" s="27">
        <v>78370.06</v>
      </c>
      <c r="N82" s="22">
        <v>75429.850000000006</v>
      </c>
      <c r="O82" s="23">
        <f t="shared" si="2"/>
        <v>974914.88</v>
      </c>
      <c r="P82" s="23">
        <f t="shared" si="3"/>
        <v>967605.8</v>
      </c>
      <c r="Q82" s="37"/>
      <c r="R82" s="37"/>
      <c r="S82" s="37"/>
      <c r="T82" s="37"/>
      <c r="U82" s="37"/>
    </row>
    <row r="83" spans="1:21" s="21" customFormat="1" x14ac:dyDescent="0.2">
      <c r="A83" s="21" t="s">
        <v>170</v>
      </c>
      <c r="B83" s="22">
        <v>56574.76</v>
      </c>
      <c r="C83" s="22">
        <v>58513.19</v>
      </c>
      <c r="D83" s="19">
        <v>58215.94</v>
      </c>
      <c r="E83" s="24">
        <v>56761.73</v>
      </c>
      <c r="F83" s="24">
        <v>68821.91</v>
      </c>
      <c r="G83" s="25">
        <v>69758.13</v>
      </c>
      <c r="H83" s="25">
        <v>66847.13</v>
      </c>
      <c r="I83" s="24">
        <v>75665.22</v>
      </c>
      <c r="J83" s="26">
        <v>93956.85</v>
      </c>
      <c r="K83" s="22">
        <v>82191.520000000004</v>
      </c>
      <c r="L83" s="22">
        <v>84444.09</v>
      </c>
      <c r="M83" s="27">
        <v>72178.84</v>
      </c>
      <c r="N83" s="22">
        <v>69534.820000000007</v>
      </c>
      <c r="O83" s="23">
        <f t="shared" si="2"/>
        <v>856889.36999999988</v>
      </c>
      <c r="P83" s="23">
        <f t="shared" si="3"/>
        <v>843929.30999999994</v>
      </c>
      <c r="Q83" s="37"/>
      <c r="R83" s="37"/>
      <c r="S83" s="37"/>
      <c r="T83" s="37"/>
      <c r="U83" s="37"/>
    </row>
    <row r="84" spans="1:21" s="21" customFormat="1" x14ac:dyDescent="0.2">
      <c r="A84" s="21" t="s">
        <v>171</v>
      </c>
      <c r="B84" s="22">
        <v>18988.79</v>
      </c>
      <c r="C84" s="22">
        <v>19636.5</v>
      </c>
      <c r="D84" s="19">
        <v>19538.45</v>
      </c>
      <c r="E84" s="24">
        <v>19050.7</v>
      </c>
      <c r="F84" s="24">
        <v>23095.27</v>
      </c>
      <c r="G84" s="25">
        <v>23414.16</v>
      </c>
      <c r="H84" s="25">
        <v>22436.29</v>
      </c>
      <c r="I84" s="24">
        <v>23436.21</v>
      </c>
      <c r="J84" s="26">
        <v>29096.21</v>
      </c>
      <c r="K84" s="22">
        <v>25459.61</v>
      </c>
      <c r="L84" s="22">
        <v>26169.27</v>
      </c>
      <c r="M84" s="27">
        <v>22345.65</v>
      </c>
      <c r="N84" s="22">
        <v>21539.55</v>
      </c>
      <c r="O84" s="23">
        <f t="shared" si="2"/>
        <v>275217.86999999994</v>
      </c>
      <c r="P84" s="23">
        <f t="shared" si="3"/>
        <v>272667.11</v>
      </c>
      <c r="Q84" s="37"/>
      <c r="R84" s="37"/>
      <c r="S84" s="37"/>
      <c r="T84" s="37"/>
      <c r="U84" s="37"/>
    </row>
    <row r="85" spans="1:21" s="21" customFormat="1" x14ac:dyDescent="0.2">
      <c r="A85" s="21" t="s">
        <v>172</v>
      </c>
      <c r="B85" s="22">
        <v>38869.370000000003</v>
      </c>
      <c r="C85" s="22">
        <v>40209.839999999997</v>
      </c>
      <c r="D85" s="19">
        <v>40000.5</v>
      </c>
      <c r="E85" s="24">
        <v>39000.36</v>
      </c>
      <c r="F85" s="24">
        <v>47296.15</v>
      </c>
      <c r="G85" s="25">
        <v>47925.45</v>
      </c>
      <c r="H85" s="25">
        <v>45927.94</v>
      </c>
      <c r="I85" s="24" t="s">
        <v>0</v>
      </c>
      <c r="J85" s="26">
        <v>110881.87</v>
      </c>
      <c r="K85" s="22">
        <v>53721.97</v>
      </c>
      <c r="L85" s="22">
        <v>55177.51</v>
      </c>
      <c r="M85" s="27">
        <v>47195.03</v>
      </c>
      <c r="N85" s="22">
        <v>45448.63</v>
      </c>
      <c r="O85" s="23">
        <f t="shared" si="2"/>
        <v>572785.25</v>
      </c>
      <c r="P85" s="23">
        <f t="shared" si="3"/>
        <v>566205.99</v>
      </c>
      <c r="Q85" s="37"/>
      <c r="R85" s="37"/>
      <c r="S85" s="37"/>
      <c r="T85" s="37"/>
      <c r="U85" s="37"/>
    </row>
    <row r="86" spans="1:21" s="21" customFormat="1" x14ac:dyDescent="0.2">
      <c r="A86" s="21" t="s">
        <v>173</v>
      </c>
      <c r="B86" s="22">
        <v>2409.6999999999998</v>
      </c>
      <c r="C86" s="22">
        <v>2491.11</v>
      </c>
      <c r="D86" s="19">
        <v>2479.13</v>
      </c>
      <c r="E86" s="24">
        <v>2417.33</v>
      </c>
      <c r="F86" s="24">
        <v>2929.69</v>
      </c>
      <c r="G86" s="25">
        <v>2971.42</v>
      </c>
      <c r="H86" s="25">
        <v>2847.1</v>
      </c>
      <c r="I86" s="24">
        <v>3011.44</v>
      </c>
      <c r="J86" s="26">
        <v>3737.8</v>
      </c>
      <c r="K86" s="22">
        <v>3271.77</v>
      </c>
      <c r="L86" s="22">
        <v>3364.94</v>
      </c>
      <c r="M86" s="27">
        <v>2869.53</v>
      </c>
      <c r="N86" s="22">
        <v>2768.09</v>
      </c>
      <c r="O86" s="23">
        <f t="shared" si="2"/>
        <v>35159.35</v>
      </c>
      <c r="P86" s="23">
        <f t="shared" si="3"/>
        <v>34800.959999999999</v>
      </c>
      <c r="Q86" s="37"/>
      <c r="R86" s="37"/>
      <c r="S86" s="37"/>
      <c r="T86" s="37"/>
      <c r="U86" s="37"/>
    </row>
    <row r="87" spans="1:21" s="21" customFormat="1" x14ac:dyDescent="0.2">
      <c r="A87" s="21" t="s">
        <v>174</v>
      </c>
      <c r="B87" s="22">
        <v>18653.84</v>
      </c>
      <c r="C87" s="22">
        <v>19310.07</v>
      </c>
      <c r="D87" s="19">
        <v>19201.98</v>
      </c>
      <c r="E87" s="24">
        <v>18720.47</v>
      </c>
      <c r="F87" s="24">
        <v>22716.45</v>
      </c>
      <c r="G87" s="25">
        <v>22997.75</v>
      </c>
      <c r="H87" s="25">
        <v>22042.81</v>
      </c>
      <c r="I87" s="24">
        <v>21146.89</v>
      </c>
      <c r="J87" s="26">
        <v>26275.91</v>
      </c>
      <c r="K87" s="22">
        <v>22964.85</v>
      </c>
      <c r="L87" s="22">
        <v>23558.1</v>
      </c>
      <c r="M87" s="27">
        <v>20205.009999999998</v>
      </c>
      <c r="N87" s="22">
        <v>19427.04</v>
      </c>
      <c r="O87" s="23">
        <f t="shared" si="2"/>
        <v>258567.33000000002</v>
      </c>
      <c r="P87" s="23">
        <f t="shared" si="3"/>
        <v>257794.13000000003</v>
      </c>
      <c r="Q87" s="37"/>
      <c r="R87" s="37"/>
      <c r="S87" s="37"/>
      <c r="T87" s="37"/>
      <c r="U87" s="37"/>
    </row>
    <row r="88" spans="1:21" s="21" customFormat="1" x14ac:dyDescent="0.2">
      <c r="A88" s="21" t="s">
        <v>175</v>
      </c>
      <c r="B88" s="22">
        <v>32631.55</v>
      </c>
      <c r="C88" s="22">
        <v>33751.379999999997</v>
      </c>
      <c r="D88" s="19">
        <v>33578.89</v>
      </c>
      <c r="E88" s="24">
        <v>32739.91</v>
      </c>
      <c r="F88" s="24">
        <v>39698.07</v>
      </c>
      <c r="G88" s="25">
        <v>40235.24</v>
      </c>
      <c r="H88" s="25">
        <v>38556.720000000001</v>
      </c>
      <c r="I88" s="24">
        <v>43758.6</v>
      </c>
      <c r="J88" s="26">
        <v>54338.3</v>
      </c>
      <c r="K88" s="22">
        <v>47532.41</v>
      </c>
      <c r="L88" s="22">
        <v>48832.29</v>
      </c>
      <c r="M88" s="27">
        <v>41744.89</v>
      </c>
      <c r="N88" s="22">
        <v>40212.769999999997</v>
      </c>
      <c r="O88" s="23">
        <f t="shared" si="2"/>
        <v>494979.47000000003</v>
      </c>
      <c r="P88" s="23">
        <f t="shared" si="3"/>
        <v>487398.24999999994</v>
      </c>
      <c r="Q88" s="37"/>
      <c r="R88" s="37"/>
      <c r="S88" s="37"/>
      <c r="T88" s="37"/>
      <c r="U88" s="37"/>
    </row>
    <row r="89" spans="1:21" s="21" customFormat="1" x14ac:dyDescent="0.2">
      <c r="A89" s="21" t="s">
        <v>176</v>
      </c>
      <c r="B89" s="22">
        <v>2502.5700000000002</v>
      </c>
      <c r="C89" s="22">
        <v>2584.9499999999998</v>
      </c>
      <c r="D89" s="19">
        <v>2573.79</v>
      </c>
      <c r="E89" s="24">
        <v>2509.86</v>
      </c>
      <c r="F89" s="24">
        <v>3039.5</v>
      </c>
      <c r="G89" s="25">
        <v>3086.31</v>
      </c>
      <c r="H89" s="25">
        <v>2956.59</v>
      </c>
      <c r="I89" s="24" t="s">
        <v>0</v>
      </c>
      <c r="J89" s="26">
        <v>6988.81</v>
      </c>
      <c r="K89" s="22">
        <v>3390.17</v>
      </c>
      <c r="L89" s="22">
        <v>3492.51</v>
      </c>
      <c r="M89" s="27">
        <v>2967.33</v>
      </c>
      <c r="N89" s="22">
        <v>2868.5</v>
      </c>
      <c r="O89" s="23">
        <f t="shared" si="2"/>
        <v>36458.320000000007</v>
      </c>
      <c r="P89" s="23">
        <f t="shared" si="3"/>
        <v>36092.390000000007</v>
      </c>
      <c r="Q89" s="37"/>
      <c r="R89" s="37"/>
      <c r="S89" s="37"/>
      <c r="T89" s="37"/>
      <c r="U89" s="37"/>
    </row>
    <row r="90" spans="1:21" s="21" customFormat="1" x14ac:dyDescent="0.2">
      <c r="A90" s="21" t="s">
        <v>177</v>
      </c>
      <c r="B90" s="22">
        <v>1263.43</v>
      </c>
      <c r="C90" s="22">
        <v>1305.29</v>
      </c>
      <c r="D90" s="19">
        <v>1299.5</v>
      </c>
      <c r="E90" s="24">
        <v>1267.19</v>
      </c>
      <c r="F90" s="24">
        <v>1534.88</v>
      </c>
      <c r="G90" s="25">
        <v>1558.09</v>
      </c>
      <c r="H90" s="25">
        <v>1492.67</v>
      </c>
      <c r="I90" s="24">
        <v>1617.37</v>
      </c>
      <c r="J90" s="26">
        <v>2006.52</v>
      </c>
      <c r="K90" s="22">
        <v>1757.53</v>
      </c>
      <c r="L90" s="22">
        <v>1809.63</v>
      </c>
      <c r="M90" s="27">
        <v>1539.31</v>
      </c>
      <c r="N90" s="22">
        <v>1487.04</v>
      </c>
      <c r="O90" s="23">
        <f t="shared" si="2"/>
        <v>18675.020000000004</v>
      </c>
      <c r="P90" s="23">
        <f t="shared" si="3"/>
        <v>18451.41</v>
      </c>
      <c r="Q90" s="37"/>
      <c r="R90" s="37"/>
      <c r="S90" s="37"/>
      <c r="T90" s="37"/>
      <c r="U90" s="37"/>
    </row>
    <row r="91" spans="1:21" s="21" customFormat="1" x14ac:dyDescent="0.2">
      <c r="A91" s="21" t="s">
        <v>178</v>
      </c>
      <c r="B91" s="22">
        <v>8521.06</v>
      </c>
      <c r="C91" s="22">
        <v>8812.1299999999992</v>
      </c>
      <c r="D91" s="19">
        <v>8767.8799999999992</v>
      </c>
      <c r="E91" s="24">
        <v>8548.9599999999991</v>
      </c>
      <c r="F91" s="24">
        <v>10364.4</v>
      </c>
      <c r="G91" s="25">
        <v>10506.83</v>
      </c>
      <c r="H91" s="25">
        <v>10068.14</v>
      </c>
      <c r="I91" s="24">
        <v>10884.3</v>
      </c>
      <c r="J91" s="26">
        <v>13514.01</v>
      </c>
      <c r="K91" s="22">
        <v>11823.64</v>
      </c>
      <c r="L91" s="22">
        <v>12150.92</v>
      </c>
      <c r="M91" s="27">
        <v>10379.879999999999</v>
      </c>
      <c r="N91" s="22">
        <v>10003.040000000001</v>
      </c>
      <c r="O91" s="23">
        <f t="shared" si="2"/>
        <v>125824.13</v>
      </c>
      <c r="P91" s="23">
        <f t="shared" si="3"/>
        <v>124342.15</v>
      </c>
      <c r="Q91" s="37"/>
      <c r="R91" s="37"/>
      <c r="S91" s="37"/>
      <c r="T91" s="37"/>
      <c r="U91" s="37"/>
    </row>
    <row r="92" spans="1:21" s="21" customFormat="1" x14ac:dyDescent="0.2">
      <c r="A92" s="21" t="s">
        <v>179</v>
      </c>
      <c r="B92" s="22">
        <v>331615.49</v>
      </c>
      <c r="C92" s="22">
        <v>342704.63</v>
      </c>
      <c r="D92" s="19">
        <v>341123.41</v>
      </c>
      <c r="E92" s="24">
        <v>332631.86</v>
      </c>
      <c r="F92" s="24">
        <v>403011.53</v>
      </c>
      <c r="G92" s="25">
        <v>408937.04</v>
      </c>
      <c r="H92" s="25">
        <v>391796.21</v>
      </c>
      <c r="I92" s="24">
        <v>405954.71</v>
      </c>
      <c r="J92" s="26">
        <v>504258.9</v>
      </c>
      <c r="K92" s="22">
        <v>440909.91</v>
      </c>
      <c r="L92" s="22">
        <v>452636.45</v>
      </c>
      <c r="M92" s="27">
        <v>387571.05</v>
      </c>
      <c r="N92" s="22">
        <v>372999.75</v>
      </c>
      <c r="O92" s="23">
        <f t="shared" si="2"/>
        <v>4784535.45</v>
      </c>
      <c r="P92" s="23">
        <f t="shared" si="3"/>
        <v>4743151.1899999995</v>
      </c>
      <c r="Q92" s="37"/>
      <c r="R92" s="37"/>
      <c r="S92" s="37"/>
      <c r="T92" s="37"/>
      <c r="U92" s="37"/>
    </row>
    <row r="93" spans="1:21" s="21" customFormat="1" x14ac:dyDescent="0.2">
      <c r="A93" s="21" t="s">
        <v>180</v>
      </c>
      <c r="B93" s="22">
        <v>20036.39</v>
      </c>
      <c r="C93" s="22">
        <v>20719.5</v>
      </c>
      <c r="D93" s="19">
        <v>20616.240000000002</v>
      </c>
      <c r="E93" s="24">
        <v>20101.62</v>
      </c>
      <c r="F93" s="24">
        <v>24368.94</v>
      </c>
      <c r="G93" s="25">
        <v>24705.97</v>
      </c>
      <c r="H93" s="25">
        <v>23674.05</v>
      </c>
      <c r="I93" s="24">
        <v>25363.3</v>
      </c>
      <c r="J93" s="26">
        <v>31486.37</v>
      </c>
      <c r="K93" s="22">
        <v>27553.919999999998</v>
      </c>
      <c r="L93" s="22">
        <v>28326.959999999999</v>
      </c>
      <c r="M93" s="27">
        <v>24178.57</v>
      </c>
      <c r="N93" s="22">
        <v>23311.599999999999</v>
      </c>
      <c r="O93" s="23">
        <f t="shared" si="2"/>
        <v>294407.03999999992</v>
      </c>
      <c r="P93" s="23">
        <f t="shared" si="3"/>
        <v>291131.83</v>
      </c>
      <c r="Q93" s="37"/>
      <c r="R93" s="37"/>
      <c r="S93" s="37"/>
      <c r="T93" s="37"/>
      <c r="U93" s="37"/>
    </row>
    <row r="94" spans="1:21" s="21" customFormat="1" x14ac:dyDescent="0.2">
      <c r="A94" s="21" t="s">
        <v>181</v>
      </c>
      <c r="B94" s="22">
        <v>23435.82</v>
      </c>
      <c r="C94" s="22">
        <v>24243.599999999999</v>
      </c>
      <c r="D94" s="19">
        <v>24117.64</v>
      </c>
      <c r="E94" s="24">
        <v>23514.67</v>
      </c>
      <c r="F94" s="24">
        <v>28516.02</v>
      </c>
      <c r="G94" s="25">
        <v>28896.15</v>
      </c>
      <c r="H94" s="25">
        <v>27691.65</v>
      </c>
      <c r="I94" s="24">
        <v>30395.71</v>
      </c>
      <c r="J94" s="26">
        <v>37749.11</v>
      </c>
      <c r="K94" s="22">
        <v>33015.49</v>
      </c>
      <c r="L94" s="22">
        <v>33908.76</v>
      </c>
      <c r="M94" s="27">
        <v>29005.59</v>
      </c>
      <c r="N94" s="22">
        <v>27930.959999999999</v>
      </c>
      <c r="O94" s="23">
        <f t="shared" si="2"/>
        <v>348985.35000000003</v>
      </c>
      <c r="P94" s="23">
        <f t="shared" si="3"/>
        <v>344490.21</v>
      </c>
      <c r="Q94" s="37"/>
      <c r="R94" s="37"/>
      <c r="S94" s="37"/>
      <c r="T94" s="37"/>
      <c r="U94" s="37"/>
    </row>
    <row r="95" spans="1:21" s="21" customFormat="1" x14ac:dyDescent="0.2">
      <c r="A95" s="21" t="s">
        <v>182</v>
      </c>
      <c r="B95" s="22">
        <v>51486.47</v>
      </c>
      <c r="C95" s="22">
        <v>53268.22</v>
      </c>
      <c r="D95" s="19">
        <v>52987.29</v>
      </c>
      <c r="E95" s="24">
        <v>51661.78</v>
      </c>
      <c r="F95" s="24">
        <v>62657.42</v>
      </c>
      <c r="G95" s="25">
        <v>63481.120000000003</v>
      </c>
      <c r="H95" s="25">
        <v>60836.98</v>
      </c>
      <c r="I95" s="24">
        <v>65807.97</v>
      </c>
      <c r="J95" s="26">
        <v>81735.75</v>
      </c>
      <c r="K95" s="22">
        <v>71477.27</v>
      </c>
      <c r="L95" s="22">
        <v>73395.39</v>
      </c>
      <c r="M95" s="27">
        <v>62812.49</v>
      </c>
      <c r="N95" s="22">
        <v>60468.83</v>
      </c>
      <c r="O95" s="23">
        <f t="shared" si="2"/>
        <v>760590.51</v>
      </c>
      <c r="P95" s="23">
        <f t="shared" si="3"/>
        <v>751608.15</v>
      </c>
      <c r="Q95" s="37"/>
      <c r="R95" s="37"/>
      <c r="S95" s="37"/>
      <c r="T95" s="37"/>
      <c r="U95" s="37"/>
    </row>
    <row r="96" spans="1:21" s="21" customFormat="1" x14ac:dyDescent="0.2">
      <c r="A96" s="21" t="s">
        <v>183</v>
      </c>
      <c r="B96" s="22">
        <v>2792.18</v>
      </c>
      <c r="C96" s="22">
        <v>2886.94</v>
      </c>
      <c r="D96" s="19">
        <v>2872.81</v>
      </c>
      <c r="E96" s="24">
        <v>2801.15</v>
      </c>
      <c r="F96" s="24">
        <v>3395.33</v>
      </c>
      <c r="G96" s="25">
        <v>3442.99</v>
      </c>
      <c r="H96" s="25">
        <v>3299.06</v>
      </c>
      <c r="I96" s="24">
        <v>3299.44</v>
      </c>
      <c r="J96" s="26">
        <v>4095.45</v>
      </c>
      <c r="K96" s="22">
        <v>3584.59</v>
      </c>
      <c r="L96" s="22">
        <v>3686.25</v>
      </c>
      <c r="M96" s="27">
        <v>3144.33</v>
      </c>
      <c r="N96" s="22">
        <v>3032.73</v>
      </c>
      <c r="O96" s="23">
        <f t="shared" si="2"/>
        <v>39541.07</v>
      </c>
      <c r="P96" s="23">
        <f t="shared" si="3"/>
        <v>39300.520000000004</v>
      </c>
      <c r="Q96" s="37"/>
      <c r="R96" s="37"/>
      <c r="S96" s="37"/>
      <c r="T96" s="37"/>
      <c r="U96" s="37"/>
    </row>
    <row r="97" spans="1:21" s="21" customFormat="1" x14ac:dyDescent="0.2">
      <c r="A97" s="21" t="s">
        <v>184</v>
      </c>
      <c r="B97" s="22">
        <v>2637.54</v>
      </c>
      <c r="C97" s="22">
        <v>2725.19</v>
      </c>
      <c r="D97" s="19">
        <v>2712.94</v>
      </c>
      <c r="E97" s="24">
        <v>2645.47</v>
      </c>
      <c r="F97" s="24">
        <v>3204.61</v>
      </c>
      <c r="G97" s="25">
        <v>3252.62</v>
      </c>
      <c r="H97" s="25">
        <v>3116.13</v>
      </c>
      <c r="I97" s="24">
        <v>3156.71</v>
      </c>
      <c r="J97" s="26">
        <v>3916.05</v>
      </c>
      <c r="K97" s="22">
        <v>3430.33</v>
      </c>
      <c r="L97" s="22">
        <v>3532.42</v>
      </c>
      <c r="M97" s="27">
        <v>3003.99</v>
      </c>
      <c r="N97" s="22">
        <v>2902.41</v>
      </c>
      <c r="O97" s="23">
        <f t="shared" si="2"/>
        <v>37598.869999999995</v>
      </c>
      <c r="P97" s="23">
        <f t="shared" si="3"/>
        <v>37333.999999999993</v>
      </c>
      <c r="Q97" s="37"/>
      <c r="R97" s="37"/>
      <c r="S97" s="37"/>
      <c r="T97" s="37"/>
      <c r="U97" s="37"/>
    </row>
    <row r="98" spans="1:21" s="21" customFormat="1" x14ac:dyDescent="0.2">
      <c r="A98" s="21" t="s">
        <v>185</v>
      </c>
      <c r="B98" s="22">
        <v>3585.18</v>
      </c>
      <c r="C98" s="22">
        <v>3705.25</v>
      </c>
      <c r="D98" s="19">
        <v>3688.05</v>
      </c>
      <c r="E98" s="24">
        <v>3596.22</v>
      </c>
      <c r="F98" s="24">
        <v>4357.33</v>
      </c>
      <c r="G98" s="25">
        <v>4421.08</v>
      </c>
      <c r="H98" s="25">
        <v>4235.83</v>
      </c>
      <c r="I98" s="24">
        <v>4549.05</v>
      </c>
      <c r="J98" s="26">
        <v>5645.11</v>
      </c>
      <c r="K98" s="22">
        <v>4942.71</v>
      </c>
      <c r="L98" s="22">
        <v>5085.96</v>
      </c>
      <c r="M98" s="27">
        <v>4332.4399999999996</v>
      </c>
      <c r="N98" s="22">
        <v>4181.8900000000003</v>
      </c>
      <c r="O98" s="23">
        <f t="shared" si="2"/>
        <v>52740.92</v>
      </c>
      <c r="P98" s="23">
        <f t="shared" si="3"/>
        <v>52144.21</v>
      </c>
      <c r="Q98" s="37"/>
      <c r="R98" s="37"/>
      <c r="S98" s="37"/>
      <c r="T98" s="37"/>
      <c r="U98" s="37"/>
    </row>
    <row r="99" spans="1:21" s="21" customFormat="1" x14ac:dyDescent="0.2">
      <c r="A99" s="21" t="s">
        <v>186</v>
      </c>
      <c r="B99" s="22">
        <v>35570.61</v>
      </c>
      <c r="C99" s="22">
        <v>36788.97</v>
      </c>
      <c r="D99" s="19">
        <v>36602.32</v>
      </c>
      <c r="E99" s="24">
        <v>35688.050000000003</v>
      </c>
      <c r="F99" s="24">
        <v>43270.26</v>
      </c>
      <c r="G99" s="25">
        <v>43859.54</v>
      </c>
      <c r="H99" s="25">
        <v>42029.18</v>
      </c>
      <c r="I99" s="24">
        <v>46146.99</v>
      </c>
      <c r="J99" s="26">
        <v>57297.78</v>
      </c>
      <c r="K99" s="22">
        <v>50129.05</v>
      </c>
      <c r="L99" s="22">
        <v>51513.57</v>
      </c>
      <c r="M99" s="27">
        <v>44011.12</v>
      </c>
      <c r="N99" s="22">
        <v>42410.09</v>
      </c>
      <c r="O99" s="23">
        <f t="shared" si="2"/>
        <v>529746.91999999993</v>
      </c>
      <c r="P99" s="23">
        <f t="shared" si="3"/>
        <v>522907.44000000006</v>
      </c>
      <c r="Q99" s="37"/>
      <c r="R99" s="37"/>
      <c r="S99" s="37"/>
      <c r="T99" s="37"/>
      <c r="U99" s="37"/>
    </row>
    <row r="100" spans="1:21" s="21" customFormat="1" x14ac:dyDescent="0.2">
      <c r="A100" s="21" t="s">
        <v>187</v>
      </c>
      <c r="B100" s="22">
        <v>7369.39</v>
      </c>
      <c r="C100" s="22">
        <v>7622.78</v>
      </c>
      <c r="D100" s="19">
        <v>7583.53</v>
      </c>
      <c r="E100" s="24">
        <v>7394</v>
      </c>
      <c r="F100" s="24">
        <v>8965.9699999999993</v>
      </c>
      <c r="G100" s="25">
        <v>9086.49</v>
      </c>
      <c r="H100" s="25">
        <v>8707.56</v>
      </c>
      <c r="I100" s="24">
        <v>9511.5400000000009</v>
      </c>
      <c r="J100" s="26">
        <v>11811.78</v>
      </c>
      <c r="K100" s="22">
        <v>10331.620000000001</v>
      </c>
      <c r="L100" s="22">
        <v>10612.9</v>
      </c>
      <c r="M100" s="27">
        <v>9074.9699999999993</v>
      </c>
      <c r="N100" s="22">
        <v>8740.58</v>
      </c>
      <c r="O100" s="23">
        <f t="shared" si="2"/>
        <v>109443.71999999999</v>
      </c>
      <c r="P100" s="23">
        <f t="shared" si="3"/>
        <v>108072.52999999998</v>
      </c>
      <c r="Q100" s="37"/>
      <c r="R100" s="37"/>
      <c r="S100" s="37"/>
      <c r="T100" s="37"/>
      <c r="U100" s="37"/>
    </row>
    <row r="101" spans="1:21" s="21" customFormat="1" x14ac:dyDescent="0.2">
      <c r="A101" s="21" t="s">
        <v>188</v>
      </c>
      <c r="B101" s="22">
        <v>29042.28</v>
      </c>
      <c r="C101" s="22">
        <v>30042.36</v>
      </c>
      <c r="D101" s="19">
        <v>29886.82</v>
      </c>
      <c r="E101" s="24">
        <v>29139.72</v>
      </c>
      <c r="F101" s="24">
        <v>35336.44</v>
      </c>
      <c r="G101" s="25">
        <v>35809.019999999997</v>
      </c>
      <c r="H101" s="25">
        <v>34316.11</v>
      </c>
      <c r="I101" s="24">
        <v>37740.730000000003</v>
      </c>
      <c r="J101" s="26">
        <v>46869.54</v>
      </c>
      <c r="K101" s="22">
        <v>40994.11</v>
      </c>
      <c r="L101" s="22">
        <v>42106.48</v>
      </c>
      <c r="M101" s="27">
        <v>36011.79</v>
      </c>
      <c r="N101" s="22">
        <v>34680.97</v>
      </c>
      <c r="O101" s="23">
        <f t="shared" si="2"/>
        <v>432934.08999999997</v>
      </c>
      <c r="P101" s="23">
        <f t="shared" si="3"/>
        <v>427295.39999999997</v>
      </c>
      <c r="Q101" s="37"/>
      <c r="R101" s="37"/>
      <c r="S101" s="37"/>
      <c r="T101" s="37"/>
      <c r="U101" s="37"/>
    </row>
    <row r="102" spans="1:21" s="21" customFormat="1" x14ac:dyDescent="0.2">
      <c r="A102" s="21" t="s">
        <v>189</v>
      </c>
      <c r="B102" s="22">
        <v>589.25</v>
      </c>
      <c r="C102" s="22">
        <v>609.20000000000005</v>
      </c>
      <c r="D102" s="19">
        <v>606.25</v>
      </c>
      <c r="E102" s="24">
        <v>591.13</v>
      </c>
      <c r="F102" s="24">
        <v>716.46</v>
      </c>
      <c r="G102" s="25">
        <v>726.61</v>
      </c>
      <c r="H102" s="25">
        <v>696.22</v>
      </c>
      <c r="I102" s="24" t="s">
        <v>0</v>
      </c>
      <c r="J102" s="26" t="s">
        <v>0</v>
      </c>
      <c r="K102" s="26" t="s">
        <v>0</v>
      </c>
      <c r="L102" s="26" t="s">
        <v>0</v>
      </c>
      <c r="M102" s="26" t="s">
        <v>0</v>
      </c>
      <c r="N102" s="26" t="s">
        <v>0</v>
      </c>
      <c r="O102" s="23">
        <f t="shared" si="2"/>
        <v>3945.87</v>
      </c>
      <c r="P102" s="23">
        <f t="shared" si="3"/>
        <v>4535.12</v>
      </c>
      <c r="Q102" s="37"/>
      <c r="R102" s="37"/>
      <c r="S102" s="37"/>
      <c r="T102" s="37"/>
      <c r="U102" s="37"/>
    </row>
    <row r="103" spans="1:21" s="21" customFormat="1" x14ac:dyDescent="0.2">
      <c r="A103" s="21" t="s">
        <v>190</v>
      </c>
      <c r="B103" s="22">
        <v>751.47</v>
      </c>
      <c r="C103" s="22">
        <v>776.15</v>
      </c>
      <c r="D103" s="19">
        <v>772.84</v>
      </c>
      <c r="E103" s="24">
        <v>753.65</v>
      </c>
      <c r="F103" s="24">
        <v>912.62</v>
      </c>
      <c r="G103" s="25">
        <v>926.77</v>
      </c>
      <c r="H103" s="25">
        <v>887.8</v>
      </c>
      <c r="I103" s="24" t="s">
        <v>0</v>
      </c>
      <c r="J103" s="26" t="s">
        <v>0</v>
      </c>
      <c r="K103" s="26" t="s">
        <v>0</v>
      </c>
      <c r="L103" s="22">
        <v>4019.69</v>
      </c>
      <c r="M103" s="27">
        <v>859.5</v>
      </c>
      <c r="N103" s="22">
        <v>831.24</v>
      </c>
      <c r="O103" s="23">
        <f t="shared" si="2"/>
        <v>10740.26</v>
      </c>
      <c r="P103" s="23">
        <f t="shared" si="3"/>
        <v>10660.49</v>
      </c>
      <c r="Q103" s="37"/>
      <c r="R103" s="37"/>
      <c r="S103" s="37"/>
      <c r="T103" s="37"/>
      <c r="U103" s="37"/>
    </row>
    <row r="104" spans="1:21" s="21" customFormat="1" x14ac:dyDescent="0.2">
      <c r="A104" s="21" t="s">
        <v>191</v>
      </c>
      <c r="B104" s="22">
        <v>3417.16</v>
      </c>
      <c r="C104" s="22">
        <v>3533.13</v>
      </c>
      <c r="D104" s="19">
        <v>3515.83</v>
      </c>
      <c r="E104" s="24">
        <v>3428.13</v>
      </c>
      <c r="F104" s="24">
        <v>4155.3100000000004</v>
      </c>
      <c r="G104" s="25">
        <v>4213.63</v>
      </c>
      <c r="H104" s="25">
        <v>4037.49</v>
      </c>
      <c r="I104" s="24">
        <v>4318.3900000000003</v>
      </c>
      <c r="J104" s="26">
        <v>5360.74</v>
      </c>
      <c r="K104" s="22">
        <v>4691.43</v>
      </c>
      <c r="L104" s="22">
        <v>4823.43</v>
      </c>
      <c r="M104" s="27">
        <v>4116.34</v>
      </c>
      <c r="N104" s="22">
        <v>3969.13</v>
      </c>
      <c r="O104" s="23">
        <f t="shared" si="2"/>
        <v>50162.98</v>
      </c>
      <c r="P104" s="23">
        <f t="shared" si="3"/>
        <v>49611.009999999995</v>
      </c>
      <c r="Q104" s="37"/>
      <c r="R104" s="37"/>
      <c r="S104" s="37"/>
      <c r="T104" s="37"/>
      <c r="U104" s="37"/>
    </row>
    <row r="105" spans="1:21" s="21" customFormat="1" x14ac:dyDescent="0.2">
      <c r="A105" s="21" t="s">
        <v>192</v>
      </c>
      <c r="B105" s="22">
        <v>3275.95</v>
      </c>
      <c r="C105" s="22">
        <v>3388.98</v>
      </c>
      <c r="D105" s="19">
        <v>3371.31</v>
      </c>
      <c r="E105" s="24">
        <v>3287.01</v>
      </c>
      <c r="F105" s="24">
        <v>3986.25</v>
      </c>
      <c r="G105" s="25">
        <v>4039.19</v>
      </c>
      <c r="H105" s="25">
        <v>3870.86</v>
      </c>
      <c r="I105" s="24" t="s">
        <v>0</v>
      </c>
      <c r="J105" s="26">
        <v>8677.0499999999993</v>
      </c>
      <c r="K105" s="22">
        <v>4204.17</v>
      </c>
      <c r="L105" s="22">
        <v>4318.4799999999996</v>
      </c>
      <c r="M105" s="27">
        <v>3692.96</v>
      </c>
      <c r="N105" s="22">
        <v>3556.73</v>
      </c>
      <c r="O105" s="23">
        <f t="shared" ref="O105:O168" si="4">SUM(C105:N105)</f>
        <v>46392.990000000005</v>
      </c>
      <c r="P105" s="23">
        <f t="shared" ref="P105:P168" si="5">SUM(B105:M105)</f>
        <v>46112.21</v>
      </c>
      <c r="Q105" s="37"/>
      <c r="R105" s="37"/>
      <c r="S105" s="37"/>
      <c r="T105" s="37"/>
      <c r="U105" s="37"/>
    </row>
    <row r="106" spans="1:21" s="21" customFormat="1" x14ac:dyDescent="0.2">
      <c r="A106" s="21" t="s">
        <v>193</v>
      </c>
      <c r="B106" s="22">
        <v>5474.26</v>
      </c>
      <c r="C106" s="22">
        <v>5666.09</v>
      </c>
      <c r="D106" s="19">
        <v>5634.82</v>
      </c>
      <c r="E106" s="24">
        <v>5493.6</v>
      </c>
      <c r="F106" s="24">
        <v>6665.42</v>
      </c>
      <c r="G106" s="25">
        <v>6749.18</v>
      </c>
      <c r="H106" s="25">
        <v>6468.72</v>
      </c>
      <c r="I106" s="24">
        <v>6332.82</v>
      </c>
      <c r="J106" s="26">
        <v>7867.92</v>
      </c>
      <c r="K106" s="22">
        <v>6877.55</v>
      </c>
      <c r="L106" s="22">
        <v>7057.08</v>
      </c>
      <c r="M106" s="27">
        <v>6049.08</v>
      </c>
      <c r="N106" s="22">
        <v>5818.11</v>
      </c>
      <c r="O106" s="23">
        <f t="shared" si="4"/>
        <v>76680.39</v>
      </c>
      <c r="P106" s="23">
        <f t="shared" si="5"/>
        <v>76336.539999999994</v>
      </c>
      <c r="Q106" s="37"/>
      <c r="R106" s="37"/>
      <c r="S106" s="37"/>
      <c r="T106" s="37"/>
      <c r="U106" s="37"/>
    </row>
    <row r="107" spans="1:21" s="21" customFormat="1" x14ac:dyDescent="0.2">
      <c r="A107" s="21" t="s">
        <v>194</v>
      </c>
      <c r="B107" s="22">
        <v>19610.11</v>
      </c>
      <c r="C107" s="22">
        <v>20287.689999999999</v>
      </c>
      <c r="D107" s="19">
        <v>20181.310000000001</v>
      </c>
      <c r="E107" s="24">
        <v>19676.580000000002</v>
      </c>
      <c r="F107" s="24">
        <v>23863.38</v>
      </c>
      <c r="G107" s="25">
        <v>24178.81</v>
      </c>
      <c r="H107" s="25">
        <v>23171.4</v>
      </c>
      <c r="I107" s="24" t="s">
        <v>0</v>
      </c>
      <c r="J107" s="26">
        <v>55893.96</v>
      </c>
      <c r="K107" s="22">
        <v>27078.799999999999</v>
      </c>
      <c r="L107" s="22">
        <v>27808.19</v>
      </c>
      <c r="M107" s="27">
        <v>23793.33</v>
      </c>
      <c r="N107" s="22">
        <v>22908.41</v>
      </c>
      <c r="O107" s="23">
        <f t="shared" si="4"/>
        <v>288841.86</v>
      </c>
      <c r="P107" s="23">
        <f t="shared" si="5"/>
        <v>285543.56</v>
      </c>
      <c r="Q107" s="37"/>
      <c r="R107" s="37"/>
      <c r="S107" s="37"/>
      <c r="T107" s="37"/>
      <c r="U107" s="37"/>
    </row>
    <row r="108" spans="1:21" s="21" customFormat="1" x14ac:dyDescent="0.2">
      <c r="A108" s="21" t="s">
        <v>195</v>
      </c>
      <c r="B108" s="22">
        <v>36397.4</v>
      </c>
      <c r="C108" s="22">
        <v>37657.800000000003</v>
      </c>
      <c r="D108" s="19">
        <v>37458.720000000001</v>
      </c>
      <c r="E108" s="24">
        <v>36521.57</v>
      </c>
      <c r="F108" s="24">
        <v>44295.68</v>
      </c>
      <c r="G108" s="25">
        <v>44876.66</v>
      </c>
      <c r="H108" s="25">
        <v>43007.67</v>
      </c>
      <c r="I108" s="24">
        <v>46034.99</v>
      </c>
      <c r="J108" s="26">
        <v>57177.86</v>
      </c>
      <c r="K108" s="22">
        <v>50000.58</v>
      </c>
      <c r="L108" s="22">
        <v>51340.59</v>
      </c>
      <c r="M108" s="27">
        <v>43941.14</v>
      </c>
      <c r="N108" s="22">
        <v>42299.76</v>
      </c>
      <c r="O108" s="23">
        <f t="shared" si="4"/>
        <v>534613.02</v>
      </c>
      <c r="P108" s="23">
        <f t="shared" si="5"/>
        <v>528710.66</v>
      </c>
      <c r="Q108" s="37"/>
      <c r="R108" s="37"/>
      <c r="S108" s="37"/>
      <c r="T108" s="37"/>
      <c r="U108" s="37"/>
    </row>
    <row r="109" spans="1:21" s="21" customFormat="1" x14ac:dyDescent="0.2">
      <c r="A109" s="21" t="s">
        <v>196</v>
      </c>
      <c r="B109" s="22">
        <v>1494.65</v>
      </c>
      <c r="C109" s="22">
        <v>1544.28</v>
      </c>
      <c r="D109" s="19">
        <v>1537.36</v>
      </c>
      <c r="E109" s="24">
        <v>1499.13</v>
      </c>
      <c r="F109" s="24">
        <v>1815.94</v>
      </c>
      <c r="G109" s="25">
        <v>1843.21</v>
      </c>
      <c r="H109" s="25">
        <v>1765.85</v>
      </c>
      <c r="I109" s="24" t="s">
        <v>0</v>
      </c>
      <c r="J109" s="26">
        <v>4190</v>
      </c>
      <c r="K109" s="22">
        <v>2032.04</v>
      </c>
      <c r="L109" s="22">
        <v>2092.19</v>
      </c>
      <c r="M109" s="27">
        <v>1779.84</v>
      </c>
      <c r="N109" s="22">
        <v>1719.31</v>
      </c>
      <c r="O109" s="23">
        <f t="shared" si="4"/>
        <v>21819.15</v>
      </c>
      <c r="P109" s="23">
        <f t="shared" si="5"/>
        <v>21594.489999999998</v>
      </c>
      <c r="Q109" s="37"/>
      <c r="R109" s="37"/>
      <c r="S109" s="37"/>
      <c r="T109" s="37"/>
      <c r="U109" s="37"/>
    </row>
    <row r="110" spans="1:21" s="21" customFormat="1" x14ac:dyDescent="0.2">
      <c r="A110" s="21" t="s">
        <v>197</v>
      </c>
      <c r="B110" s="22">
        <v>4876.3999999999996</v>
      </c>
      <c r="C110" s="22">
        <v>5044.5200000000004</v>
      </c>
      <c r="D110" s="19">
        <v>5018.29</v>
      </c>
      <c r="E110" s="24">
        <v>4892.82</v>
      </c>
      <c r="F110" s="24">
        <v>5933.51</v>
      </c>
      <c r="G110" s="25">
        <v>6012.55</v>
      </c>
      <c r="H110" s="25">
        <v>5761.94</v>
      </c>
      <c r="I110" s="24">
        <v>5760.83</v>
      </c>
      <c r="J110" s="26">
        <v>7153.92</v>
      </c>
      <c r="K110" s="22">
        <v>6257.55</v>
      </c>
      <c r="L110" s="22">
        <v>6428.09</v>
      </c>
      <c r="M110" s="27">
        <v>5496.25</v>
      </c>
      <c r="N110" s="22">
        <v>5293.91</v>
      </c>
      <c r="O110" s="23">
        <f t="shared" si="4"/>
        <v>69054.180000000008</v>
      </c>
      <c r="P110" s="23">
        <f t="shared" si="5"/>
        <v>68636.67</v>
      </c>
      <c r="Q110" s="37"/>
      <c r="R110" s="37"/>
      <c r="S110" s="37"/>
      <c r="T110" s="37"/>
      <c r="U110" s="37"/>
    </row>
    <row r="111" spans="1:21" s="21" customFormat="1" x14ac:dyDescent="0.2">
      <c r="A111" s="21" t="s">
        <v>198</v>
      </c>
      <c r="B111" s="22">
        <v>159430.12</v>
      </c>
      <c r="C111" s="22">
        <v>164921.89000000001</v>
      </c>
      <c r="D111" s="19">
        <v>164067.01999999999</v>
      </c>
      <c r="E111" s="24">
        <v>159965.53</v>
      </c>
      <c r="F111" s="24">
        <v>193984.93</v>
      </c>
      <c r="G111" s="25">
        <v>196576.44</v>
      </c>
      <c r="H111" s="25">
        <v>188381.46</v>
      </c>
      <c r="I111" s="24">
        <v>205752.92</v>
      </c>
      <c r="J111" s="26">
        <v>255523.7</v>
      </c>
      <c r="K111" s="22">
        <v>223488.49</v>
      </c>
      <c r="L111" s="22">
        <v>229546.76</v>
      </c>
      <c r="M111" s="27">
        <v>196332.6</v>
      </c>
      <c r="N111" s="22">
        <v>189070.76</v>
      </c>
      <c r="O111" s="23">
        <f t="shared" si="4"/>
        <v>2367612.5</v>
      </c>
      <c r="P111" s="23">
        <f t="shared" si="5"/>
        <v>2337971.86</v>
      </c>
      <c r="Q111" s="37"/>
      <c r="R111" s="37"/>
      <c r="S111" s="37"/>
      <c r="T111" s="37"/>
      <c r="U111" s="37"/>
    </row>
    <row r="112" spans="1:21" s="21" customFormat="1" x14ac:dyDescent="0.2">
      <c r="A112" s="21" t="s">
        <v>199</v>
      </c>
      <c r="B112" s="22">
        <v>2195.4</v>
      </c>
      <c r="C112" s="22">
        <v>2267.5300000000002</v>
      </c>
      <c r="D112" s="19">
        <v>2257.8200000000002</v>
      </c>
      <c r="E112" s="24">
        <v>2201.75</v>
      </c>
      <c r="F112" s="24">
        <v>2666.23</v>
      </c>
      <c r="G112" s="25">
        <v>2707.51</v>
      </c>
      <c r="H112" s="25">
        <v>2593.66</v>
      </c>
      <c r="I112" s="24" t="s">
        <v>0</v>
      </c>
      <c r="J112" s="26" t="s">
        <v>0</v>
      </c>
      <c r="K112" s="26" t="s">
        <v>0</v>
      </c>
      <c r="L112" s="22">
        <v>11899.21</v>
      </c>
      <c r="M112" s="27">
        <v>2544.6799999999998</v>
      </c>
      <c r="N112" s="22">
        <v>2460.65</v>
      </c>
      <c r="O112" s="23">
        <f t="shared" si="4"/>
        <v>31599.040000000001</v>
      </c>
      <c r="P112" s="23">
        <f t="shared" si="5"/>
        <v>31333.79</v>
      </c>
      <c r="Q112" s="37"/>
      <c r="R112" s="37"/>
      <c r="S112" s="37"/>
      <c r="T112" s="37"/>
      <c r="U112" s="37"/>
    </row>
    <row r="113" spans="1:21" s="21" customFormat="1" x14ac:dyDescent="0.2">
      <c r="A113" s="21" t="s">
        <v>200</v>
      </c>
      <c r="B113" s="22">
        <v>198580.03</v>
      </c>
      <c r="C113" s="22">
        <v>205465.91</v>
      </c>
      <c r="D113" s="19">
        <v>204374.25</v>
      </c>
      <c r="E113" s="24">
        <v>199260.19</v>
      </c>
      <c r="F113" s="24">
        <v>241685.42</v>
      </c>
      <c r="G113" s="25">
        <v>244840.28</v>
      </c>
      <c r="H113" s="25">
        <v>234645.92</v>
      </c>
      <c r="I113" s="24">
        <v>252428.84</v>
      </c>
      <c r="J113" s="26">
        <v>313542.08</v>
      </c>
      <c r="K113" s="22">
        <v>274169.42</v>
      </c>
      <c r="L113" s="22">
        <v>281490.84000000003</v>
      </c>
      <c r="M113" s="27">
        <v>240971.03</v>
      </c>
      <c r="N113" s="22">
        <v>231942.28</v>
      </c>
      <c r="O113" s="23">
        <f t="shared" si="4"/>
        <v>2924816.4599999995</v>
      </c>
      <c r="P113" s="23">
        <f t="shared" si="5"/>
        <v>2891454.2099999995</v>
      </c>
      <c r="Q113" s="37"/>
      <c r="R113" s="37"/>
      <c r="S113" s="37"/>
      <c r="T113" s="37"/>
      <c r="U113" s="37"/>
    </row>
    <row r="114" spans="1:21" s="21" customFormat="1" x14ac:dyDescent="0.2">
      <c r="A114" s="21" t="s">
        <v>201</v>
      </c>
      <c r="B114" s="22">
        <v>1889.18</v>
      </c>
      <c r="C114" s="22">
        <v>1951.93</v>
      </c>
      <c r="D114" s="19">
        <v>1943.17</v>
      </c>
      <c r="E114" s="24">
        <v>1894.85</v>
      </c>
      <c r="F114" s="24">
        <v>2295.31</v>
      </c>
      <c r="G114" s="25">
        <v>2329.75</v>
      </c>
      <c r="H114" s="25">
        <v>2231.9699999999998</v>
      </c>
      <c r="I114" s="24" t="s">
        <v>0</v>
      </c>
      <c r="J114" s="26">
        <v>5312.84</v>
      </c>
      <c r="K114" s="22">
        <v>2576.56</v>
      </c>
      <c r="L114" s="22">
        <v>2652.74</v>
      </c>
      <c r="M114" s="27">
        <v>2256.86</v>
      </c>
      <c r="N114" s="22">
        <v>2180.02</v>
      </c>
      <c r="O114" s="23">
        <f t="shared" si="4"/>
        <v>27626.000000000004</v>
      </c>
      <c r="P114" s="23">
        <f t="shared" si="5"/>
        <v>27335.160000000003</v>
      </c>
      <c r="Q114" s="37"/>
      <c r="R114" s="37"/>
      <c r="S114" s="37"/>
      <c r="T114" s="37"/>
      <c r="U114" s="37"/>
    </row>
    <row r="115" spans="1:21" s="21" customFormat="1" x14ac:dyDescent="0.2">
      <c r="A115" s="21" t="s">
        <v>202</v>
      </c>
      <c r="B115" s="22">
        <v>36276.33</v>
      </c>
      <c r="C115" s="22">
        <v>37524.06</v>
      </c>
      <c r="D115" s="19">
        <v>37330.639999999999</v>
      </c>
      <c r="E115" s="24">
        <v>36397.620000000003</v>
      </c>
      <c r="F115" s="24">
        <v>44136.2</v>
      </c>
      <c r="G115" s="25">
        <v>44728.83</v>
      </c>
      <c r="H115" s="25">
        <v>42863.63</v>
      </c>
      <c r="I115" s="24">
        <v>44000.08</v>
      </c>
      <c r="J115" s="26">
        <v>54638</v>
      </c>
      <c r="K115" s="22">
        <v>47794.77</v>
      </c>
      <c r="L115" s="22">
        <v>49102.18</v>
      </c>
      <c r="M115" s="27">
        <v>41974.94</v>
      </c>
      <c r="N115" s="22">
        <v>40434.74</v>
      </c>
      <c r="O115" s="23">
        <f t="shared" si="4"/>
        <v>520925.69000000006</v>
      </c>
      <c r="P115" s="23">
        <f t="shared" si="5"/>
        <v>516767.28</v>
      </c>
      <c r="Q115" s="37"/>
      <c r="R115" s="37"/>
      <c r="S115" s="37"/>
      <c r="T115" s="37"/>
      <c r="U115" s="37"/>
    </row>
    <row r="116" spans="1:21" s="21" customFormat="1" x14ac:dyDescent="0.2">
      <c r="A116" s="21" t="s">
        <v>203</v>
      </c>
      <c r="B116" s="22">
        <v>708.67</v>
      </c>
      <c r="C116" s="22">
        <v>731.04</v>
      </c>
      <c r="D116" s="19">
        <v>728.44</v>
      </c>
      <c r="E116" s="24">
        <v>710.46</v>
      </c>
      <c r="F116" s="24">
        <v>859.34</v>
      </c>
      <c r="G116" s="25">
        <v>874.14</v>
      </c>
      <c r="H116" s="25">
        <v>837.13</v>
      </c>
      <c r="I116" s="24" t="s">
        <v>0</v>
      </c>
      <c r="J116" s="26">
        <v>1883.8</v>
      </c>
      <c r="K116" s="22">
        <v>914.9</v>
      </c>
      <c r="L116" s="22">
        <v>945.31</v>
      </c>
      <c r="M116" s="27">
        <v>797.87</v>
      </c>
      <c r="N116" s="22">
        <v>774.23</v>
      </c>
      <c r="O116" s="23">
        <f t="shared" si="4"/>
        <v>10056.66</v>
      </c>
      <c r="P116" s="23">
        <f t="shared" si="5"/>
        <v>9991.1</v>
      </c>
      <c r="Q116" s="37"/>
      <c r="R116" s="37"/>
      <c r="S116" s="37"/>
      <c r="T116" s="37"/>
      <c r="U116" s="37"/>
    </row>
    <row r="117" spans="1:21" s="21" customFormat="1" x14ac:dyDescent="0.2">
      <c r="A117" s="21" t="s">
        <v>204</v>
      </c>
      <c r="B117" s="22">
        <v>12323.92</v>
      </c>
      <c r="C117" s="22">
        <v>12746.24</v>
      </c>
      <c r="D117" s="19">
        <v>12681.46</v>
      </c>
      <c r="E117" s="24">
        <v>12364.67</v>
      </c>
      <c r="F117" s="24">
        <v>14991.86</v>
      </c>
      <c r="G117" s="25">
        <v>15195.7</v>
      </c>
      <c r="H117" s="25">
        <v>14561.61</v>
      </c>
      <c r="I117" s="24">
        <v>16025.08</v>
      </c>
      <c r="J117" s="26">
        <v>19898.89</v>
      </c>
      <c r="K117" s="22">
        <v>17407.34</v>
      </c>
      <c r="L117" s="22">
        <v>17884.75</v>
      </c>
      <c r="M117" s="27">
        <v>15286.39</v>
      </c>
      <c r="N117" s="22">
        <v>14726.79</v>
      </c>
      <c r="O117" s="23">
        <f t="shared" si="4"/>
        <v>183770.78</v>
      </c>
      <c r="P117" s="23">
        <f t="shared" si="5"/>
        <v>181367.90999999997</v>
      </c>
      <c r="Q117" s="37"/>
      <c r="R117" s="37"/>
      <c r="S117" s="37"/>
      <c r="T117" s="37"/>
      <c r="U117" s="37"/>
    </row>
    <row r="118" spans="1:21" s="21" customFormat="1" x14ac:dyDescent="0.2">
      <c r="A118" s="21" t="s">
        <v>205</v>
      </c>
      <c r="B118" s="22">
        <v>20229.47</v>
      </c>
      <c r="C118" s="22">
        <v>20927.07</v>
      </c>
      <c r="D118" s="19">
        <v>20818.14</v>
      </c>
      <c r="E118" s="24">
        <v>20297.63</v>
      </c>
      <c r="F118" s="24">
        <v>24615.09</v>
      </c>
      <c r="G118" s="25">
        <v>24942.7</v>
      </c>
      <c r="H118" s="25">
        <v>23903.08</v>
      </c>
      <c r="I118" s="24">
        <v>26097.78</v>
      </c>
      <c r="J118" s="26">
        <v>32411.48</v>
      </c>
      <c r="K118" s="22">
        <v>28347.1</v>
      </c>
      <c r="L118" s="22">
        <v>29113.91</v>
      </c>
      <c r="M118" s="27">
        <v>24904.36</v>
      </c>
      <c r="N118" s="22">
        <v>23981.52</v>
      </c>
      <c r="O118" s="23">
        <f t="shared" si="4"/>
        <v>300359.86000000004</v>
      </c>
      <c r="P118" s="23">
        <f t="shared" si="5"/>
        <v>296607.81</v>
      </c>
      <c r="Q118" s="37"/>
      <c r="R118" s="37"/>
      <c r="S118" s="37"/>
      <c r="T118" s="37"/>
      <c r="U118" s="37"/>
    </row>
    <row r="119" spans="1:21" s="21" customFormat="1" x14ac:dyDescent="0.2">
      <c r="A119" s="21" t="s">
        <v>206</v>
      </c>
      <c r="B119" s="22" t="s">
        <v>0</v>
      </c>
      <c r="C119" s="22" t="s">
        <v>0</v>
      </c>
      <c r="D119" s="19" t="s">
        <v>0</v>
      </c>
      <c r="E119" s="24">
        <v>3525.15</v>
      </c>
      <c r="F119" s="24">
        <v>554.12</v>
      </c>
      <c r="G119" s="25">
        <v>563.11</v>
      </c>
      <c r="H119" s="25">
        <v>539.36</v>
      </c>
      <c r="I119" s="24" t="s">
        <v>0</v>
      </c>
      <c r="J119" s="26" t="s">
        <v>0</v>
      </c>
      <c r="K119" s="22">
        <v>1828.4</v>
      </c>
      <c r="L119" s="22">
        <v>616.35</v>
      </c>
      <c r="M119" s="27">
        <v>522.04</v>
      </c>
      <c r="N119" s="22">
        <v>505.55</v>
      </c>
      <c r="O119" s="23">
        <f t="shared" si="4"/>
        <v>8654.08</v>
      </c>
      <c r="P119" s="23">
        <f t="shared" si="5"/>
        <v>8148.53</v>
      </c>
      <c r="Q119" s="37"/>
      <c r="R119" s="37"/>
      <c r="S119" s="37"/>
      <c r="T119" s="37"/>
      <c r="U119" s="37"/>
    </row>
    <row r="120" spans="1:21" s="21" customFormat="1" x14ac:dyDescent="0.2">
      <c r="A120" s="21" t="s">
        <v>207</v>
      </c>
      <c r="B120" s="22">
        <v>540.78</v>
      </c>
      <c r="C120" s="22">
        <v>558.27</v>
      </c>
      <c r="D120" s="19">
        <v>556.04</v>
      </c>
      <c r="E120" s="24">
        <v>542.26</v>
      </c>
      <c r="F120" s="24">
        <v>656.35</v>
      </c>
      <c r="G120" s="25">
        <v>666.97</v>
      </c>
      <c r="H120" s="25">
        <v>638.85</v>
      </c>
      <c r="I120" s="24" t="s">
        <v>0</v>
      </c>
      <c r="J120" s="26">
        <v>1481.62</v>
      </c>
      <c r="K120" s="22">
        <v>719.07</v>
      </c>
      <c r="L120" s="22">
        <v>741.68</v>
      </c>
      <c r="M120" s="27">
        <v>628.44000000000005</v>
      </c>
      <c r="N120" s="22">
        <v>608.46</v>
      </c>
      <c r="O120" s="23">
        <f t="shared" si="4"/>
        <v>7798.0100000000011</v>
      </c>
      <c r="P120" s="23">
        <f t="shared" si="5"/>
        <v>7730.33</v>
      </c>
      <c r="Q120" s="37"/>
      <c r="R120" s="37"/>
      <c r="S120" s="37"/>
      <c r="T120" s="37"/>
      <c r="U120" s="37"/>
    </row>
    <row r="121" spans="1:21" s="21" customFormat="1" x14ac:dyDescent="0.2">
      <c r="A121" s="21" t="s">
        <v>208</v>
      </c>
      <c r="B121" s="22">
        <v>2855.82</v>
      </c>
      <c r="C121" s="22">
        <v>2951.71</v>
      </c>
      <c r="D121" s="19">
        <v>2937.86</v>
      </c>
      <c r="E121" s="24">
        <v>2864.69</v>
      </c>
      <c r="F121" s="24">
        <v>3471.23</v>
      </c>
      <c r="G121" s="25">
        <v>3521.64</v>
      </c>
      <c r="H121" s="25">
        <v>3374.14</v>
      </c>
      <c r="I121" s="24">
        <v>3620.78</v>
      </c>
      <c r="J121" s="26">
        <v>4493.46</v>
      </c>
      <c r="K121" s="22">
        <v>3934</v>
      </c>
      <c r="L121" s="22">
        <v>4047.41</v>
      </c>
      <c r="M121" s="27">
        <v>3448.92</v>
      </c>
      <c r="N121" s="22">
        <v>3328.43</v>
      </c>
      <c r="O121" s="23">
        <f t="shared" si="4"/>
        <v>41994.27</v>
      </c>
      <c r="P121" s="23">
        <f t="shared" si="5"/>
        <v>41521.660000000003</v>
      </c>
      <c r="Q121" s="37"/>
      <c r="R121" s="37"/>
      <c r="S121" s="37"/>
      <c r="T121" s="37"/>
      <c r="U121" s="37"/>
    </row>
    <row r="122" spans="1:21" s="21" customFormat="1" x14ac:dyDescent="0.2">
      <c r="A122" s="21" t="s">
        <v>209</v>
      </c>
      <c r="B122" s="22">
        <v>4515.92</v>
      </c>
      <c r="C122" s="22">
        <v>4669.2299999999996</v>
      </c>
      <c r="D122" s="19">
        <v>4646.34</v>
      </c>
      <c r="E122" s="24">
        <v>4530.43</v>
      </c>
      <c r="F122" s="24">
        <v>5491.48</v>
      </c>
      <c r="G122" s="25">
        <v>5568.49</v>
      </c>
      <c r="H122" s="25">
        <v>5335.72</v>
      </c>
      <c r="I122" s="24" t="s">
        <v>0</v>
      </c>
      <c r="J122" s="26">
        <v>12689.02</v>
      </c>
      <c r="K122" s="22">
        <v>6150.33</v>
      </c>
      <c r="L122" s="22">
        <v>6323.44</v>
      </c>
      <c r="M122" s="27">
        <v>5396.34</v>
      </c>
      <c r="N122" s="22">
        <v>5203.42</v>
      </c>
      <c r="O122" s="23">
        <f t="shared" si="4"/>
        <v>66004.240000000005</v>
      </c>
      <c r="P122" s="23">
        <f t="shared" si="5"/>
        <v>65316.740000000005</v>
      </c>
      <c r="Q122" s="37"/>
      <c r="R122" s="37"/>
      <c r="S122" s="37"/>
      <c r="T122" s="37"/>
      <c r="U122" s="37"/>
    </row>
    <row r="123" spans="1:21" s="21" customFormat="1" x14ac:dyDescent="0.2">
      <c r="A123" s="21" t="s">
        <v>210</v>
      </c>
      <c r="B123" s="22">
        <v>531.95000000000005</v>
      </c>
      <c r="C123" s="22">
        <v>550.03</v>
      </c>
      <c r="D123" s="19">
        <v>547.32000000000005</v>
      </c>
      <c r="E123" s="24">
        <v>533.66999999999996</v>
      </c>
      <c r="F123" s="24">
        <v>646.9</v>
      </c>
      <c r="G123" s="25">
        <v>655.94</v>
      </c>
      <c r="H123" s="25">
        <v>628.52</v>
      </c>
      <c r="I123" s="24" t="s">
        <v>0</v>
      </c>
      <c r="J123" s="26">
        <v>1588.56</v>
      </c>
      <c r="K123" s="22">
        <v>769.89</v>
      </c>
      <c r="L123" s="22">
        <v>791.35</v>
      </c>
      <c r="M123" s="27">
        <v>675.72</v>
      </c>
      <c r="N123" s="22">
        <v>651.35</v>
      </c>
      <c r="O123" s="23">
        <f t="shared" si="4"/>
        <v>8039.2500000000018</v>
      </c>
      <c r="P123" s="23">
        <f t="shared" si="5"/>
        <v>7919.8500000000013</v>
      </c>
      <c r="Q123" s="37"/>
      <c r="R123" s="37"/>
      <c r="S123" s="37"/>
      <c r="T123" s="37"/>
      <c r="U123" s="37"/>
    </row>
    <row r="124" spans="1:21" s="21" customFormat="1" x14ac:dyDescent="0.2">
      <c r="A124" s="21" t="s">
        <v>211</v>
      </c>
      <c r="B124" s="22">
        <v>2222.21</v>
      </c>
      <c r="C124" s="22">
        <v>2296.5700000000002</v>
      </c>
      <c r="D124" s="19">
        <v>2285.9499999999998</v>
      </c>
      <c r="E124" s="24">
        <v>2229.04</v>
      </c>
      <c r="F124" s="24">
        <v>2700.72</v>
      </c>
      <c r="G124" s="25">
        <v>2740.35</v>
      </c>
      <c r="H124" s="25">
        <v>2625.5</v>
      </c>
      <c r="I124" s="24">
        <v>2803.49</v>
      </c>
      <c r="J124" s="26">
        <v>3478.86</v>
      </c>
      <c r="K124" s="22">
        <v>3046.14</v>
      </c>
      <c r="L124" s="22">
        <v>3134.68</v>
      </c>
      <c r="M124" s="27">
        <v>2669.77</v>
      </c>
      <c r="N124" s="22">
        <v>2577.2600000000002</v>
      </c>
      <c r="O124" s="23">
        <f t="shared" si="4"/>
        <v>32588.33</v>
      </c>
      <c r="P124" s="23">
        <f t="shared" si="5"/>
        <v>32233.280000000002</v>
      </c>
      <c r="Q124" s="37"/>
      <c r="R124" s="37"/>
      <c r="S124" s="37"/>
      <c r="T124" s="37"/>
      <c r="U124" s="37"/>
    </row>
    <row r="125" spans="1:21" s="21" customFormat="1" x14ac:dyDescent="0.2">
      <c r="A125" s="21" t="s">
        <v>212</v>
      </c>
      <c r="B125" s="22">
        <v>6107.03</v>
      </c>
      <c r="C125" s="22">
        <v>6314.11</v>
      </c>
      <c r="D125" s="19">
        <v>6283.3</v>
      </c>
      <c r="E125" s="24">
        <v>6126.58</v>
      </c>
      <c r="F125" s="24">
        <v>7425.96</v>
      </c>
      <c r="G125" s="25">
        <v>7530.5</v>
      </c>
      <c r="H125" s="25">
        <v>7215.65</v>
      </c>
      <c r="I125" s="24">
        <v>8014.42</v>
      </c>
      <c r="J125" s="26">
        <v>9949.15</v>
      </c>
      <c r="K125" s="22">
        <v>8706.65</v>
      </c>
      <c r="L125" s="22">
        <v>8951.09</v>
      </c>
      <c r="M125" s="27">
        <v>7639.92</v>
      </c>
      <c r="N125" s="22">
        <v>7366.15</v>
      </c>
      <c r="O125" s="23">
        <f t="shared" si="4"/>
        <v>91523.479999999981</v>
      </c>
      <c r="P125" s="23">
        <f t="shared" si="5"/>
        <v>90264.359999999986</v>
      </c>
      <c r="Q125" s="37"/>
      <c r="R125" s="37"/>
      <c r="S125" s="37"/>
      <c r="T125" s="37"/>
      <c r="U125" s="37"/>
    </row>
    <row r="126" spans="1:21" s="21" customFormat="1" x14ac:dyDescent="0.2">
      <c r="A126" s="21" t="s">
        <v>213</v>
      </c>
      <c r="B126" s="22">
        <v>616.12</v>
      </c>
      <c r="C126" s="22">
        <v>635.87</v>
      </c>
      <c r="D126" s="19">
        <v>633.42999999999995</v>
      </c>
      <c r="E126" s="24">
        <v>617.76</v>
      </c>
      <c r="F126" s="24">
        <v>747.54</v>
      </c>
      <c r="G126" s="25">
        <v>759.92</v>
      </c>
      <c r="H126" s="25">
        <v>727.83</v>
      </c>
      <c r="I126" s="24" t="s">
        <v>0</v>
      </c>
      <c r="J126" s="26" t="s">
        <v>0</v>
      </c>
      <c r="K126" s="22">
        <v>2453.7800000000002</v>
      </c>
      <c r="L126" s="22">
        <v>827.72</v>
      </c>
      <c r="M126" s="27">
        <v>700.24</v>
      </c>
      <c r="N126" s="22">
        <v>678.59</v>
      </c>
      <c r="O126" s="23">
        <f t="shared" si="4"/>
        <v>8782.68</v>
      </c>
      <c r="P126" s="23">
        <f t="shared" si="5"/>
        <v>8720.2100000000009</v>
      </c>
      <c r="Q126" s="37"/>
      <c r="R126" s="37"/>
      <c r="S126" s="37"/>
      <c r="T126" s="37"/>
      <c r="U126" s="37"/>
    </row>
    <row r="127" spans="1:21" s="21" customFormat="1" x14ac:dyDescent="0.2">
      <c r="A127" s="21" t="s">
        <v>214</v>
      </c>
      <c r="B127" s="22">
        <v>2177.4</v>
      </c>
      <c r="C127" s="22">
        <v>2250.8200000000002</v>
      </c>
      <c r="D127" s="19">
        <v>2240.08</v>
      </c>
      <c r="E127" s="24">
        <v>2184.25</v>
      </c>
      <c r="F127" s="24">
        <v>2647.06</v>
      </c>
      <c r="G127" s="25">
        <v>2684.99</v>
      </c>
      <c r="H127" s="25">
        <v>2572.62</v>
      </c>
      <c r="I127" s="24" t="s">
        <v>0</v>
      </c>
      <c r="J127" s="26" t="s">
        <v>0</v>
      </c>
      <c r="K127" s="26" t="s">
        <v>0</v>
      </c>
      <c r="L127" s="26" t="s">
        <v>0</v>
      </c>
      <c r="M127" s="27">
        <v>14455.33</v>
      </c>
      <c r="N127" s="22">
        <v>2461.64</v>
      </c>
      <c r="O127" s="23">
        <f t="shared" si="4"/>
        <v>31496.79</v>
      </c>
      <c r="P127" s="23">
        <f t="shared" si="5"/>
        <v>31212.549999999996</v>
      </c>
      <c r="Q127" s="37"/>
      <c r="R127" s="37"/>
      <c r="S127" s="37"/>
      <c r="T127" s="37"/>
      <c r="U127" s="37"/>
    </row>
    <row r="128" spans="1:21" s="21" customFormat="1" x14ac:dyDescent="0.2">
      <c r="A128" s="21" t="s">
        <v>215</v>
      </c>
      <c r="B128" s="22">
        <v>2144.7399999999998</v>
      </c>
      <c r="C128" s="22">
        <v>2217.56</v>
      </c>
      <c r="D128" s="19">
        <v>2206.6799999999998</v>
      </c>
      <c r="E128" s="24">
        <v>2151.63</v>
      </c>
      <c r="F128" s="24">
        <v>2608.08</v>
      </c>
      <c r="G128" s="25">
        <v>2644.63</v>
      </c>
      <c r="H128" s="25">
        <v>2534.08</v>
      </c>
      <c r="I128" s="24" t="s">
        <v>0</v>
      </c>
      <c r="J128" s="26">
        <v>6348.34</v>
      </c>
      <c r="K128" s="22">
        <v>3076.8</v>
      </c>
      <c r="L128" s="22">
        <v>3162.84</v>
      </c>
      <c r="M128" s="27">
        <v>2700.19</v>
      </c>
      <c r="N128" s="22">
        <v>2603.0700000000002</v>
      </c>
      <c r="O128" s="23">
        <f t="shared" si="4"/>
        <v>32253.899999999998</v>
      </c>
      <c r="P128" s="23">
        <f t="shared" si="5"/>
        <v>31795.57</v>
      </c>
      <c r="Q128" s="37"/>
      <c r="R128" s="37"/>
      <c r="S128" s="37"/>
      <c r="T128" s="37"/>
      <c r="U128" s="37"/>
    </row>
    <row r="129" spans="1:21" s="21" customFormat="1" x14ac:dyDescent="0.2">
      <c r="A129" s="21" t="s">
        <v>216</v>
      </c>
      <c r="B129" s="22">
        <v>6616.98</v>
      </c>
      <c r="C129" s="22">
        <v>6841.47</v>
      </c>
      <c r="D129" s="19">
        <v>6808.02</v>
      </c>
      <c r="E129" s="24">
        <v>6638.2</v>
      </c>
      <c r="F129" s="24">
        <v>8046.21</v>
      </c>
      <c r="G129" s="25">
        <v>8159.28</v>
      </c>
      <c r="H129" s="25">
        <v>7818.18</v>
      </c>
      <c r="I129" s="24">
        <v>8340.7900000000009</v>
      </c>
      <c r="J129" s="26">
        <v>10354.39</v>
      </c>
      <c r="K129" s="22">
        <v>9061.17</v>
      </c>
      <c r="L129" s="22">
        <v>9315.34</v>
      </c>
      <c r="M129" s="27">
        <v>7951.22</v>
      </c>
      <c r="N129" s="22">
        <v>7666.07</v>
      </c>
      <c r="O129" s="23">
        <f t="shared" si="4"/>
        <v>97000.34</v>
      </c>
      <c r="P129" s="23">
        <f t="shared" si="5"/>
        <v>95951.25</v>
      </c>
      <c r="Q129" s="37"/>
      <c r="R129" s="37"/>
      <c r="S129" s="37"/>
      <c r="T129" s="37"/>
      <c r="U129" s="37"/>
    </row>
    <row r="130" spans="1:21" s="21" customFormat="1" x14ac:dyDescent="0.2">
      <c r="A130" s="21" t="s">
        <v>217</v>
      </c>
      <c r="B130" s="22">
        <v>2317.27</v>
      </c>
      <c r="C130" s="22">
        <v>2395.35</v>
      </c>
      <c r="D130" s="19">
        <v>2383.9499999999998</v>
      </c>
      <c r="E130" s="24">
        <v>2324.5500000000002</v>
      </c>
      <c r="F130" s="24">
        <v>2817.02</v>
      </c>
      <c r="G130" s="25">
        <v>2857.48</v>
      </c>
      <c r="H130" s="25">
        <v>2737.87</v>
      </c>
      <c r="I130" s="24">
        <v>2930.14</v>
      </c>
      <c r="J130" s="26">
        <v>3636.69</v>
      </c>
      <c r="K130" s="22">
        <v>3183.51</v>
      </c>
      <c r="L130" s="22">
        <v>3274.59</v>
      </c>
      <c r="M130" s="27">
        <v>2791.68</v>
      </c>
      <c r="N130" s="22">
        <v>2693.43</v>
      </c>
      <c r="O130" s="23">
        <f t="shared" si="4"/>
        <v>34026.259999999995</v>
      </c>
      <c r="P130" s="23">
        <f t="shared" si="5"/>
        <v>33650.099999999991</v>
      </c>
      <c r="Q130" s="37"/>
      <c r="R130" s="37"/>
      <c r="S130" s="37"/>
      <c r="T130" s="37"/>
      <c r="U130" s="37"/>
    </row>
    <row r="131" spans="1:21" s="21" customFormat="1" x14ac:dyDescent="0.2">
      <c r="A131" s="21" t="s">
        <v>218</v>
      </c>
      <c r="B131" s="22">
        <v>4459.12</v>
      </c>
      <c r="C131" s="22">
        <v>4611.17</v>
      </c>
      <c r="D131" s="19">
        <v>4588.17</v>
      </c>
      <c r="E131" s="24">
        <v>4473.6400000000003</v>
      </c>
      <c r="F131" s="24">
        <v>5423.36</v>
      </c>
      <c r="G131" s="25">
        <v>5498.33</v>
      </c>
      <c r="H131" s="25">
        <v>5268.68</v>
      </c>
      <c r="I131" s="24" t="s">
        <v>0</v>
      </c>
      <c r="J131" s="26" t="s">
        <v>0</v>
      </c>
      <c r="K131" s="26" t="s">
        <v>0</v>
      </c>
      <c r="L131" s="26" t="s">
        <v>0</v>
      </c>
      <c r="M131" s="27">
        <v>30469.14</v>
      </c>
      <c r="N131" s="22">
        <v>5187.7299999999996</v>
      </c>
      <c r="O131" s="23">
        <f t="shared" si="4"/>
        <v>65520.22</v>
      </c>
      <c r="P131" s="23">
        <f t="shared" si="5"/>
        <v>64791.61</v>
      </c>
      <c r="Q131" s="37"/>
      <c r="R131" s="37"/>
      <c r="S131" s="37"/>
      <c r="T131" s="37"/>
      <c r="U131" s="37"/>
    </row>
    <row r="132" spans="1:21" s="21" customFormat="1" x14ac:dyDescent="0.2">
      <c r="A132" s="21" t="s">
        <v>219</v>
      </c>
      <c r="B132" s="22">
        <v>1684.13</v>
      </c>
      <c r="C132" s="22">
        <v>1741.26</v>
      </c>
      <c r="D132" s="19">
        <v>1732.75</v>
      </c>
      <c r="E132" s="24">
        <v>1689.53</v>
      </c>
      <c r="F132" s="24">
        <v>2047.88</v>
      </c>
      <c r="G132" s="25">
        <v>2076.6799999999998</v>
      </c>
      <c r="H132" s="25">
        <v>1989.86</v>
      </c>
      <c r="I132" s="24">
        <v>2480.84</v>
      </c>
      <c r="J132" s="26">
        <v>3080.19</v>
      </c>
      <c r="K132" s="22">
        <v>2694.95</v>
      </c>
      <c r="L132" s="22">
        <v>2769.61</v>
      </c>
      <c r="M132" s="27">
        <v>2365.81</v>
      </c>
      <c r="N132" s="22">
        <v>2279.98</v>
      </c>
      <c r="O132" s="23">
        <f t="shared" si="4"/>
        <v>26949.340000000004</v>
      </c>
      <c r="P132" s="23">
        <f t="shared" si="5"/>
        <v>26353.49</v>
      </c>
      <c r="Q132" s="37"/>
      <c r="R132" s="37"/>
      <c r="S132" s="37"/>
      <c r="T132" s="37"/>
      <c r="U132" s="37"/>
    </row>
    <row r="133" spans="1:21" s="21" customFormat="1" x14ac:dyDescent="0.2">
      <c r="A133" s="21" t="s">
        <v>220</v>
      </c>
      <c r="B133" s="22">
        <v>888.15</v>
      </c>
      <c r="C133" s="22">
        <v>917.96</v>
      </c>
      <c r="D133" s="19">
        <v>913.66</v>
      </c>
      <c r="E133" s="24">
        <v>890.9</v>
      </c>
      <c r="F133" s="24">
        <v>1079.53</v>
      </c>
      <c r="G133" s="25">
        <v>1095.21</v>
      </c>
      <c r="H133" s="25">
        <v>1049.3399999999999</v>
      </c>
      <c r="I133" s="24" t="s">
        <v>0</v>
      </c>
      <c r="J133" s="26">
        <v>2488.1799999999998</v>
      </c>
      <c r="K133" s="22">
        <v>1206.3699999999999</v>
      </c>
      <c r="L133" s="22">
        <v>1241.23</v>
      </c>
      <c r="M133" s="27">
        <v>1057.53</v>
      </c>
      <c r="N133" s="22">
        <v>1020.67</v>
      </c>
      <c r="O133" s="23">
        <f t="shared" si="4"/>
        <v>12960.580000000002</v>
      </c>
      <c r="P133" s="23">
        <f t="shared" si="5"/>
        <v>12828.06</v>
      </c>
      <c r="Q133" s="37"/>
      <c r="R133" s="37"/>
      <c r="S133" s="37"/>
      <c r="T133" s="37"/>
      <c r="U133" s="37"/>
    </row>
    <row r="134" spans="1:21" s="21" customFormat="1" x14ac:dyDescent="0.2">
      <c r="A134" s="21" t="s">
        <v>221</v>
      </c>
      <c r="B134" s="22">
        <v>779.2</v>
      </c>
      <c r="C134" s="22">
        <v>805.13</v>
      </c>
      <c r="D134" s="19">
        <v>801.49</v>
      </c>
      <c r="E134" s="24">
        <v>781.55</v>
      </c>
      <c r="F134" s="24">
        <v>946.78</v>
      </c>
      <c r="G134" s="25">
        <v>960.9</v>
      </c>
      <c r="H134" s="25">
        <v>920.59</v>
      </c>
      <c r="I134" s="24">
        <v>931.57</v>
      </c>
      <c r="J134" s="26">
        <v>1155.7</v>
      </c>
      <c r="K134" s="22">
        <v>1012.3</v>
      </c>
      <c r="L134" s="22">
        <v>1042.33</v>
      </c>
      <c r="M134" s="27">
        <v>886.59</v>
      </c>
      <c r="N134" s="22">
        <v>856.51</v>
      </c>
      <c r="O134" s="23">
        <f t="shared" si="4"/>
        <v>11101.439999999999</v>
      </c>
      <c r="P134" s="23">
        <f t="shared" si="5"/>
        <v>11024.13</v>
      </c>
      <c r="Q134" s="37"/>
      <c r="R134" s="37"/>
      <c r="S134" s="37"/>
      <c r="T134" s="37"/>
      <c r="U134" s="37"/>
    </row>
    <row r="135" spans="1:21" s="21" customFormat="1" x14ac:dyDescent="0.2">
      <c r="A135" s="21" t="s">
        <v>222</v>
      </c>
      <c r="B135" s="22">
        <v>34470.93</v>
      </c>
      <c r="C135" s="22">
        <v>35658.379999999997</v>
      </c>
      <c r="D135" s="19">
        <v>35473.51</v>
      </c>
      <c r="E135" s="24">
        <v>34586.71</v>
      </c>
      <c r="F135" s="24">
        <v>41942.22</v>
      </c>
      <c r="G135" s="25">
        <v>42502.46</v>
      </c>
      <c r="H135" s="25">
        <v>40730.61</v>
      </c>
      <c r="I135" s="24">
        <v>45423.83</v>
      </c>
      <c r="J135" s="26">
        <v>56411.26</v>
      </c>
      <c r="K135" s="22">
        <v>49339.43</v>
      </c>
      <c r="L135" s="22">
        <v>50677.760000000002</v>
      </c>
      <c r="M135" s="27">
        <v>43343.35</v>
      </c>
      <c r="N135" s="22">
        <v>41741.08</v>
      </c>
      <c r="O135" s="23">
        <f t="shared" si="4"/>
        <v>517830.60000000003</v>
      </c>
      <c r="P135" s="23">
        <f t="shared" si="5"/>
        <v>510560.45</v>
      </c>
      <c r="Q135" s="37"/>
      <c r="R135" s="37"/>
      <c r="S135" s="37"/>
      <c r="T135" s="37"/>
      <c r="U135" s="37"/>
    </row>
    <row r="136" spans="1:21" s="21" customFormat="1" x14ac:dyDescent="0.2">
      <c r="A136" s="21" t="s">
        <v>223</v>
      </c>
      <c r="B136" s="22">
        <v>3784.77</v>
      </c>
      <c r="C136" s="22">
        <v>3911.91</v>
      </c>
      <c r="D136" s="19">
        <v>3893.52</v>
      </c>
      <c r="E136" s="24">
        <v>3796.54</v>
      </c>
      <c r="F136" s="24">
        <v>4600.4399999999996</v>
      </c>
      <c r="G136" s="25">
        <v>4667.1499999999996</v>
      </c>
      <c r="H136" s="25">
        <v>4471.68</v>
      </c>
      <c r="I136" s="24">
        <v>4706.16</v>
      </c>
      <c r="J136" s="26">
        <v>5840.34</v>
      </c>
      <c r="K136" s="22">
        <v>5113.32</v>
      </c>
      <c r="L136" s="22">
        <v>5260.95</v>
      </c>
      <c r="M136" s="27">
        <v>4482.58</v>
      </c>
      <c r="N136" s="22">
        <v>4326.21</v>
      </c>
      <c r="O136" s="23">
        <f t="shared" si="4"/>
        <v>55070.799999999996</v>
      </c>
      <c r="P136" s="23">
        <f t="shared" si="5"/>
        <v>54529.359999999993</v>
      </c>
      <c r="Q136" s="37"/>
      <c r="R136" s="37"/>
      <c r="S136" s="37"/>
      <c r="T136" s="37"/>
      <c r="U136" s="37"/>
    </row>
    <row r="137" spans="1:21" s="21" customFormat="1" x14ac:dyDescent="0.2">
      <c r="A137" s="21" t="s">
        <v>224</v>
      </c>
      <c r="B137" s="22">
        <v>4561.57</v>
      </c>
      <c r="C137" s="22">
        <v>4715.1400000000003</v>
      </c>
      <c r="D137" s="19">
        <v>4692.78</v>
      </c>
      <c r="E137" s="24">
        <v>4575.8500000000004</v>
      </c>
      <c r="F137" s="24">
        <v>5545.14</v>
      </c>
      <c r="G137" s="25">
        <v>5624.99</v>
      </c>
      <c r="H137" s="25">
        <v>5389.51</v>
      </c>
      <c r="I137" s="24">
        <v>5684.34</v>
      </c>
      <c r="J137" s="26">
        <v>7053.85</v>
      </c>
      <c r="K137" s="22">
        <v>6176.28</v>
      </c>
      <c r="L137" s="22">
        <v>6355.49</v>
      </c>
      <c r="M137" s="27">
        <v>5413.48</v>
      </c>
      <c r="N137" s="22">
        <v>5225.59</v>
      </c>
      <c r="O137" s="23">
        <f t="shared" si="4"/>
        <v>66452.439999999988</v>
      </c>
      <c r="P137" s="23">
        <f t="shared" si="5"/>
        <v>65788.419999999984</v>
      </c>
      <c r="Q137" s="37"/>
      <c r="R137" s="37"/>
      <c r="S137" s="37"/>
      <c r="T137" s="37"/>
      <c r="U137" s="37"/>
    </row>
    <row r="138" spans="1:21" s="21" customFormat="1" x14ac:dyDescent="0.2">
      <c r="A138" s="21" t="s">
        <v>225</v>
      </c>
      <c r="B138" s="22">
        <v>3994.25</v>
      </c>
      <c r="C138" s="22">
        <v>4131.5200000000004</v>
      </c>
      <c r="D138" s="19">
        <v>4110.29</v>
      </c>
      <c r="E138" s="24">
        <v>4007.57</v>
      </c>
      <c r="F138" s="24">
        <v>4859.51</v>
      </c>
      <c r="G138" s="25">
        <v>4924.9399999999996</v>
      </c>
      <c r="H138" s="25">
        <v>4719.54</v>
      </c>
      <c r="I138" s="24">
        <v>5001.43</v>
      </c>
      <c r="J138" s="26">
        <v>6210.7</v>
      </c>
      <c r="K138" s="22">
        <v>5432.74</v>
      </c>
      <c r="L138" s="22">
        <v>5581.21</v>
      </c>
      <c r="M138" s="27">
        <v>4771.37</v>
      </c>
      <c r="N138" s="22">
        <v>4596.1400000000003</v>
      </c>
      <c r="O138" s="23">
        <f t="shared" si="4"/>
        <v>58346.96</v>
      </c>
      <c r="P138" s="23">
        <f t="shared" si="5"/>
        <v>57745.07</v>
      </c>
      <c r="Q138" s="37"/>
      <c r="R138" s="37"/>
      <c r="S138" s="37"/>
      <c r="T138" s="37"/>
      <c r="U138" s="37"/>
    </row>
    <row r="139" spans="1:21" s="21" customFormat="1" x14ac:dyDescent="0.2">
      <c r="A139" s="21" t="s">
        <v>226</v>
      </c>
      <c r="B139" s="22">
        <v>693.51</v>
      </c>
      <c r="C139" s="22">
        <v>716.06</v>
      </c>
      <c r="D139" s="19">
        <v>713.13</v>
      </c>
      <c r="E139" s="24">
        <v>695.45</v>
      </c>
      <c r="F139" s="24">
        <v>841.91</v>
      </c>
      <c r="G139" s="25">
        <v>855.32</v>
      </c>
      <c r="H139" s="25">
        <v>819.29</v>
      </c>
      <c r="I139" s="24">
        <v>855.66</v>
      </c>
      <c r="J139" s="26">
        <v>1060.95</v>
      </c>
      <c r="K139" s="22">
        <v>930.02</v>
      </c>
      <c r="L139" s="22">
        <v>958.87</v>
      </c>
      <c r="M139" s="27">
        <v>813.22</v>
      </c>
      <c r="N139" s="22">
        <v>786.94</v>
      </c>
      <c r="O139" s="23">
        <f t="shared" si="4"/>
        <v>10046.82</v>
      </c>
      <c r="P139" s="23">
        <f t="shared" si="5"/>
        <v>9953.39</v>
      </c>
      <c r="Q139" s="37"/>
      <c r="R139" s="37"/>
      <c r="S139" s="37"/>
      <c r="T139" s="37"/>
      <c r="U139" s="37"/>
    </row>
    <row r="140" spans="1:21" s="21" customFormat="1" x14ac:dyDescent="0.2">
      <c r="A140" s="21" t="s">
        <v>227</v>
      </c>
      <c r="B140" s="22">
        <v>1606.67</v>
      </c>
      <c r="C140" s="22">
        <v>1662.01</v>
      </c>
      <c r="D140" s="19">
        <v>1653.4</v>
      </c>
      <c r="E140" s="24">
        <v>1612.07</v>
      </c>
      <c r="F140" s="24">
        <v>1954.89</v>
      </c>
      <c r="G140" s="25">
        <v>1981.02</v>
      </c>
      <c r="H140" s="25">
        <v>1898.43</v>
      </c>
      <c r="I140" s="24" t="s">
        <v>0</v>
      </c>
      <c r="J140" s="26" t="s">
        <v>0</v>
      </c>
      <c r="K140" s="26" t="s">
        <v>0</v>
      </c>
      <c r="L140" s="22">
        <v>9223</v>
      </c>
      <c r="M140" s="27">
        <v>1980.45</v>
      </c>
      <c r="N140" s="22">
        <v>1907.23</v>
      </c>
      <c r="O140" s="23">
        <f t="shared" si="4"/>
        <v>23872.5</v>
      </c>
      <c r="P140" s="23">
        <f t="shared" si="5"/>
        <v>23571.94</v>
      </c>
      <c r="Q140" s="37"/>
      <c r="R140" s="37"/>
      <c r="S140" s="37"/>
      <c r="T140" s="37"/>
      <c r="U140" s="37"/>
    </row>
    <row r="141" spans="1:21" s="21" customFormat="1" x14ac:dyDescent="0.2">
      <c r="A141" s="21" t="s">
        <v>228</v>
      </c>
      <c r="B141" s="22">
        <v>1044.55</v>
      </c>
      <c r="C141" s="22">
        <v>1078.81</v>
      </c>
      <c r="D141" s="19">
        <v>1074.22</v>
      </c>
      <c r="E141" s="24">
        <v>1047.55</v>
      </c>
      <c r="F141" s="24">
        <v>1268.49</v>
      </c>
      <c r="G141" s="25">
        <v>1288.21</v>
      </c>
      <c r="H141" s="25">
        <v>1234.03</v>
      </c>
      <c r="I141" s="24">
        <v>1311.93</v>
      </c>
      <c r="J141" s="26">
        <v>1627.11</v>
      </c>
      <c r="K141" s="22">
        <v>1425.78</v>
      </c>
      <c r="L141" s="22">
        <v>1469.07</v>
      </c>
      <c r="M141" s="27">
        <v>1247.7</v>
      </c>
      <c r="N141" s="22">
        <v>1206.4000000000001</v>
      </c>
      <c r="O141" s="23">
        <f t="shared" si="4"/>
        <v>15279.300000000001</v>
      </c>
      <c r="P141" s="23">
        <f t="shared" si="5"/>
        <v>15117.45</v>
      </c>
      <c r="Q141" s="37"/>
      <c r="R141" s="37"/>
      <c r="S141" s="37"/>
      <c r="T141" s="37"/>
      <c r="U141" s="37"/>
    </row>
    <row r="142" spans="1:21" s="21" customFormat="1" x14ac:dyDescent="0.2">
      <c r="A142" s="21" t="s">
        <v>229</v>
      </c>
      <c r="B142" s="22">
        <v>4184.07</v>
      </c>
      <c r="C142" s="22">
        <v>4325.62</v>
      </c>
      <c r="D142" s="19">
        <v>4304.7</v>
      </c>
      <c r="E142" s="24">
        <v>4197.37</v>
      </c>
      <c r="F142" s="24">
        <v>5087.24</v>
      </c>
      <c r="G142" s="25">
        <v>5159.37</v>
      </c>
      <c r="H142" s="25">
        <v>4943.57</v>
      </c>
      <c r="I142" s="24" t="s">
        <v>0</v>
      </c>
      <c r="J142" s="26" t="s">
        <v>0</v>
      </c>
      <c r="K142" s="22">
        <v>17673.98</v>
      </c>
      <c r="L142" s="22">
        <v>5933.61</v>
      </c>
      <c r="M142" s="27">
        <v>5061.68</v>
      </c>
      <c r="N142" s="22">
        <v>4881.82</v>
      </c>
      <c r="O142" s="23">
        <f t="shared" si="4"/>
        <v>61568.959999999999</v>
      </c>
      <c r="P142" s="23">
        <f t="shared" si="5"/>
        <v>60871.21</v>
      </c>
      <c r="Q142" s="37"/>
      <c r="R142" s="37"/>
      <c r="S142" s="37"/>
      <c r="T142" s="37"/>
      <c r="U142" s="37"/>
    </row>
    <row r="143" spans="1:21" s="21" customFormat="1" x14ac:dyDescent="0.2">
      <c r="A143" s="21" t="s">
        <v>230</v>
      </c>
      <c r="B143" s="22">
        <v>3637.56</v>
      </c>
      <c r="C143" s="22">
        <v>3763.81</v>
      </c>
      <c r="D143" s="19">
        <v>3743.74</v>
      </c>
      <c r="E143" s="24">
        <v>3650.05</v>
      </c>
      <c r="F143" s="24">
        <v>4427.33</v>
      </c>
      <c r="G143" s="25">
        <v>4484.92</v>
      </c>
      <c r="H143" s="25">
        <v>4298.22</v>
      </c>
      <c r="I143" s="24">
        <v>4798.3100000000004</v>
      </c>
      <c r="J143" s="26">
        <v>5960.3</v>
      </c>
      <c r="K143" s="22">
        <v>5211.45</v>
      </c>
      <c r="L143" s="22">
        <v>5349.93</v>
      </c>
      <c r="M143" s="27">
        <v>4581.13</v>
      </c>
      <c r="N143" s="22">
        <v>4408.7700000000004</v>
      </c>
      <c r="O143" s="23">
        <f t="shared" si="4"/>
        <v>54677.959999999992</v>
      </c>
      <c r="P143" s="23">
        <f t="shared" si="5"/>
        <v>53906.749999999993</v>
      </c>
      <c r="Q143" s="37"/>
      <c r="R143" s="37"/>
      <c r="S143" s="37"/>
      <c r="T143" s="37"/>
      <c r="U143" s="37"/>
    </row>
    <row r="144" spans="1:21" s="21" customFormat="1" x14ac:dyDescent="0.2">
      <c r="A144" s="21" t="s">
        <v>231</v>
      </c>
      <c r="B144" s="22">
        <v>15317.04</v>
      </c>
      <c r="C144" s="22">
        <v>15840.45</v>
      </c>
      <c r="D144" s="19">
        <v>15760.8</v>
      </c>
      <c r="E144" s="24">
        <v>15367.25</v>
      </c>
      <c r="F144" s="24">
        <v>18630.830000000002</v>
      </c>
      <c r="G144" s="25">
        <v>18886.54</v>
      </c>
      <c r="H144" s="25">
        <v>18098.02</v>
      </c>
      <c r="I144" s="24" t="s">
        <v>0</v>
      </c>
      <c r="J144" s="26" t="s">
        <v>0</v>
      </c>
      <c r="K144" s="26" t="s">
        <v>0</v>
      </c>
      <c r="L144" s="26" t="s">
        <v>0</v>
      </c>
      <c r="M144" s="26" t="s">
        <v>0</v>
      </c>
      <c r="N144" s="26" t="s">
        <v>0</v>
      </c>
      <c r="O144" s="23">
        <f t="shared" si="4"/>
        <v>102583.89</v>
      </c>
      <c r="P144" s="23">
        <f t="shared" si="5"/>
        <v>117900.93000000001</v>
      </c>
      <c r="Q144" s="37"/>
      <c r="R144" s="37"/>
      <c r="S144" s="37"/>
      <c r="T144" s="37"/>
      <c r="U144" s="37"/>
    </row>
    <row r="145" spans="1:21" s="21" customFormat="1" x14ac:dyDescent="0.2">
      <c r="A145" s="21" t="s">
        <v>232</v>
      </c>
      <c r="B145" s="22">
        <v>4365.41</v>
      </c>
      <c r="C145" s="22">
        <v>4514.74</v>
      </c>
      <c r="D145" s="19">
        <v>4491.95</v>
      </c>
      <c r="E145" s="24">
        <v>4379.7700000000004</v>
      </c>
      <c r="F145" s="24">
        <v>5310.08</v>
      </c>
      <c r="G145" s="25">
        <v>5382.7</v>
      </c>
      <c r="H145" s="25">
        <v>5158.0200000000004</v>
      </c>
      <c r="I145" s="24">
        <v>5414.28</v>
      </c>
      <c r="J145" s="26">
        <v>6722.54</v>
      </c>
      <c r="K145" s="22">
        <v>5881.49</v>
      </c>
      <c r="L145" s="22">
        <v>6043.98</v>
      </c>
      <c r="M145" s="27">
        <v>5163.6400000000003</v>
      </c>
      <c r="N145" s="22">
        <v>4975.8500000000004</v>
      </c>
      <c r="O145" s="23">
        <f t="shared" si="4"/>
        <v>63439.040000000001</v>
      </c>
      <c r="P145" s="23">
        <f t="shared" si="5"/>
        <v>62828.599999999991</v>
      </c>
      <c r="Q145" s="37"/>
      <c r="R145" s="37"/>
      <c r="S145" s="37"/>
      <c r="T145" s="37"/>
      <c r="U145" s="37"/>
    </row>
    <row r="146" spans="1:21" s="21" customFormat="1" x14ac:dyDescent="0.2">
      <c r="A146" s="21" t="s">
        <v>233</v>
      </c>
      <c r="B146" s="22">
        <v>3064.66</v>
      </c>
      <c r="C146" s="22">
        <v>3166.79</v>
      </c>
      <c r="D146" s="19">
        <v>3152.38</v>
      </c>
      <c r="E146" s="24">
        <v>3073.95</v>
      </c>
      <c r="F146" s="24">
        <v>3723.97</v>
      </c>
      <c r="G146" s="25">
        <v>3779.29</v>
      </c>
      <c r="H146" s="25">
        <v>3620.78</v>
      </c>
      <c r="I146" s="24">
        <v>3739.93</v>
      </c>
      <c r="J146" s="26">
        <v>4639.9799999999996</v>
      </c>
      <c r="K146" s="22">
        <v>4063.95</v>
      </c>
      <c r="L146" s="22">
        <v>4184.01</v>
      </c>
      <c r="M146" s="27">
        <v>3559.8</v>
      </c>
      <c r="N146" s="22">
        <v>3438.49</v>
      </c>
      <c r="O146" s="23">
        <f t="shared" si="4"/>
        <v>44143.32</v>
      </c>
      <c r="P146" s="23">
        <f t="shared" si="5"/>
        <v>43769.49</v>
      </c>
      <c r="Q146" s="37"/>
      <c r="R146" s="37"/>
      <c r="S146" s="37"/>
      <c r="T146" s="37"/>
      <c r="U146" s="37"/>
    </row>
    <row r="147" spans="1:21" s="21" customFormat="1" x14ac:dyDescent="0.2">
      <c r="A147" s="21" t="s">
        <v>234</v>
      </c>
      <c r="B147" s="22">
        <v>57593.34</v>
      </c>
      <c r="C147" s="22">
        <v>59593.24</v>
      </c>
      <c r="D147" s="19">
        <v>59274.97</v>
      </c>
      <c r="E147" s="24">
        <v>57791.43</v>
      </c>
      <c r="F147" s="24">
        <v>70099.06</v>
      </c>
      <c r="G147" s="25">
        <v>71009.53</v>
      </c>
      <c r="H147" s="25">
        <v>68053.7</v>
      </c>
      <c r="I147" s="24">
        <v>73909.38</v>
      </c>
      <c r="J147" s="26">
        <v>91807.18</v>
      </c>
      <c r="K147" s="22">
        <v>80273.350000000006</v>
      </c>
      <c r="L147" s="22">
        <v>82407.8</v>
      </c>
      <c r="M147" s="27">
        <v>70562.850000000006</v>
      </c>
      <c r="N147" s="22">
        <v>67909.399999999994</v>
      </c>
      <c r="O147" s="23">
        <f t="shared" si="4"/>
        <v>852691.89</v>
      </c>
      <c r="P147" s="23">
        <f t="shared" si="5"/>
        <v>842375.83</v>
      </c>
      <c r="Q147" s="37"/>
      <c r="R147" s="37"/>
      <c r="S147" s="37"/>
      <c r="T147" s="37"/>
      <c r="U147" s="37"/>
    </row>
    <row r="148" spans="1:21" s="21" customFormat="1" x14ac:dyDescent="0.2">
      <c r="A148" s="21" t="s">
        <v>235</v>
      </c>
      <c r="B148" s="22" t="s">
        <v>0</v>
      </c>
      <c r="C148" s="22" t="s">
        <v>0</v>
      </c>
      <c r="D148" s="19">
        <v>15796.78</v>
      </c>
      <c r="E148" s="24">
        <v>1972.81</v>
      </c>
      <c r="F148" s="24">
        <v>2390.19</v>
      </c>
      <c r="G148" s="25">
        <v>2425.38</v>
      </c>
      <c r="H148" s="25">
        <v>2323.71</v>
      </c>
      <c r="I148" s="24" t="s">
        <v>0</v>
      </c>
      <c r="J148" s="26" t="s">
        <v>0</v>
      </c>
      <c r="K148" s="22">
        <v>8383.65</v>
      </c>
      <c r="L148" s="22">
        <v>2817.22</v>
      </c>
      <c r="M148" s="27">
        <v>2399.34</v>
      </c>
      <c r="N148" s="22">
        <v>2316.2399999999998</v>
      </c>
      <c r="O148" s="23">
        <f t="shared" si="4"/>
        <v>40825.32</v>
      </c>
      <c r="P148" s="23">
        <f t="shared" si="5"/>
        <v>38509.08</v>
      </c>
      <c r="Q148" s="37"/>
      <c r="R148" s="37"/>
      <c r="S148" s="37"/>
      <c r="T148" s="37"/>
      <c r="U148" s="37"/>
    </row>
    <row r="149" spans="1:21" s="21" customFormat="1" x14ac:dyDescent="0.2">
      <c r="A149" s="21" t="s">
        <v>236</v>
      </c>
      <c r="B149" s="22">
        <v>169.63</v>
      </c>
      <c r="C149" s="22">
        <v>175.3</v>
      </c>
      <c r="D149" s="19">
        <v>174.49</v>
      </c>
      <c r="E149" s="24">
        <v>170.15</v>
      </c>
      <c r="F149" s="24">
        <v>206.14</v>
      </c>
      <c r="G149" s="25">
        <v>209.19</v>
      </c>
      <c r="H149" s="25">
        <v>200.42</v>
      </c>
      <c r="I149" s="24">
        <v>222.43</v>
      </c>
      <c r="J149" s="26">
        <v>276.02</v>
      </c>
      <c r="K149" s="22">
        <v>241.68</v>
      </c>
      <c r="L149" s="22">
        <v>248.69</v>
      </c>
      <c r="M149" s="27">
        <v>211.83</v>
      </c>
      <c r="N149" s="22">
        <v>204.48</v>
      </c>
      <c r="O149" s="23">
        <f t="shared" si="4"/>
        <v>2540.8200000000002</v>
      </c>
      <c r="P149" s="23">
        <f t="shared" si="5"/>
        <v>2505.9700000000003</v>
      </c>
      <c r="Q149" s="37"/>
      <c r="R149" s="37"/>
      <c r="S149" s="37"/>
      <c r="T149" s="37"/>
      <c r="U149" s="37"/>
    </row>
    <row r="150" spans="1:21" s="21" customFormat="1" x14ac:dyDescent="0.2">
      <c r="A150" s="21" t="s">
        <v>237</v>
      </c>
      <c r="B150" s="22">
        <v>337168.63</v>
      </c>
      <c r="C150" s="22">
        <v>348936.7</v>
      </c>
      <c r="D150" s="19">
        <v>347038.02</v>
      </c>
      <c r="E150" s="24">
        <v>338345.79</v>
      </c>
      <c r="F150" s="24">
        <v>410466.85</v>
      </c>
      <c r="G150" s="25">
        <v>415700.75</v>
      </c>
      <c r="H150" s="25">
        <v>398413.6</v>
      </c>
      <c r="I150" s="24">
        <v>418215.72</v>
      </c>
      <c r="J150" s="26">
        <v>518774.77</v>
      </c>
      <c r="K150" s="23">
        <v>454480.39</v>
      </c>
      <c r="L150" s="23">
        <v>468096.02</v>
      </c>
      <c r="M150" s="27">
        <v>397902.71</v>
      </c>
      <c r="N150" s="22">
        <v>384541.27</v>
      </c>
      <c r="O150" s="23">
        <f t="shared" si="4"/>
        <v>4900912.59</v>
      </c>
      <c r="P150" s="23">
        <f t="shared" si="5"/>
        <v>4853539.95</v>
      </c>
      <c r="Q150" s="37"/>
      <c r="R150" s="37"/>
      <c r="S150" s="37"/>
      <c r="T150" s="37"/>
      <c r="U150" s="37"/>
    </row>
    <row r="151" spans="1:21" s="21" customFormat="1" x14ac:dyDescent="0.2">
      <c r="A151" s="21" t="s">
        <v>238</v>
      </c>
      <c r="B151" s="22">
        <v>18324.75</v>
      </c>
      <c r="C151" s="22">
        <v>18946.849999999999</v>
      </c>
      <c r="D151" s="19">
        <v>18853.97</v>
      </c>
      <c r="E151" s="24">
        <v>18383.63</v>
      </c>
      <c r="F151" s="24">
        <v>22283.39</v>
      </c>
      <c r="G151" s="25">
        <v>22595.87</v>
      </c>
      <c r="H151" s="25">
        <v>21651.34</v>
      </c>
      <c r="I151" s="24">
        <v>23120.63</v>
      </c>
      <c r="J151" s="26">
        <v>28701.5</v>
      </c>
      <c r="K151" s="22">
        <v>25117.82</v>
      </c>
      <c r="L151" s="22">
        <v>25824.18</v>
      </c>
      <c r="M151" s="27">
        <v>22039.15</v>
      </c>
      <c r="N151" s="22">
        <v>21250.639999999999</v>
      </c>
      <c r="O151" s="23">
        <f t="shared" si="4"/>
        <v>268768.96999999997</v>
      </c>
      <c r="P151" s="23">
        <f t="shared" si="5"/>
        <v>265843.08</v>
      </c>
      <c r="Q151" s="37"/>
      <c r="R151" s="37"/>
      <c r="S151" s="37"/>
      <c r="T151" s="37"/>
      <c r="U151" s="37"/>
    </row>
    <row r="152" spans="1:21" s="21" customFormat="1" x14ac:dyDescent="0.2">
      <c r="A152" s="21" t="s">
        <v>239</v>
      </c>
      <c r="B152" s="22">
        <v>829.61</v>
      </c>
      <c r="C152" s="22">
        <v>856.92</v>
      </c>
      <c r="D152" s="19">
        <v>853.22</v>
      </c>
      <c r="E152" s="24">
        <v>832.03</v>
      </c>
      <c r="F152" s="24">
        <v>1007.61</v>
      </c>
      <c r="G152" s="25">
        <v>1023.12</v>
      </c>
      <c r="H152" s="25">
        <v>980.11</v>
      </c>
      <c r="I152" s="24" t="s">
        <v>0</v>
      </c>
      <c r="J152" s="26">
        <v>2156.54</v>
      </c>
      <c r="K152" s="22">
        <v>1046.26</v>
      </c>
      <c r="L152" s="22">
        <v>1078.24</v>
      </c>
      <c r="M152" s="27">
        <v>915.35</v>
      </c>
      <c r="N152" s="22">
        <v>885.28</v>
      </c>
      <c r="O152" s="23">
        <f t="shared" si="4"/>
        <v>11634.68</v>
      </c>
      <c r="P152" s="23">
        <f t="shared" si="5"/>
        <v>11579.01</v>
      </c>
      <c r="Q152" s="37"/>
      <c r="R152" s="37"/>
      <c r="S152" s="37"/>
      <c r="T152" s="37"/>
      <c r="U152" s="37"/>
    </row>
    <row r="153" spans="1:21" s="21" customFormat="1" x14ac:dyDescent="0.2">
      <c r="A153" s="21" t="s">
        <v>240</v>
      </c>
      <c r="B153" s="22">
        <v>5707.66</v>
      </c>
      <c r="C153" s="22">
        <v>5898.43</v>
      </c>
      <c r="D153" s="19">
        <v>5871.27</v>
      </c>
      <c r="E153" s="24">
        <v>5725.13</v>
      </c>
      <c r="F153" s="24">
        <v>6936.37</v>
      </c>
      <c r="G153" s="25">
        <v>7038.51</v>
      </c>
      <c r="H153" s="25">
        <v>6743.46</v>
      </c>
      <c r="I153" s="24">
        <v>7422.49</v>
      </c>
      <c r="J153" s="26">
        <v>9210.76</v>
      </c>
      <c r="K153" s="22">
        <v>8064.85</v>
      </c>
      <c r="L153" s="22">
        <v>8298.86</v>
      </c>
      <c r="M153" s="27">
        <v>7068.81</v>
      </c>
      <c r="N153" s="22">
        <v>6823.46</v>
      </c>
      <c r="O153" s="23">
        <f t="shared" si="4"/>
        <v>85102.400000000009</v>
      </c>
      <c r="P153" s="23">
        <f t="shared" si="5"/>
        <v>83986.6</v>
      </c>
      <c r="Q153" s="37"/>
      <c r="R153" s="37"/>
      <c r="S153" s="37"/>
      <c r="T153" s="37"/>
      <c r="U153" s="37"/>
    </row>
    <row r="154" spans="1:21" s="21" customFormat="1" x14ac:dyDescent="0.2">
      <c r="A154" s="21" t="s">
        <v>241</v>
      </c>
      <c r="B154" s="22">
        <v>8005.38</v>
      </c>
      <c r="C154" s="22">
        <v>8278.82</v>
      </c>
      <c r="D154" s="19">
        <v>8237.26</v>
      </c>
      <c r="E154" s="24">
        <v>8031.59</v>
      </c>
      <c r="F154" s="24">
        <v>9737.15</v>
      </c>
      <c r="G154" s="25">
        <v>9870.99</v>
      </c>
      <c r="H154" s="25">
        <v>9458.84</v>
      </c>
      <c r="I154" s="24">
        <v>10050.33</v>
      </c>
      <c r="J154" s="26">
        <v>12478.27</v>
      </c>
      <c r="K154" s="22">
        <v>10917.79</v>
      </c>
      <c r="L154" s="22">
        <v>11220.58</v>
      </c>
      <c r="M154" s="27">
        <v>9584.0400000000009</v>
      </c>
      <c r="N154" s="22">
        <v>9236.7000000000007</v>
      </c>
      <c r="O154" s="23">
        <f t="shared" si="4"/>
        <v>117102.36</v>
      </c>
      <c r="P154" s="23">
        <f t="shared" si="5"/>
        <v>115871.04000000001</v>
      </c>
      <c r="Q154" s="37"/>
      <c r="R154" s="37"/>
      <c r="S154" s="37"/>
      <c r="T154" s="37"/>
      <c r="U154" s="37"/>
    </row>
    <row r="155" spans="1:21" s="21" customFormat="1" x14ac:dyDescent="0.2">
      <c r="A155" s="21" t="s">
        <v>242</v>
      </c>
      <c r="B155" s="22">
        <v>5168.2</v>
      </c>
      <c r="C155" s="22">
        <v>5343.08</v>
      </c>
      <c r="D155" s="19">
        <v>5317.22</v>
      </c>
      <c r="E155" s="24">
        <v>5184.6400000000003</v>
      </c>
      <c r="F155" s="24">
        <v>6283.84</v>
      </c>
      <c r="G155" s="25">
        <v>6372.9</v>
      </c>
      <c r="H155" s="25">
        <v>6106.35</v>
      </c>
      <c r="I155" s="24">
        <v>6621.04</v>
      </c>
      <c r="J155" s="26">
        <v>8218.68</v>
      </c>
      <c r="K155" s="22">
        <v>7193.17</v>
      </c>
      <c r="L155" s="22">
        <v>7396.64</v>
      </c>
      <c r="M155" s="27">
        <v>6310.27</v>
      </c>
      <c r="N155" s="22">
        <v>6085.74</v>
      </c>
      <c r="O155" s="23">
        <f t="shared" si="4"/>
        <v>76433.570000000007</v>
      </c>
      <c r="P155" s="23">
        <f t="shared" si="5"/>
        <v>75516.03</v>
      </c>
      <c r="Q155" s="37"/>
      <c r="R155" s="37"/>
      <c r="S155" s="37"/>
      <c r="T155" s="37"/>
      <c r="U155" s="37"/>
    </row>
    <row r="156" spans="1:21" s="21" customFormat="1" x14ac:dyDescent="0.2">
      <c r="A156" s="21" t="s">
        <v>243</v>
      </c>
      <c r="B156" s="22">
        <v>92889.39</v>
      </c>
      <c r="C156" s="22">
        <v>96117.61</v>
      </c>
      <c r="D156" s="19">
        <v>95602.71</v>
      </c>
      <c r="E156" s="24">
        <v>93209.66</v>
      </c>
      <c r="F156" s="24">
        <v>113063.07</v>
      </c>
      <c r="G156" s="25">
        <v>114527.23</v>
      </c>
      <c r="H156" s="25">
        <v>109760.69</v>
      </c>
      <c r="I156" s="24">
        <v>113882.95</v>
      </c>
      <c r="J156" s="26">
        <v>141459.68</v>
      </c>
      <c r="K156" s="22">
        <v>123689.21</v>
      </c>
      <c r="L156" s="22">
        <v>126980.3</v>
      </c>
      <c r="M156" s="27">
        <v>108724.49</v>
      </c>
      <c r="N156" s="22">
        <v>104638.32</v>
      </c>
      <c r="O156" s="23">
        <f t="shared" si="4"/>
        <v>1341655.92</v>
      </c>
      <c r="P156" s="23">
        <f t="shared" si="5"/>
        <v>1329906.99</v>
      </c>
      <c r="Q156" s="37"/>
      <c r="R156" s="37"/>
      <c r="S156" s="37"/>
      <c r="T156" s="37"/>
      <c r="U156" s="37"/>
    </row>
    <row r="157" spans="1:21" s="21" customFormat="1" x14ac:dyDescent="0.2">
      <c r="A157" s="21" t="s">
        <v>244</v>
      </c>
      <c r="B157" s="22">
        <v>14169.45</v>
      </c>
      <c r="C157" s="22">
        <v>14656.89</v>
      </c>
      <c r="D157" s="19">
        <v>14581.29</v>
      </c>
      <c r="E157" s="24">
        <v>14216.84</v>
      </c>
      <c r="F157" s="24">
        <v>17239.599999999999</v>
      </c>
      <c r="G157" s="25">
        <v>17470.96</v>
      </c>
      <c r="H157" s="25">
        <v>16742.439999999999</v>
      </c>
      <c r="I157" s="24">
        <v>18525.62</v>
      </c>
      <c r="J157" s="26">
        <v>23005.15</v>
      </c>
      <c r="K157" s="22">
        <v>20123.11</v>
      </c>
      <c r="L157" s="22">
        <v>20672.32</v>
      </c>
      <c r="M157" s="27">
        <v>17674.080000000002</v>
      </c>
      <c r="N157" s="22">
        <v>17024.259999999998</v>
      </c>
      <c r="O157" s="23">
        <f t="shared" si="4"/>
        <v>211932.56000000006</v>
      </c>
      <c r="P157" s="23">
        <f t="shared" si="5"/>
        <v>209077.75</v>
      </c>
      <c r="Q157" s="37"/>
      <c r="R157" s="37"/>
      <c r="S157" s="37"/>
      <c r="T157" s="37"/>
      <c r="U157" s="37"/>
    </row>
    <row r="158" spans="1:21" s="21" customFormat="1" x14ac:dyDescent="0.2">
      <c r="A158" s="21" t="s">
        <v>245</v>
      </c>
      <c r="B158" s="22">
        <v>1575.7</v>
      </c>
      <c r="C158" s="22">
        <v>1629.59</v>
      </c>
      <c r="D158" s="19">
        <v>1621.37</v>
      </c>
      <c r="E158" s="24">
        <v>1580.88</v>
      </c>
      <c r="F158" s="24">
        <v>1916.67</v>
      </c>
      <c r="G158" s="25">
        <v>1942.9</v>
      </c>
      <c r="H158" s="25">
        <v>1861.79</v>
      </c>
      <c r="I158" s="24">
        <v>2016.8</v>
      </c>
      <c r="J158" s="26">
        <v>2504.09</v>
      </c>
      <c r="K158" s="22">
        <v>2190.85</v>
      </c>
      <c r="L158" s="22">
        <v>2251.4499999999998</v>
      </c>
      <c r="M158" s="27">
        <v>1923.37</v>
      </c>
      <c r="N158" s="22">
        <v>1853.5</v>
      </c>
      <c r="O158" s="23">
        <f t="shared" si="4"/>
        <v>23293.26</v>
      </c>
      <c r="P158" s="23">
        <f t="shared" si="5"/>
        <v>23015.459999999995</v>
      </c>
      <c r="Q158" s="37"/>
      <c r="R158" s="37"/>
      <c r="S158" s="37"/>
      <c r="T158" s="37"/>
      <c r="U158" s="37"/>
    </row>
    <row r="159" spans="1:21" s="21" customFormat="1" x14ac:dyDescent="0.2">
      <c r="A159" s="21" t="s">
        <v>246</v>
      </c>
      <c r="B159" s="22">
        <v>24106.93</v>
      </c>
      <c r="C159" s="22">
        <v>24940.799999999999</v>
      </c>
      <c r="D159" s="19">
        <v>24809.49</v>
      </c>
      <c r="E159" s="24">
        <v>24188.9</v>
      </c>
      <c r="F159" s="24">
        <v>29336.84</v>
      </c>
      <c r="G159" s="25">
        <v>29723.11</v>
      </c>
      <c r="H159" s="25">
        <v>28484.97</v>
      </c>
      <c r="I159" s="24">
        <v>29724.16</v>
      </c>
      <c r="J159" s="26">
        <v>36917.08</v>
      </c>
      <c r="K159" s="22">
        <v>32285.35</v>
      </c>
      <c r="L159" s="22">
        <v>33154.620000000003</v>
      </c>
      <c r="M159" s="27">
        <v>28368.58</v>
      </c>
      <c r="N159" s="22">
        <v>27313.1</v>
      </c>
      <c r="O159" s="23">
        <f t="shared" si="4"/>
        <v>349247.00000000006</v>
      </c>
      <c r="P159" s="23">
        <f t="shared" si="5"/>
        <v>346040.83</v>
      </c>
      <c r="Q159" s="37"/>
      <c r="R159" s="37"/>
      <c r="S159" s="37"/>
      <c r="T159" s="37"/>
      <c r="U159" s="37"/>
    </row>
    <row r="160" spans="1:21" s="21" customFormat="1" x14ac:dyDescent="0.2">
      <c r="A160" s="21" t="s">
        <v>247</v>
      </c>
      <c r="B160" s="22">
        <v>198078.86</v>
      </c>
      <c r="C160" s="22">
        <v>204959.43</v>
      </c>
      <c r="D160" s="19">
        <v>203863.41</v>
      </c>
      <c r="E160" s="24">
        <v>198760.82</v>
      </c>
      <c r="F160" s="24">
        <v>241092.75</v>
      </c>
      <c r="G160" s="25">
        <v>244220.3</v>
      </c>
      <c r="H160" s="25">
        <v>234055.11</v>
      </c>
      <c r="I160" s="24">
        <v>253653.28</v>
      </c>
      <c r="J160" s="26">
        <v>315080.13</v>
      </c>
      <c r="K160" s="22">
        <v>275493.23</v>
      </c>
      <c r="L160" s="22">
        <v>282813.26</v>
      </c>
      <c r="M160" s="27">
        <v>242172.93</v>
      </c>
      <c r="N160" s="22">
        <v>233060.72</v>
      </c>
      <c r="O160" s="23">
        <f t="shared" si="4"/>
        <v>2929225.37</v>
      </c>
      <c r="P160" s="23">
        <f t="shared" si="5"/>
        <v>2894243.5100000002</v>
      </c>
      <c r="Q160" s="37"/>
      <c r="R160" s="37"/>
      <c r="S160" s="37"/>
      <c r="T160" s="37"/>
      <c r="U160" s="37"/>
    </row>
    <row r="161" spans="1:21" s="21" customFormat="1" x14ac:dyDescent="0.2">
      <c r="A161" s="21" t="s">
        <v>248</v>
      </c>
      <c r="B161" s="22">
        <v>40826.75</v>
      </c>
      <c r="C161" s="22">
        <v>42237.42</v>
      </c>
      <c r="D161" s="19">
        <v>42015.95</v>
      </c>
      <c r="E161" s="24">
        <v>40965.129999999997</v>
      </c>
      <c r="F161" s="24">
        <v>49681.74</v>
      </c>
      <c r="G161" s="25">
        <v>50338.42</v>
      </c>
      <c r="H161" s="25">
        <v>48241.09</v>
      </c>
      <c r="I161" s="24">
        <v>51702.8</v>
      </c>
      <c r="J161" s="26">
        <v>64213.77</v>
      </c>
      <c r="K161" s="22">
        <v>56157.98</v>
      </c>
      <c r="L161" s="22">
        <v>57671.14</v>
      </c>
      <c r="M161" s="27">
        <v>49343.839999999997</v>
      </c>
      <c r="N161" s="22">
        <v>47509.15</v>
      </c>
      <c r="O161" s="23">
        <f t="shared" si="4"/>
        <v>600078.43000000005</v>
      </c>
      <c r="P161" s="23">
        <f t="shared" si="5"/>
        <v>593396.02999999991</v>
      </c>
      <c r="Q161" s="37"/>
      <c r="R161" s="37"/>
      <c r="S161" s="37"/>
      <c r="T161" s="37"/>
      <c r="U161" s="37"/>
    </row>
    <row r="162" spans="1:21" s="21" customFormat="1" x14ac:dyDescent="0.2">
      <c r="A162" s="21" t="s">
        <v>249</v>
      </c>
      <c r="B162" s="22">
        <v>174955.25</v>
      </c>
      <c r="C162" s="22">
        <v>181015.1</v>
      </c>
      <c r="D162" s="19">
        <v>180057.35</v>
      </c>
      <c r="E162" s="24">
        <v>175552.51</v>
      </c>
      <c r="F162" s="24">
        <v>212922.68</v>
      </c>
      <c r="G162" s="25">
        <v>215713.16</v>
      </c>
      <c r="H162" s="25">
        <v>206729.66</v>
      </c>
      <c r="I162" s="24">
        <v>222925.81</v>
      </c>
      <c r="J162" s="26">
        <v>276886.59999999998</v>
      </c>
      <c r="K162" s="22">
        <v>242128.89</v>
      </c>
      <c r="L162" s="22">
        <v>248615.55</v>
      </c>
      <c r="M162" s="27">
        <v>212788.41</v>
      </c>
      <c r="N162" s="22">
        <v>204837.42</v>
      </c>
      <c r="O162" s="23">
        <f t="shared" si="4"/>
        <v>2580173.14</v>
      </c>
      <c r="P162" s="23">
        <f t="shared" si="5"/>
        <v>2550290.9699999997</v>
      </c>
      <c r="Q162" s="37"/>
      <c r="R162" s="37"/>
      <c r="S162" s="37"/>
      <c r="T162" s="37"/>
      <c r="U162" s="37"/>
    </row>
    <row r="163" spans="1:21" s="21" customFormat="1" x14ac:dyDescent="0.2">
      <c r="A163" s="21" t="s">
        <v>250</v>
      </c>
      <c r="B163" s="22">
        <v>4110.8599999999997</v>
      </c>
      <c r="C163" s="22">
        <v>4251.6499999999996</v>
      </c>
      <c r="D163" s="19">
        <v>4230.08</v>
      </c>
      <c r="E163" s="24">
        <v>4124.42</v>
      </c>
      <c r="F163" s="24">
        <v>5000.68</v>
      </c>
      <c r="G163" s="25">
        <v>5068.8</v>
      </c>
      <c r="H163" s="25">
        <v>4857.26</v>
      </c>
      <c r="I163" s="24">
        <v>5198.01</v>
      </c>
      <c r="J163" s="26">
        <v>6454.26</v>
      </c>
      <c r="K163" s="22">
        <v>5646.47</v>
      </c>
      <c r="L163" s="22">
        <v>5801.95</v>
      </c>
      <c r="M163" s="27">
        <v>4957.8500000000004</v>
      </c>
      <c r="N163" s="22">
        <v>4777</v>
      </c>
      <c r="O163" s="23">
        <f t="shared" si="4"/>
        <v>60368.43</v>
      </c>
      <c r="P163" s="23">
        <f t="shared" si="5"/>
        <v>59702.29</v>
      </c>
      <c r="Q163" s="37"/>
      <c r="R163" s="37"/>
      <c r="S163" s="37"/>
      <c r="T163" s="37"/>
      <c r="U163" s="37"/>
    </row>
    <row r="164" spans="1:21" s="21" customFormat="1" x14ac:dyDescent="0.2">
      <c r="A164" s="21" t="s">
        <v>251</v>
      </c>
      <c r="B164" s="22">
        <v>3659.18</v>
      </c>
      <c r="C164" s="22">
        <v>3782.53</v>
      </c>
      <c r="D164" s="19">
        <v>3764.5</v>
      </c>
      <c r="E164" s="24">
        <v>3670.68</v>
      </c>
      <c r="F164" s="24">
        <v>4448.41</v>
      </c>
      <c r="G164" s="25">
        <v>4512.2</v>
      </c>
      <c r="H164" s="25">
        <v>4323.3500000000004</v>
      </c>
      <c r="I164" s="24">
        <v>4673.92</v>
      </c>
      <c r="J164" s="26">
        <v>5801.13</v>
      </c>
      <c r="K164" s="22">
        <v>5078.0200000000004</v>
      </c>
      <c r="L164" s="22">
        <v>5222.9399999999996</v>
      </c>
      <c r="M164" s="27">
        <v>4453.3900000000003</v>
      </c>
      <c r="N164" s="22">
        <v>4296.28</v>
      </c>
      <c r="O164" s="23">
        <f t="shared" si="4"/>
        <v>54027.349999999991</v>
      </c>
      <c r="P164" s="23">
        <f t="shared" si="5"/>
        <v>53390.25</v>
      </c>
      <c r="Q164" s="37"/>
      <c r="R164" s="37"/>
      <c r="S164" s="37"/>
      <c r="T164" s="37"/>
      <c r="U164" s="37"/>
    </row>
    <row r="165" spans="1:21" s="21" customFormat="1" x14ac:dyDescent="0.2">
      <c r="A165" s="21" t="s">
        <v>252</v>
      </c>
      <c r="B165" s="22">
        <v>2404.34</v>
      </c>
      <c r="C165" s="22">
        <v>2486.77</v>
      </c>
      <c r="D165" s="19">
        <v>2474.11</v>
      </c>
      <c r="E165" s="24">
        <v>2412.3000000000002</v>
      </c>
      <c r="F165" s="24">
        <v>2924.89</v>
      </c>
      <c r="G165" s="25">
        <v>2964.61</v>
      </c>
      <c r="H165" s="25">
        <v>2840.91</v>
      </c>
      <c r="I165" s="24">
        <v>3198.03</v>
      </c>
      <c r="J165" s="26">
        <v>3971.23</v>
      </c>
      <c r="K165" s="22">
        <v>3473.83</v>
      </c>
      <c r="L165" s="22">
        <v>3568.82</v>
      </c>
      <c r="M165" s="27">
        <v>3050.86</v>
      </c>
      <c r="N165" s="22">
        <v>2938.88</v>
      </c>
      <c r="O165" s="23">
        <f t="shared" si="4"/>
        <v>36305.24</v>
      </c>
      <c r="P165" s="23">
        <f t="shared" si="5"/>
        <v>35770.699999999997</v>
      </c>
      <c r="Q165" s="37"/>
      <c r="R165" s="37"/>
      <c r="S165" s="37"/>
      <c r="T165" s="37"/>
      <c r="U165" s="37"/>
    </row>
    <row r="166" spans="1:21" s="21" customFormat="1" x14ac:dyDescent="0.2">
      <c r="A166" s="21" t="s">
        <v>253</v>
      </c>
      <c r="B166" s="22">
        <v>10208.709999999999</v>
      </c>
      <c r="C166" s="22">
        <v>10558.47</v>
      </c>
      <c r="D166" s="19">
        <v>10504.85</v>
      </c>
      <c r="E166" s="24">
        <v>10242.44</v>
      </c>
      <c r="F166" s="24">
        <v>12418.63</v>
      </c>
      <c r="G166" s="25">
        <v>12587.61</v>
      </c>
      <c r="H166" s="25">
        <v>12062.32</v>
      </c>
      <c r="I166" s="24">
        <v>12875.24</v>
      </c>
      <c r="J166" s="26">
        <v>15987.02</v>
      </c>
      <c r="K166" s="22">
        <v>13986.02</v>
      </c>
      <c r="L166" s="22">
        <v>14370.89</v>
      </c>
      <c r="M166" s="27">
        <v>12280.58</v>
      </c>
      <c r="N166" s="22">
        <v>11832.37</v>
      </c>
      <c r="O166" s="23">
        <f t="shared" si="4"/>
        <v>149706.44</v>
      </c>
      <c r="P166" s="23">
        <f t="shared" si="5"/>
        <v>148082.78</v>
      </c>
      <c r="Q166" s="37"/>
      <c r="R166" s="37"/>
      <c r="S166" s="37"/>
      <c r="T166" s="37"/>
      <c r="U166" s="37"/>
    </row>
    <row r="167" spans="1:21" s="21" customFormat="1" x14ac:dyDescent="0.2">
      <c r="A167" s="21" t="s">
        <v>254</v>
      </c>
      <c r="B167" s="22">
        <v>873.39</v>
      </c>
      <c r="C167" s="22">
        <v>902.54</v>
      </c>
      <c r="D167" s="19">
        <v>898.41</v>
      </c>
      <c r="E167" s="24">
        <v>876.05</v>
      </c>
      <c r="F167" s="24">
        <v>1061.3399999999999</v>
      </c>
      <c r="G167" s="25">
        <v>1077.05</v>
      </c>
      <c r="H167" s="25">
        <v>1031.8800000000001</v>
      </c>
      <c r="I167" s="24">
        <v>1118.23</v>
      </c>
      <c r="J167" s="26">
        <v>1387.56</v>
      </c>
      <c r="K167" s="22">
        <v>1215.04</v>
      </c>
      <c r="L167" s="22">
        <v>1250.5</v>
      </c>
      <c r="M167" s="27">
        <v>1064.77</v>
      </c>
      <c r="N167" s="22">
        <v>1028.02</v>
      </c>
      <c r="O167" s="23">
        <f t="shared" si="4"/>
        <v>12911.39</v>
      </c>
      <c r="P167" s="23">
        <f t="shared" si="5"/>
        <v>12756.759999999998</v>
      </c>
      <c r="Q167" s="37"/>
      <c r="R167" s="37"/>
      <c r="S167" s="37"/>
      <c r="T167" s="37"/>
      <c r="U167" s="37"/>
    </row>
    <row r="168" spans="1:21" s="21" customFormat="1" x14ac:dyDescent="0.2">
      <c r="A168" s="21" t="s">
        <v>255</v>
      </c>
      <c r="B168" s="22">
        <v>733.2</v>
      </c>
      <c r="C168" s="22">
        <v>757.14</v>
      </c>
      <c r="D168" s="19">
        <v>753.99</v>
      </c>
      <c r="E168" s="24">
        <v>735.28</v>
      </c>
      <c r="F168" s="24">
        <v>890.23</v>
      </c>
      <c r="G168" s="25">
        <v>904.26</v>
      </c>
      <c r="H168" s="25">
        <v>866.2</v>
      </c>
      <c r="I168" s="24" t="s">
        <v>0</v>
      </c>
      <c r="J168" s="26">
        <v>2030.22</v>
      </c>
      <c r="K168" s="22">
        <v>985.06</v>
      </c>
      <c r="L168" s="22">
        <v>1015.36</v>
      </c>
      <c r="M168" s="27">
        <v>861.6</v>
      </c>
      <c r="N168" s="22">
        <v>833.5</v>
      </c>
      <c r="O168" s="23">
        <f t="shared" si="4"/>
        <v>10632.84</v>
      </c>
      <c r="P168" s="23">
        <f t="shared" si="5"/>
        <v>10532.54</v>
      </c>
      <c r="Q168" s="37"/>
      <c r="R168" s="37"/>
      <c r="S168" s="37"/>
      <c r="T168" s="37"/>
      <c r="U168" s="37"/>
    </row>
    <row r="169" spans="1:21" s="21" customFormat="1" x14ac:dyDescent="0.2">
      <c r="A169" s="21" t="s">
        <v>256</v>
      </c>
      <c r="B169" s="22">
        <v>14905.29</v>
      </c>
      <c r="C169" s="22">
        <v>15409.73</v>
      </c>
      <c r="D169" s="19">
        <v>15335.11</v>
      </c>
      <c r="E169" s="24">
        <v>14952.73</v>
      </c>
      <c r="F169" s="24">
        <v>18122.97</v>
      </c>
      <c r="G169" s="25">
        <v>18379.68</v>
      </c>
      <c r="H169" s="25">
        <v>17610.95</v>
      </c>
      <c r="I169" s="24">
        <v>19382.91</v>
      </c>
      <c r="J169" s="26">
        <v>24057.439999999999</v>
      </c>
      <c r="K169" s="22">
        <v>21058.7</v>
      </c>
      <c r="L169" s="22">
        <v>21659.759999999998</v>
      </c>
      <c r="M169" s="27">
        <v>18468.310000000001</v>
      </c>
      <c r="N169" s="22">
        <v>17816.82</v>
      </c>
      <c r="O169" s="23">
        <f t="shared" ref="O169:O232" si="6">SUM(C169:N169)</f>
        <v>222255.11000000002</v>
      </c>
      <c r="P169" s="23">
        <f t="shared" ref="P169:P232" si="7">SUM(B169:M169)</f>
        <v>219343.58000000002</v>
      </c>
      <c r="Q169" s="37"/>
      <c r="R169" s="37"/>
      <c r="S169" s="37"/>
      <c r="T169" s="37"/>
      <c r="U169" s="37"/>
    </row>
    <row r="170" spans="1:21" s="21" customFormat="1" x14ac:dyDescent="0.2">
      <c r="A170" s="21" t="s">
        <v>257</v>
      </c>
      <c r="B170" s="22">
        <v>6074.95</v>
      </c>
      <c r="C170" s="22">
        <v>6281.57</v>
      </c>
      <c r="D170" s="19">
        <v>6250.55</v>
      </c>
      <c r="E170" s="24">
        <v>6094.58</v>
      </c>
      <c r="F170" s="24">
        <v>7387.86</v>
      </c>
      <c r="G170" s="25">
        <v>7490.83</v>
      </c>
      <c r="H170" s="25">
        <v>7177.81</v>
      </c>
      <c r="I170" s="24">
        <v>7724.58</v>
      </c>
      <c r="J170" s="26">
        <v>9589.7199999999993</v>
      </c>
      <c r="K170" s="22">
        <v>8391.6299999999992</v>
      </c>
      <c r="L170" s="22">
        <v>8626.39</v>
      </c>
      <c r="M170" s="27">
        <v>7364.37</v>
      </c>
      <c r="N170" s="22">
        <v>7099.6</v>
      </c>
      <c r="O170" s="23">
        <f t="shared" si="6"/>
        <v>89479.49</v>
      </c>
      <c r="P170" s="23">
        <f t="shared" si="7"/>
        <v>88454.84</v>
      </c>
      <c r="Q170" s="37"/>
      <c r="R170" s="37"/>
      <c r="S170" s="37"/>
      <c r="T170" s="37"/>
      <c r="U170" s="37"/>
    </row>
    <row r="171" spans="1:21" s="21" customFormat="1" x14ac:dyDescent="0.2">
      <c r="A171" s="21" t="s">
        <v>258</v>
      </c>
      <c r="B171" s="22" t="s">
        <v>0</v>
      </c>
      <c r="C171" s="22" t="s">
        <v>0</v>
      </c>
      <c r="D171" s="22" t="s">
        <v>0</v>
      </c>
      <c r="E171" s="22" t="s">
        <v>0</v>
      </c>
      <c r="F171" s="22" t="s">
        <v>0</v>
      </c>
      <c r="G171" s="22" t="s">
        <v>0</v>
      </c>
      <c r="H171" s="25">
        <v>7095.56</v>
      </c>
      <c r="I171" s="24">
        <v>1192.55</v>
      </c>
      <c r="J171" s="26">
        <v>1480.3</v>
      </c>
      <c r="K171" s="22">
        <v>1295.5999999999999</v>
      </c>
      <c r="L171" s="22">
        <v>1332.26</v>
      </c>
      <c r="M171" s="27">
        <v>1136.56</v>
      </c>
      <c r="N171" s="22">
        <v>1096.1400000000001</v>
      </c>
      <c r="O171" s="23">
        <f t="shared" si="6"/>
        <v>14628.97</v>
      </c>
      <c r="P171" s="23">
        <f t="shared" si="7"/>
        <v>13532.83</v>
      </c>
      <c r="Q171" s="37"/>
      <c r="R171" s="37"/>
      <c r="S171" s="37"/>
      <c r="T171" s="37"/>
      <c r="U171" s="37"/>
    </row>
    <row r="172" spans="1:21" s="21" customFormat="1" x14ac:dyDescent="0.2">
      <c r="A172" s="21" t="s">
        <v>259</v>
      </c>
      <c r="B172" s="22">
        <v>16931.78</v>
      </c>
      <c r="C172" s="22">
        <v>17512.18</v>
      </c>
      <c r="D172" s="19">
        <v>17423.07</v>
      </c>
      <c r="E172" s="24">
        <v>16987.82</v>
      </c>
      <c r="F172" s="24">
        <v>20597.5</v>
      </c>
      <c r="G172" s="25">
        <v>20877.28</v>
      </c>
      <c r="H172" s="25">
        <v>20006.150000000001</v>
      </c>
      <c r="I172" s="24">
        <v>22105.279999999999</v>
      </c>
      <c r="J172" s="26">
        <v>27448.45</v>
      </c>
      <c r="K172" s="22">
        <v>24012.14</v>
      </c>
      <c r="L172" s="22">
        <v>24671.61</v>
      </c>
      <c r="M172" s="27">
        <v>21085.5</v>
      </c>
      <c r="N172" s="22">
        <v>20314.560000000001</v>
      </c>
      <c r="O172" s="23">
        <f t="shared" si="6"/>
        <v>253041.53999999998</v>
      </c>
      <c r="P172" s="23">
        <f t="shared" si="7"/>
        <v>249658.76</v>
      </c>
      <c r="Q172" s="37"/>
      <c r="R172" s="37"/>
      <c r="S172" s="37"/>
      <c r="T172" s="37"/>
      <c r="U172" s="37"/>
    </row>
    <row r="173" spans="1:21" s="21" customFormat="1" x14ac:dyDescent="0.2">
      <c r="A173" s="21" t="s">
        <v>260</v>
      </c>
      <c r="B173" s="22">
        <v>2579.7800000000002</v>
      </c>
      <c r="C173" s="22">
        <v>2669.46</v>
      </c>
      <c r="D173" s="19">
        <v>2655.15</v>
      </c>
      <c r="E173" s="24">
        <v>2588.6799999999998</v>
      </c>
      <c r="F173" s="24">
        <v>3140.08</v>
      </c>
      <c r="G173" s="25">
        <v>3180.72</v>
      </c>
      <c r="H173" s="25">
        <v>3048.34</v>
      </c>
      <c r="I173" s="24">
        <v>3261.12</v>
      </c>
      <c r="J173" s="26">
        <v>4050.9</v>
      </c>
      <c r="K173" s="22">
        <v>3541.89</v>
      </c>
      <c r="L173" s="22">
        <v>3635.92</v>
      </c>
      <c r="M173" s="27">
        <v>3113.6</v>
      </c>
      <c r="N173" s="22">
        <v>2996.35</v>
      </c>
      <c r="O173" s="23">
        <f t="shared" si="6"/>
        <v>37882.21</v>
      </c>
      <c r="P173" s="23">
        <f t="shared" si="7"/>
        <v>37465.64</v>
      </c>
      <c r="Q173" s="37"/>
      <c r="R173" s="37"/>
      <c r="S173" s="37"/>
      <c r="T173" s="37"/>
      <c r="U173" s="37"/>
    </row>
    <row r="174" spans="1:21" s="21" customFormat="1" x14ac:dyDescent="0.2">
      <c r="A174" s="21" t="s">
        <v>261</v>
      </c>
      <c r="B174" s="22">
        <v>1421.59</v>
      </c>
      <c r="C174" s="22">
        <v>1468.02</v>
      </c>
      <c r="D174" s="19">
        <v>1461.89</v>
      </c>
      <c r="E174" s="24">
        <v>1425.62</v>
      </c>
      <c r="F174" s="24">
        <v>1726.07</v>
      </c>
      <c r="G174" s="25">
        <v>1753.24</v>
      </c>
      <c r="H174" s="25">
        <v>1679.45</v>
      </c>
      <c r="I174" s="24" t="s">
        <v>0</v>
      </c>
      <c r="J174" s="26" t="s">
        <v>0</v>
      </c>
      <c r="K174" s="26" t="s">
        <v>0</v>
      </c>
      <c r="L174" s="26" t="s">
        <v>0</v>
      </c>
      <c r="M174" s="27">
        <v>9553.7199999999993</v>
      </c>
      <c r="N174" s="22">
        <v>1627.66</v>
      </c>
      <c r="O174" s="23">
        <f t="shared" si="6"/>
        <v>20695.669999999998</v>
      </c>
      <c r="P174" s="23">
        <f t="shared" si="7"/>
        <v>20489.599999999999</v>
      </c>
      <c r="Q174" s="37"/>
      <c r="R174" s="37"/>
      <c r="S174" s="37"/>
      <c r="T174" s="37"/>
      <c r="U174" s="37"/>
    </row>
    <row r="175" spans="1:21" s="21" customFormat="1" x14ac:dyDescent="0.2">
      <c r="A175" s="21" t="s">
        <v>262</v>
      </c>
      <c r="B175" s="22">
        <v>9589.8799999999992</v>
      </c>
      <c r="C175" s="22">
        <v>9917.24</v>
      </c>
      <c r="D175" s="19">
        <v>9867.57</v>
      </c>
      <c r="E175" s="24">
        <v>9621.2199999999993</v>
      </c>
      <c r="F175" s="24">
        <v>11664.12</v>
      </c>
      <c r="G175" s="25">
        <v>11824.78</v>
      </c>
      <c r="H175" s="25">
        <v>11330.99</v>
      </c>
      <c r="I175" s="24" t="s">
        <v>0</v>
      </c>
      <c r="J175" s="26">
        <v>27934.21</v>
      </c>
      <c r="K175" s="22">
        <v>13537.15</v>
      </c>
      <c r="L175" s="22">
        <v>13911.82</v>
      </c>
      <c r="M175" s="27">
        <v>11884.2</v>
      </c>
      <c r="N175" s="22">
        <v>11452.71</v>
      </c>
      <c r="O175" s="23">
        <f t="shared" si="6"/>
        <v>142946.01</v>
      </c>
      <c r="P175" s="23">
        <f t="shared" si="7"/>
        <v>141083.18000000002</v>
      </c>
      <c r="Q175" s="37"/>
      <c r="R175" s="37"/>
      <c r="S175" s="37"/>
      <c r="T175" s="37"/>
      <c r="U175" s="37"/>
    </row>
    <row r="176" spans="1:21" s="21" customFormat="1" x14ac:dyDescent="0.2">
      <c r="A176" s="21" t="s">
        <v>263</v>
      </c>
      <c r="B176" s="22">
        <v>51340.24</v>
      </c>
      <c r="C176" s="22">
        <v>53094.07</v>
      </c>
      <c r="D176" s="19">
        <v>52827.42</v>
      </c>
      <c r="E176" s="24">
        <v>51508.38</v>
      </c>
      <c r="F176" s="24">
        <v>62446.720000000001</v>
      </c>
      <c r="G176" s="25">
        <v>63304.72</v>
      </c>
      <c r="H176" s="25">
        <v>60661.57</v>
      </c>
      <c r="I176" s="24">
        <v>66999.3</v>
      </c>
      <c r="J176" s="26">
        <v>83188.09</v>
      </c>
      <c r="K176" s="22">
        <v>72780.95</v>
      </c>
      <c r="L176" s="22">
        <v>74792.52</v>
      </c>
      <c r="M176" s="27">
        <v>63897.01</v>
      </c>
      <c r="N176" s="22">
        <v>61574.06</v>
      </c>
      <c r="O176" s="23">
        <f t="shared" si="6"/>
        <v>767074.81</v>
      </c>
      <c r="P176" s="23">
        <f t="shared" si="7"/>
        <v>756840.98999999987</v>
      </c>
      <c r="Q176" s="37"/>
      <c r="R176" s="37"/>
      <c r="S176" s="37"/>
      <c r="T176" s="37"/>
      <c r="U176" s="37"/>
    </row>
    <row r="177" spans="1:21" s="21" customFormat="1" x14ac:dyDescent="0.2">
      <c r="A177" s="21" t="s">
        <v>264</v>
      </c>
      <c r="B177" s="22">
        <v>18422.96</v>
      </c>
      <c r="C177" s="22">
        <v>19058.61</v>
      </c>
      <c r="D177" s="19">
        <v>18959.21</v>
      </c>
      <c r="E177" s="24">
        <v>18485.14</v>
      </c>
      <c r="F177" s="24">
        <v>22417.45</v>
      </c>
      <c r="G177" s="25">
        <v>22715.23</v>
      </c>
      <c r="H177" s="25">
        <v>21768.560000000001</v>
      </c>
      <c r="I177" s="24">
        <v>24690.54</v>
      </c>
      <c r="J177" s="26">
        <v>30663.62</v>
      </c>
      <c r="K177" s="22">
        <v>26818.639999999999</v>
      </c>
      <c r="L177" s="22">
        <v>27544.48</v>
      </c>
      <c r="M177" s="27">
        <v>23561.13</v>
      </c>
      <c r="N177" s="22">
        <v>22688.46</v>
      </c>
      <c r="O177" s="23">
        <f t="shared" si="6"/>
        <v>279371.07</v>
      </c>
      <c r="P177" s="23">
        <f t="shared" si="7"/>
        <v>275105.57</v>
      </c>
      <c r="Q177" s="37"/>
      <c r="R177" s="37"/>
      <c r="S177" s="37"/>
      <c r="T177" s="37"/>
      <c r="U177" s="37"/>
    </row>
    <row r="178" spans="1:21" s="21" customFormat="1" x14ac:dyDescent="0.2">
      <c r="A178" s="21" t="s">
        <v>265</v>
      </c>
      <c r="B178" s="22">
        <v>718.32</v>
      </c>
      <c r="C178" s="22">
        <v>742.4</v>
      </c>
      <c r="D178" s="19">
        <v>738.94</v>
      </c>
      <c r="E178" s="24">
        <v>720.54</v>
      </c>
      <c r="F178" s="24">
        <v>873.06</v>
      </c>
      <c r="G178" s="25">
        <v>885.79</v>
      </c>
      <c r="H178" s="25">
        <v>848.68</v>
      </c>
      <c r="I178" s="24">
        <v>873.76</v>
      </c>
      <c r="J178" s="26">
        <v>1084.24</v>
      </c>
      <c r="K178" s="22">
        <v>949.39</v>
      </c>
      <c r="L178" s="22">
        <v>977</v>
      </c>
      <c r="M178" s="27">
        <v>832.06</v>
      </c>
      <c r="N178" s="22">
        <v>803.25</v>
      </c>
      <c r="O178" s="23">
        <f t="shared" si="6"/>
        <v>10329.109999999999</v>
      </c>
      <c r="P178" s="23">
        <f t="shared" si="7"/>
        <v>10244.179999999998</v>
      </c>
      <c r="Q178" s="37"/>
      <c r="R178" s="37"/>
      <c r="S178" s="37"/>
      <c r="T178" s="37"/>
      <c r="U178" s="37"/>
    </row>
    <row r="179" spans="1:21" s="21" customFormat="1" x14ac:dyDescent="0.2">
      <c r="A179" s="21" t="s">
        <v>266</v>
      </c>
      <c r="B179" s="22">
        <v>752.74</v>
      </c>
      <c r="C179" s="22">
        <v>778.5</v>
      </c>
      <c r="D179" s="19">
        <v>774.56</v>
      </c>
      <c r="E179" s="24">
        <v>755.22</v>
      </c>
      <c r="F179" s="24">
        <v>915.65</v>
      </c>
      <c r="G179" s="25">
        <v>928.15</v>
      </c>
      <c r="H179" s="25">
        <v>889.41</v>
      </c>
      <c r="I179" s="24" t="s">
        <v>0</v>
      </c>
      <c r="J179" s="26">
        <v>1952.8</v>
      </c>
      <c r="K179" s="22">
        <v>946.39</v>
      </c>
      <c r="L179" s="22">
        <v>972.73</v>
      </c>
      <c r="M179" s="27">
        <v>830.69</v>
      </c>
      <c r="N179" s="22">
        <v>800.67</v>
      </c>
      <c r="O179" s="23">
        <f t="shared" si="6"/>
        <v>10544.77</v>
      </c>
      <c r="P179" s="23">
        <f t="shared" si="7"/>
        <v>10496.84</v>
      </c>
      <c r="Q179" s="37"/>
      <c r="R179" s="37"/>
      <c r="S179" s="37"/>
      <c r="T179" s="37"/>
      <c r="U179" s="37"/>
    </row>
    <row r="180" spans="1:21" s="21" customFormat="1" x14ac:dyDescent="0.2">
      <c r="A180" s="21" t="s">
        <v>267</v>
      </c>
      <c r="B180" s="22">
        <v>4307.1899999999996</v>
      </c>
      <c r="C180" s="22">
        <v>4450.54</v>
      </c>
      <c r="D180" s="19">
        <v>4430.41</v>
      </c>
      <c r="E180" s="24">
        <v>4320.2</v>
      </c>
      <c r="F180" s="24">
        <v>5233.54</v>
      </c>
      <c r="G180" s="25">
        <v>5311.6</v>
      </c>
      <c r="H180" s="25">
        <v>5088.7700000000004</v>
      </c>
      <c r="I180" s="24">
        <v>5460.13</v>
      </c>
      <c r="J180" s="26">
        <v>6774.56</v>
      </c>
      <c r="K180" s="22">
        <v>5933.04</v>
      </c>
      <c r="L180" s="22">
        <v>6107.45</v>
      </c>
      <c r="M180" s="27">
        <v>5197.93</v>
      </c>
      <c r="N180" s="22">
        <v>5019.88</v>
      </c>
      <c r="O180" s="23">
        <f t="shared" si="6"/>
        <v>63328.049999999996</v>
      </c>
      <c r="P180" s="23">
        <f t="shared" si="7"/>
        <v>62615.359999999993</v>
      </c>
      <c r="Q180" s="37"/>
      <c r="R180" s="37"/>
      <c r="S180" s="37"/>
      <c r="T180" s="37"/>
      <c r="U180" s="37"/>
    </row>
    <row r="181" spans="1:21" s="21" customFormat="1" x14ac:dyDescent="0.2">
      <c r="A181" s="21" t="s">
        <v>268</v>
      </c>
      <c r="B181" s="22">
        <v>3520</v>
      </c>
      <c r="C181" s="22">
        <v>3638.98</v>
      </c>
      <c r="D181" s="19">
        <v>3621.44</v>
      </c>
      <c r="E181" s="24">
        <v>3531.16</v>
      </c>
      <c r="F181" s="24">
        <v>4279.67</v>
      </c>
      <c r="G181" s="25">
        <v>4340.53</v>
      </c>
      <c r="H181" s="25">
        <v>4158.95</v>
      </c>
      <c r="I181" s="24">
        <v>4561.78</v>
      </c>
      <c r="J181" s="26">
        <v>5662.46</v>
      </c>
      <c r="K181" s="22">
        <v>4955.99</v>
      </c>
      <c r="L181" s="22">
        <v>5096.33</v>
      </c>
      <c r="M181" s="27">
        <v>4347.54</v>
      </c>
      <c r="N181" s="22">
        <v>4193</v>
      </c>
      <c r="O181" s="23">
        <f t="shared" si="6"/>
        <v>52387.83</v>
      </c>
      <c r="P181" s="23">
        <f t="shared" si="7"/>
        <v>51714.83</v>
      </c>
      <c r="Q181" s="37"/>
      <c r="R181" s="37"/>
      <c r="S181" s="37"/>
      <c r="T181" s="37"/>
      <c r="U181" s="37"/>
    </row>
    <row r="182" spans="1:21" s="21" customFormat="1" x14ac:dyDescent="0.2">
      <c r="A182" s="21" t="s">
        <v>269</v>
      </c>
      <c r="B182" s="22">
        <v>1473.73</v>
      </c>
      <c r="C182" s="22">
        <v>1522.85</v>
      </c>
      <c r="D182" s="19">
        <v>1515.92</v>
      </c>
      <c r="E182" s="24">
        <v>1478.2</v>
      </c>
      <c r="F182" s="24">
        <v>1790.79</v>
      </c>
      <c r="G182" s="25">
        <v>1817.38</v>
      </c>
      <c r="H182" s="25">
        <v>1741.16</v>
      </c>
      <c r="I182" s="24">
        <v>1932.64</v>
      </c>
      <c r="J182" s="26">
        <v>2398.13</v>
      </c>
      <c r="K182" s="22">
        <v>2099.94</v>
      </c>
      <c r="L182" s="22">
        <v>2161.15</v>
      </c>
      <c r="M182" s="27">
        <v>1840.3</v>
      </c>
      <c r="N182" s="22">
        <v>1776.72</v>
      </c>
      <c r="O182" s="23">
        <f t="shared" si="6"/>
        <v>22075.18</v>
      </c>
      <c r="P182" s="23">
        <f t="shared" si="7"/>
        <v>21772.19</v>
      </c>
      <c r="Q182" s="37"/>
      <c r="R182" s="37"/>
      <c r="S182" s="37"/>
      <c r="T182" s="37"/>
      <c r="U182" s="37"/>
    </row>
    <row r="183" spans="1:21" s="21" customFormat="1" x14ac:dyDescent="0.2">
      <c r="A183" s="21" t="s">
        <v>270</v>
      </c>
      <c r="B183" s="22">
        <v>3868.02</v>
      </c>
      <c r="C183" s="22">
        <v>3997.25</v>
      </c>
      <c r="D183" s="19">
        <v>3978.87</v>
      </c>
      <c r="E183" s="24">
        <v>3879.84</v>
      </c>
      <c r="F183" s="24">
        <v>4700.63</v>
      </c>
      <c r="G183" s="25">
        <v>4769.93</v>
      </c>
      <c r="H183" s="25">
        <v>4569.96</v>
      </c>
      <c r="I183" s="24">
        <v>4790.83</v>
      </c>
      <c r="J183" s="26">
        <v>5944.5</v>
      </c>
      <c r="K183" s="22">
        <v>5205.6400000000003</v>
      </c>
      <c r="L183" s="22">
        <v>5357.89</v>
      </c>
      <c r="M183" s="27">
        <v>4561.47</v>
      </c>
      <c r="N183" s="22">
        <v>4404.3999999999996</v>
      </c>
      <c r="O183" s="23">
        <f t="shared" si="6"/>
        <v>56161.21</v>
      </c>
      <c r="P183" s="23">
        <f t="shared" si="7"/>
        <v>55624.83</v>
      </c>
      <c r="Q183" s="37"/>
      <c r="R183" s="37"/>
      <c r="S183" s="37"/>
      <c r="T183" s="37"/>
      <c r="U183" s="37"/>
    </row>
    <row r="184" spans="1:21" s="21" customFormat="1" x14ac:dyDescent="0.2">
      <c r="A184" s="21" t="s">
        <v>271</v>
      </c>
      <c r="B184" s="22">
        <v>9298.94</v>
      </c>
      <c r="C184" s="22">
        <v>9619.93</v>
      </c>
      <c r="D184" s="19">
        <v>9569.67</v>
      </c>
      <c r="E184" s="24">
        <v>9330.3700000000008</v>
      </c>
      <c r="F184" s="24">
        <v>11315.35</v>
      </c>
      <c r="G184" s="25">
        <v>11465.43</v>
      </c>
      <c r="H184" s="25">
        <v>10987.64</v>
      </c>
      <c r="I184" s="24">
        <v>11775.52</v>
      </c>
      <c r="J184" s="26">
        <v>14624.55</v>
      </c>
      <c r="K184" s="22">
        <v>12790.35</v>
      </c>
      <c r="L184" s="22">
        <v>13135.83</v>
      </c>
      <c r="M184" s="27">
        <v>11237.5</v>
      </c>
      <c r="N184" s="22">
        <v>10820.56</v>
      </c>
      <c r="O184" s="23">
        <f t="shared" si="6"/>
        <v>136672.70000000001</v>
      </c>
      <c r="P184" s="23">
        <f t="shared" si="7"/>
        <v>135151.08000000002</v>
      </c>
      <c r="Q184" s="37"/>
      <c r="R184" s="37"/>
      <c r="S184" s="37"/>
      <c r="T184" s="37"/>
      <c r="U184" s="37"/>
    </row>
    <row r="185" spans="1:21" s="21" customFormat="1" x14ac:dyDescent="0.2">
      <c r="A185" s="21" t="s">
        <v>272</v>
      </c>
      <c r="B185" s="22">
        <v>67302.289999999994</v>
      </c>
      <c r="C185" s="22">
        <v>69648.77</v>
      </c>
      <c r="D185" s="19">
        <v>69271.28</v>
      </c>
      <c r="E185" s="24">
        <v>67536.52</v>
      </c>
      <c r="F185" s="24">
        <v>81929.710000000006</v>
      </c>
      <c r="G185" s="25">
        <v>82978.539999999994</v>
      </c>
      <c r="H185" s="25">
        <v>79527.12</v>
      </c>
      <c r="I185" s="24">
        <v>79221.59</v>
      </c>
      <c r="J185" s="26">
        <v>98411.35</v>
      </c>
      <c r="K185" s="22">
        <v>86041</v>
      </c>
      <c r="L185" s="22">
        <v>88316.93</v>
      </c>
      <c r="M185" s="27">
        <v>75645.22</v>
      </c>
      <c r="N185" s="22">
        <v>72788.23</v>
      </c>
      <c r="O185" s="23">
        <f t="shared" si="6"/>
        <v>951316.26</v>
      </c>
      <c r="P185" s="23">
        <f t="shared" si="7"/>
        <v>945830.31999999983</v>
      </c>
      <c r="Q185" s="37"/>
      <c r="R185" s="37"/>
      <c r="S185" s="37"/>
      <c r="T185" s="37"/>
      <c r="U185" s="37"/>
    </row>
    <row r="186" spans="1:21" s="21" customFormat="1" x14ac:dyDescent="0.2">
      <c r="A186" s="21" t="s">
        <v>273</v>
      </c>
      <c r="B186" s="22">
        <v>1321.19</v>
      </c>
      <c r="C186" s="22">
        <v>1365.83</v>
      </c>
      <c r="D186" s="19">
        <v>1359.26</v>
      </c>
      <c r="E186" s="24">
        <v>1325.37</v>
      </c>
      <c r="F186" s="24">
        <v>1606.3</v>
      </c>
      <c r="G186" s="25">
        <v>1629.16</v>
      </c>
      <c r="H186" s="25">
        <v>1561.01</v>
      </c>
      <c r="I186" s="24">
        <v>1702.36</v>
      </c>
      <c r="J186" s="26">
        <v>2113.08</v>
      </c>
      <c r="K186" s="22">
        <v>1849.49</v>
      </c>
      <c r="L186" s="22">
        <v>1901.93</v>
      </c>
      <c r="M186" s="27">
        <v>1622.34</v>
      </c>
      <c r="N186" s="22">
        <v>1564.75</v>
      </c>
      <c r="O186" s="23">
        <f t="shared" si="6"/>
        <v>19600.88</v>
      </c>
      <c r="P186" s="23">
        <f t="shared" si="7"/>
        <v>19357.32</v>
      </c>
      <c r="Q186" s="37"/>
      <c r="R186" s="37"/>
      <c r="S186" s="37"/>
      <c r="T186" s="37"/>
      <c r="U186" s="37"/>
    </row>
    <row r="187" spans="1:21" s="21" customFormat="1" x14ac:dyDescent="0.2">
      <c r="A187" s="21" t="s">
        <v>274</v>
      </c>
      <c r="B187" s="22">
        <v>1830.21</v>
      </c>
      <c r="C187" s="22">
        <v>1891.86</v>
      </c>
      <c r="D187" s="19">
        <v>1882.87</v>
      </c>
      <c r="E187" s="24">
        <v>1835.95</v>
      </c>
      <c r="F187" s="24">
        <v>2224.9</v>
      </c>
      <c r="G187" s="25">
        <v>2256.87</v>
      </c>
      <c r="H187" s="25">
        <v>2162.4</v>
      </c>
      <c r="I187" s="24">
        <v>2386.2600000000002</v>
      </c>
      <c r="J187" s="26">
        <v>2961.76</v>
      </c>
      <c r="K187" s="22">
        <v>2592.5700000000002</v>
      </c>
      <c r="L187" s="22">
        <v>2666.56</v>
      </c>
      <c r="M187" s="27">
        <v>2273.6799999999998</v>
      </c>
      <c r="N187" s="22">
        <v>2193.46</v>
      </c>
      <c r="O187" s="23">
        <f t="shared" si="6"/>
        <v>27329.140000000003</v>
      </c>
      <c r="P187" s="23">
        <f t="shared" si="7"/>
        <v>26965.890000000003</v>
      </c>
      <c r="Q187" s="37"/>
      <c r="R187" s="37"/>
      <c r="S187" s="37"/>
      <c r="T187" s="37"/>
      <c r="U187" s="37"/>
    </row>
    <row r="188" spans="1:21" s="21" customFormat="1" x14ac:dyDescent="0.2">
      <c r="A188" s="21" t="s">
        <v>275</v>
      </c>
      <c r="B188" s="22">
        <v>2485.27</v>
      </c>
      <c r="C188" s="22">
        <v>2567.9899999999998</v>
      </c>
      <c r="D188" s="19">
        <v>2556.37</v>
      </c>
      <c r="E188" s="24">
        <v>2492.7800000000002</v>
      </c>
      <c r="F188" s="24">
        <v>3019.79</v>
      </c>
      <c r="G188" s="25">
        <v>3064.82</v>
      </c>
      <c r="H188" s="25">
        <v>2936.25</v>
      </c>
      <c r="I188" s="24">
        <v>3124.94</v>
      </c>
      <c r="J188" s="26">
        <v>3876.96</v>
      </c>
      <c r="K188" s="22">
        <v>3395.68</v>
      </c>
      <c r="L188" s="22">
        <v>3496.05</v>
      </c>
      <c r="M188" s="27">
        <v>2974.38</v>
      </c>
      <c r="N188" s="22">
        <v>2873.07</v>
      </c>
      <c r="O188" s="23">
        <f t="shared" si="6"/>
        <v>36379.079999999994</v>
      </c>
      <c r="P188" s="23">
        <f t="shared" si="7"/>
        <v>35991.279999999999</v>
      </c>
      <c r="Q188" s="37"/>
      <c r="R188" s="37"/>
      <c r="S188" s="37"/>
      <c r="T188" s="37"/>
      <c r="U188" s="37"/>
    </row>
    <row r="189" spans="1:21" s="21" customFormat="1" x14ac:dyDescent="0.2">
      <c r="A189" s="21" t="s">
        <v>276</v>
      </c>
      <c r="B189" s="22">
        <v>2005.17</v>
      </c>
      <c r="C189" s="22">
        <v>2073.64</v>
      </c>
      <c r="D189" s="19">
        <v>2063.2399999999998</v>
      </c>
      <c r="E189" s="24">
        <v>2011.73</v>
      </c>
      <c r="F189" s="24">
        <v>2438.9</v>
      </c>
      <c r="G189" s="25">
        <v>2472.4699999999998</v>
      </c>
      <c r="H189" s="25">
        <v>2369.23</v>
      </c>
      <c r="I189" s="24">
        <v>2511.38</v>
      </c>
      <c r="J189" s="26">
        <v>3118.03</v>
      </c>
      <c r="K189" s="22">
        <v>2728.16</v>
      </c>
      <c r="L189" s="22">
        <v>2803.91</v>
      </c>
      <c r="M189" s="27">
        <v>2394.7800000000002</v>
      </c>
      <c r="N189" s="22">
        <v>2308.09</v>
      </c>
      <c r="O189" s="23">
        <f t="shared" si="6"/>
        <v>29293.559999999994</v>
      </c>
      <c r="P189" s="23">
        <f t="shared" si="7"/>
        <v>28990.639999999996</v>
      </c>
      <c r="Q189" s="37"/>
      <c r="R189" s="37"/>
      <c r="S189" s="37"/>
      <c r="T189" s="37"/>
      <c r="U189" s="37"/>
    </row>
    <row r="190" spans="1:21" s="21" customFormat="1" x14ac:dyDescent="0.2">
      <c r="A190" s="21" t="s">
        <v>277</v>
      </c>
      <c r="B190" s="22">
        <v>3411.12</v>
      </c>
      <c r="C190" s="22">
        <v>3527.52</v>
      </c>
      <c r="D190" s="19">
        <v>3509.88</v>
      </c>
      <c r="E190" s="24">
        <v>3422.25</v>
      </c>
      <c r="F190" s="24">
        <v>4148.87</v>
      </c>
      <c r="G190" s="25">
        <v>4206.07</v>
      </c>
      <c r="H190" s="25">
        <v>4030.42</v>
      </c>
      <c r="I190" s="24">
        <v>4368.75</v>
      </c>
      <c r="J190" s="26">
        <v>5424.13</v>
      </c>
      <c r="K190" s="22">
        <v>4745.82</v>
      </c>
      <c r="L190" s="22">
        <v>4877.46</v>
      </c>
      <c r="M190" s="27">
        <v>4166.03</v>
      </c>
      <c r="N190" s="22">
        <v>4015.07</v>
      </c>
      <c r="O190" s="23">
        <f t="shared" si="6"/>
        <v>50442.270000000004</v>
      </c>
      <c r="P190" s="23">
        <f t="shared" si="7"/>
        <v>49838.319999999992</v>
      </c>
      <c r="Q190" s="37"/>
      <c r="R190" s="37"/>
      <c r="S190" s="37"/>
      <c r="T190" s="37"/>
      <c r="U190" s="37"/>
    </row>
    <row r="191" spans="1:21" s="21" customFormat="1" x14ac:dyDescent="0.2">
      <c r="A191" s="21" t="s">
        <v>278</v>
      </c>
      <c r="B191" s="22" t="s">
        <v>0</v>
      </c>
      <c r="C191" s="22" t="s">
        <v>0</v>
      </c>
      <c r="D191" s="22" t="s">
        <v>0</v>
      </c>
      <c r="E191" s="22" t="s">
        <v>0</v>
      </c>
      <c r="F191" s="22" t="s">
        <v>0</v>
      </c>
      <c r="G191" s="22" t="s">
        <v>0</v>
      </c>
      <c r="H191" s="25">
        <v>6380.63</v>
      </c>
      <c r="I191" s="24" t="s">
        <v>0</v>
      </c>
      <c r="J191" s="26" t="s">
        <v>0</v>
      </c>
      <c r="K191" s="26" t="s">
        <v>0</v>
      </c>
      <c r="L191" s="26" t="s">
        <v>0</v>
      </c>
      <c r="M191" s="26" t="s">
        <v>0</v>
      </c>
      <c r="N191" s="26" t="s">
        <v>0</v>
      </c>
      <c r="O191" s="23">
        <f t="shared" si="6"/>
        <v>6380.63</v>
      </c>
      <c r="P191" s="23">
        <f t="shared" si="7"/>
        <v>6380.63</v>
      </c>
      <c r="Q191" s="37"/>
      <c r="R191" s="37"/>
      <c r="S191" s="37"/>
      <c r="T191" s="37"/>
      <c r="U191" s="37"/>
    </row>
    <row r="192" spans="1:21" s="21" customFormat="1" x14ac:dyDescent="0.2">
      <c r="A192" s="21" t="s">
        <v>279</v>
      </c>
      <c r="B192" s="22">
        <v>503.97</v>
      </c>
      <c r="C192" s="22">
        <v>520.97</v>
      </c>
      <c r="D192" s="19">
        <v>518.48</v>
      </c>
      <c r="E192" s="24">
        <v>505.56</v>
      </c>
      <c r="F192" s="24">
        <v>612.67999999999995</v>
      </c>
      <c r="G192" s="25">
        <v>621.46</v>
      </c>
      <c r="H192" s="25">
        <v>595.45000000000005</v>
      </c>
      <c r="I192" s="24">
        <v>639.91999999999996</v>
      </c>
      <c r="J192" s="26">
        <v>794.25</v>
      </c>
      <c r="K192" s="22">
        <v>695.24</v>
      </c>
      <c r="L192" s="22">
        <v>715.08</v>
      </c>
      <c r="M192" s="27">
        <v>609.73</v>
      </c>
      <c r="N192" s="22">
        <v>588.21</v>
      </c>
      <c r="O192" s="23">
        <f t="shared" si="6"/>
        <v>7417.03</v>
      </c>
      <c r="P192" s="23">
        <f t="shared" si="7"/>
        <v>7332.7899999999991</v>
      </c>
      <c r="Q192" s="37"/>
      <c r="R192" s="37"/>
      <c r="S192" s="37"/>
      <c r="T192" s="37"/>
      <c r="U192" s="37"/>
    </row>
    <row r="193" spans="1:21" s="21" customFormat="1" x14ac:dyDescent="0.2">
      <c r="A193" s="21" t="s">
        <v>280</v>
      </c>
      <c r="B193" s="22">
        <v>9722.34</v>
      </c>
      <c r="C193" s="22">
        <v>10051.86</v>
      </c>
      <c r="D193" s="19">
        <v>10002.9</v>
      </c>
      <c r="E193" s="24">
        <v>9753.42</v>
      </c>
      <c r="F193" s="24">
        <v>11821.85</v>
      </c>
      <c r="G193" s="25">
        <v>11988.5</v>
      </c>
      <c r="H193" s="25">
        <v>11487.22</v>
      </c>
      <c r="I193" s="24" t="s">
        <v>0</v>
      </c>
      <c r="J193" s="26">
        <v>27597.19</v>
      </c>
      <c r="K193" s="22">
        <v>13376.67</v>
      </c>
      <c r="L193" s="22">
        <v>13754.13</v>
      </c>
      <c r="M193" s="27">
        <v>11735.76</v>
      </c>
      <c r="N193" s="22">
        <v>11317.23</v>
      </c>
      <c r="O193" s="23">
        <f t="shared" si="6"/>
        <v>142886.73000000001</v>
      </c>
      <c r="P193" s="23">
        <f t="shared" si="7"/>
        <v>141291.84</v>
      </c>
      <c r="Q193" s="37"/>
      <c r="R193" s="37"/>
      <c r="S193" s="37"/>
      <c r="T193" s="37"/>
      <c r="U193" s="37"/>
    </row>
    <row r="194" spans="1:21" s="21" customFormat="1" x14ac:dyDescent="0.2">
      <c r="A194" s="21" t="s">
        <v>281</v>
      </c>
      <c r="B194" s="22">
        <v>2620.5700000000002</v>
      </c>
      <c r="C194" s="22">
        <v>2708.47</v>
      </c>
      <c r="D194" s="19">
        <v>2695.81</v>
      </c>
      <c r="E194" s="24">
        <v>2628.68</v>
      </c>
      <c r="F194" s="24">
        <v>3185.16</v>
      </c>
      <c r="G194" s="25">
        <v>3231.55</v>
      </c>
      <c r="H194" s="25">
        <v>3096.17</v>
      </c>
      <c r="I194" s="24" t="s">
        <v>0</v>
      </c>
      <c r="J194" s="26" t="s">
        <v>0</v>
      </c>
      <c r="K194" s="26" t="s">
        <v>0</v>
      </c>
      <c r="L194" s="22">
        <v>14692.98</v>
      </c>
      <c r="M194" s="27">
        <v>3148.04</v>
      </c>
      <c r="N194" s="22">
        <v>3038.37</v>
      </c>
      <c r="O194" s="23">
        <f t="shared" si="6"/>
        <v>38425.229999999996</v>
      </c>
      <c r="P194" s="23">
        <f t="shared" si="7"/>
        <v>38007.43</v>
      </c>
      <c r="Q194" s="37"/>
      <c r="R194" s="37"/>
      <c r="S194" s="37"/>
      <c r="T194" s="37"/>
      <c r="U194" s="37"/>
    </row>
    <row r="195" spans="1:21" s="21" customFormat="1" x14ac:dyDescent="0.2">
      <c r="A195" s="21" t="s">
        <v>282</v>
      </c>
      <c r="B195" s="22">
        <v>1460.53</v>
      </c>
      <c r="C195" s="22">
        <v>1509.04</v>
      </c>
      <c r="D195" s="19">
        <v>1502.27</v>
      </c>
      <c r="E195" s="24">
        <v>1464.91</v>
      </c>
      <c r="F195" s="24">
        <v>1774.51</v>
      </c>
      <c r="G195" s="25">
        <v>1801.13</v>
      </c>
      <c r="H195" s="25">
        <v>1725.54</v>
      </c>
      <c r="I195" s="24" t="s">
        <v>0</v>
      </c>
      <c r="J195" s="26" t="s">
        <v>0</v>
      </c>
      <c r="K195" s="22">
        <v>6140.2</v>
      </c>
      <c r="L195" s="22">
        <v>2064.5100000000002</v>
      </c>
      <c r="M195" s="27">
        <v>1756.53</v>
      </c>
      <c r="N195" s="22">
        <v>1696.66</v>
      </c>
      <c r="O195" s="23">
        <f t="shared" si="6"/>
        <v>21435.3</v>
      </c>
      <c r="P195" s="23">
        <f t="shared" si="7"/>
        <v>21199.17</v>
      </c>
      <c r="Q195" s="37"/>
      <c r="R195" s="37"/>
      <c r="S195" s="37"/>
      <c r="T195" s="37"/>
      <c r="U195" s="37"/>
    </row>
    <row r="196" spans="1:21" s="21" customFormat="1" x14ac:dyDescent="0.2">
      <c r="A196" s="21" t="s">
        <v>283</v>
      </c>
      <c r="B196" s="22">
        <v>2898.66</v>
      </c>
      <c r="C196" s="22">
        <v>2997.86</v>
      </c>
      <c r="D196" s="19">
        <v>2982.7</v>
      </c>
      <c r="E196" s="24">
        <v>2908.21</v>
      </c>
      <c r="F196" s="24">
        <v>3525.98</v>
      </c>
      <c r="G196" s="25">
        <v>3574.15</v>
      </c>
      <c r="H196" s="25">
        <v>3424.97</v>
      </c>
      <c r="I196" s="24" t="s">
        <v>0</v>
      </c>
      <c r="J196" s="26">
        <v>8314.2900000000009</v>
      </c>
      <c r="K196" s="22">
        <v>4028.98</v>
      </c>
      <c r="L196" s="22">
        <v>4140.0200000000004</v>
      </c>
      <c r="M196" s="27">
        <v>3537.53</v>
      </c>
      <c r="N196" s="22">
        <v>3408.58</v>
      </c>
      <c r="O196" s="23">
        <f t="shared" si="6"/>
        <v>42843.270000000004</v>
      </c>
      <c r="P196" s="23">
        <f t="shared" si="7"/>
        <v>42333.350000000006</v>
      </c>
      <c r="Q196" s="37"/>
      <c r="R196" s="37"/>
      <c r="S196" s="37"/>
      <c r="T196" s="37"/>
      <c r="U196" s="37"/>
    </row>
    <row r="197" spans="1:21" s="21" customFormat="1" x14ac:dyDescent="0.2">
      <c r="A197" s="21" t="s">
        <v>284</v>
      </c>
      <c r="B197" s="22">
        <v>855.85</v>
      </c>
      <c r="C197" s="22">
        <v>884.43</v>
      </c>
      <c r="D197" s="19">
        <v>880.37</v>
      </c>
      <c r="E197" s="24">
        <v>858.46</v>
      </c>
      <c r="F197" s="24">
        <v>1040.05</v>
      </c>
      <c r="G197" s="25">
        <v>1055.4100000000001</v>
      </c>
      <c r="H197" s="25">
        <v>1011.16</v>
      </c>
      <c r="I197" s="24">
        <v>1066.22</v>
      </c>
      <c r="J197" s="26">
        <v>1322.97</v>
      </c>
      <c r="K197" s="22">
        <v>1158.54</v>
      </c>
      <c r="L197" s="22">
        <v>1192.44</v>
      </c>
      <c r="M197" s="27">
        <v>1015.16</v>
      </c>
      <c r="N197" s="22">
        <v>980.22</v>
      </c>
      <c r="O197" s="23">
        <f t="shared" si="6"/>
        <v>12465.43</v>
      </c>
      <c r="P197" s="23">
        <f t="shared" si="7"/>
        <v>12341.06</v>
      </c>
      <c r="Q197" s="37"/>
      <c r="R197" s="37"/>
      <c r="S197" s="37"/>
      <c r="T197" s="37"/>
      <c r="U197" s="37"/>
    </row>
    <row r="198" spans="1:21" s="21" customFormat="1" x14ac:dyDescent="0.2">
      <c r="A198" s="21" t="s">
        <v>285</v>
      </c>
      <c r="B198" s="22">
        <v>5070.72</v>
      </c>
      <c r="C198" s="22">
        <v>5240.25</v>
      </c>
      <c r="D198" s="19">
        <v>5216.09</v>
      </c>
      <c r="E198" s="24">
        <v>5086.25</v>
      </c>
      <c r="F198" s="24">
        <v>6162.38</v>
      </c>
      <c r="G198" s="25">
        <v>6253.04</v>
      </c>
      <c r="H198" s="25">
        <v>5990.93</v>
      </c>
      <c r="I198" s="24">
        <v>6294.98</v>
      </c>
      <c r="J198" s="26">
        <v>7810.94</v>
      </c>
      <c r="K198" s="22">
        <v>6840</v>
      </c>
      <c r="L198" s="22">
        <v>7039.9</v>
      </c>
      <c r="M198" s="27">
        <v>5993.74</v>
      </c>
      <c r="N198" s="22">
        <v>5787.21</v>
      </c>
      <c r="O198" s="23">
        <f t="shared" si="6"/>
        <v>73715.710000000006</v>
      </c>
      <c r="P198" s="23">
        <f t="shared" si="7"/>
        <v>72999.22</v>
      </c>
      <c r="Q198" s="37"/>
      <c r="R198" s="37"/>
      <c r="S198" s="37"/>
      <c r="T198" s="37"/>
      <c r="U198" s="37"/>
    </row>
    <row r="199" spans="1:21" s="21" customFormat="1" x14ac:dyDescent="0.2">
      <c r="A199" s="21" t="s">
        <v>286</v>
      </c>
      <c r="B199" s="22">
        <v>4863.07</v>
      </c>
      <c r="C199" s="22">
        <v>5029.38</v>
      </c>
      <c r="D199" s="19">
        <v>5004.0200000000004</v>
      </c>
      <c r="E199" s="24">
        <v>4879.05</v>
      </c>
      <c r="F199" s="24">
        <v>5915.36</v>
      </c>
      <c r="G199" s="25">
        <v>5996.35</v>
      </c>
      <c r="H199" s="25">
        <v>5746.03</v>
      </c>
      <c r="I199" s="24" t="s">
        <v>0</v>
      </c>
      <c r="J199" s="26">
        <v>15219.21</v>
      </c>
      <c r="K199" s="22">
        <v>7374.51</v>
      </c>
      <c r="L199" s="22">
        <v>7576.45</v>
      </c>
      <c r="M199" s="27">
        <v>6476.31</v>
      </c>
      <c r="N199" s="22">
        <v>6238.9</v>
      </c>
      <c r="O199" s="23">
        <f t="shared" si="6"/>
        <v>75455.569999999992</v>
      </c>
      <c r="P199" s="23">
        <f t="shared" si="7"/>
        <v>74079.740000000005</v>
      </c>
      <c r="Q199" s="37"/>
      <c r="R199" s="37"/>
      <c r="S199" s="37"/>
      <c r="T199" s="37"/>
      <c r="U199" s="37"/>
    </row>
    <row r="200" spans="1:21" s="21" customFormat="1" x14ac:dyDescent="0.2">
      <c r="A200" s="21" t="s">
        <v>287</v>
      </c>
      <c r="B200" s="22">
        <v>6601.23</v>
      </c>
      <c r="C200" s="22">
        <v>6826.01</v>
      </c>
      <c r="D200" s="19">
        <v>6792.15</v>
      </c>
      <c r="E200" s="24">
        <v>6622.64</v>
      </c>
      <c r="F200" s="24">
        <v>8028.24</v>
      </c>
      <c r="G200" s="25">
        <v>8139.73</v>
      </c>
      <c r="H200" s="25">
        <v>7799.67</v>
      </c>
      <c r="I200" s="24" t="s">
        <v>0</v>
      </c>
      <c r="J200" s="26">
        <v>18665.060000000001</v>
      </c>
      <c r="K200" s="22">
        <v>9046.1299999999992</v>
      </c>
      <c r="L200" s="22">
        <v>9298.75</v>
      </c>
      <c r="M200" s="27">
        <v>7939.21</v>
      </c>
      <c r="N200" s="22">
        <v>7653.3</v>
      </c>
      <c r="O200" s="23">
        <f t="shared" si="6"/>
        <v>96810.890000000014</v>
      </c>
      <c r="P200" s="23">
        <f t="shared" si="7"/>
        <v>95758.82</v>
      </c>
      <c r="Q200" s="37"/>
      <c r="R200" s="37"/>
      <c r="S200" s="37"/>
      <c r="T200" s="37"/>
      <c r="U200" s="37"/>
    </row>
    <row r="201" spans="1:21" s="21" customFormat="1" x14ac:dyDescent="0.2">
      <c r="A201" s="21" t="s">
        <v>288</v>
      </c>
      <c r="B201" s="22">
        <v>372.94</v>
      </c>
      <c r="C201" s="22">
        <v>384.99</v>
      </c>
      <c r="D201" s="19">
        <v>383.46</v>
      </c>
      <c r="E201" s="24">
        <v>373.96</v>
      </c>
      <c r="F201" s="24">
        <v>452.63</v>
      </c>
      <c r="G201" s="25">
        <v>459.97</v>
      </c>
      <c r="H201" s="25">
        <v>440.57</v>
      </c>
      <c r="I201" s="24" t="s">
        <v>0</v>
      </c>
      <c r="J201" s="26">
        <v>1026.17</v>
      </c>
      <c r="K201" s="22">
        <v>498.03</v>
      </c>
      <c r="L201" s="22">
        <v>513.71</v>
      </c>
      <c r="M201" s="27">
        <v>435.25</v>
      </c>
      <c r="N201" s="22">
        <v>421.42</v>
      </c>
      <c r="O201" s="23">
        <f t="shared" si="6"/>
        <v>5390.1600000000008</v>
      </c>
      <c r="P201" s="23">
        <f t="shared" si="7"/>
        <v>5341.68</v>
      </c>
      <c r="Q201" s="37"/>
      <c r="R201" s="37"/>
      <c r="S201" s="37"/>
      <c r="T201" s="37"/>
      <c r="U201" s="37"/>
    </row>
    <row r="202" spans="1:21" s="21" customFormat="1" x14ac:dyDescent="0.2">
      <c r="A202" s="21" t="s">
        <v>289</v>
      </c>
      <c r="B202" s="22">
        <v>3249.88</v>
      </c>
      <c r="C202" s="22">
        <v>3360.36</v>
      </c>
      <c r="D202" s="19">
        <v>3343.8</v>
      </c>
      <c r="E202" s="24">
        <v>3260.36</v>
      </c>
      <c r="F202" s="24">
        <v>3952.16</v>
      </c>
      <c r="G202" s="25">
        <v>4007.33</v>
      </c>
      <c r="H202" s="25">
        <v>3839.86</v>
      </c>
      <c r="I202" s="24" t="s">
        <v>0</v>
      </c>
      <c r="J202" s="26">
        <v>9344.57</v>
      </c>
      <c r="K202" s="22">
        <v>4528.99</v>
      </c>
      <c r="L202" s="22">
        <v>4655.71</v>
      </c>
      <c r="M202" s="27">
        <v>3974.56</v>
      </c>
      <c r="N202" s="22">
        <v>3831.68</v>
      </c>
      <c r="O202" s="23">
        <f t="shared" si="6"/>
        <v>48099.38</v>
      </c>
      <c r="P202" s="23">
        <f t="shared" si="7"/>
        <v>47517.579999999994</v>
      </c>
      <c r="Q202" s="37"/>
      <c r="R202" s="37"/>
      <c r="S202" s="37"/>
      <c r="T202" s="37"/>
      <c r="U202" s="37"/>
    </row>
    <row r="203" spans="1:21" s="21" customFormat="1" x14ac:dyDescent="0.2">
      <c r="A203" s="21" t="s">
        <v>290</v>
      </c>
      <c r="B203" s="22">
        <v>3310.14</v>
      </c>
      <c r="C203" s="22">
        <v>3423.16</v>
      </c>
      <c r="D203" s="19">
        <v>3406</v>
      </c>
      <c r="E203" s="24">
        <v>3320.96</v>
      </c>
      <c r="F203" s="24">
        <v>4026.14</v>
      </c>
      <c r="G203" s="25">
        <v>4081.56</v>
      </c>
      <c r="H203" s="25">
        <v>3911.12</v>
      </c>
      <c r="I203" s="24">
        <v>4253.0600000000004</v>
      </c>
      <c r="J203" s="26">
        <v>5280.58</v>
      </c>
      <c r="K203" s="22">
        <v>4620.12</v>
      </c>
      <c r="L203" s="22">
        <v>4748.08</v>
      </c>
      <c r="M203" s="27">
        <v>4055.88</v>
      </c>
      <c r="N203" s="22">
        <v>3908.72</v>
      </c>
      <c r="O203" s="23">
        <f t="shared" si="6"/>
        <v>49035.380000000005</v>
      </c>
      <c r="P203" s="23">
        <f t="shared" si="7"/>
        <v>48436.800000000003</v>
      </c>
      <c r="Q203" s="37"/>
      <c r="R203" s="37"/>
      <c r="S203" s="37"/>
      <c r="T203" s="37"/>
      <c r="U203" s="37"/>
    </row>
    <row r="204" spans="1:21" s="21" customFormat="1" x14ac:dyDescent="0.2">
      <c r="A204" s="21" t="s">
        <v>291</v>
      </c>
      <c r="B204" s="22">
        <v>101977</v>
      </c>
      <c r="C204" s="22">
        <v>105512.46</v>
      </c>
      <c r="D204" s="19">
        <v>104952.24</v>
      </c>
      <c r="E204" s="24">
        <v>102326.09</v>
      </c>
      <c r="F204" s="24">
        <v>124112.01</v>
      </c>
      <c r="G204" s="25">
        <v>125733.18</v>
      </c>
      <c r="H204" s="25">
        <v>120497.88</v>
      </c>
      <c r="I204" s="24">
        <v>129781.41</v>
      </c>
      <c r="J204" s="26">
        <v>161198.35999999999</v>
      </c>
      <c r="K204" s="22">
        <v>140960.06</v>
      </c>
      <c r="L204" s="22">
        <v>144731.20000000001</v>
      </c>
      <c r="M204" s="27">
        <v>123884.36</v>
      </c>
      <c r="N204" s="22">
        <v>119249.89</v>
      </c>
      <c r="O204" s="23">
        <f t="shared" si="6"/>
        <v>1502939.14</v>
      </c>
      <c r="P204" s="23">
        <f t="shared" si="7"/>
        <v>1485666.25</v>
      </c>
      <c r="Q204" s="37"/>
      <c r="R204" s="37"/>
      <c r="S204" s="37"/>
      <c r="T204" s="37"/>
      <c r="U204" s="37"/>
    </row>
    <row r="205" spans="1:21" s="21" customFormat="1" x14ac:dyDescent="0.2">
      <c r="A205" s="21" t="s">
        <v>292</v>
      </c>
      <c r="B205" s="22">
        <v>848.6</v>
      </c>
      <c r="C205" s="22">
        <v>876.84</v>
      </c>
      <c r="D205" s="19">
        <v>872.87</v>
      </c>
      <c r="E205" s="24">
        <v>851.16</v>
      </c>
      <c r="F205" s="24">
        <v>1031.0999999999999</v>
      </c>
      <c r="G205" s="25">
        <v>1046.49</v>
      </c>
      <c r="H205" s="25">
        <v>1002.59</v>
      </c>
      <c r="I205" s="24" t="s">
        <v>0</v>
      </c>
      <c r="J205" s="26">
        <v>2333.98</v>
      </c>
      <c r="K205" s="22">
        <v>1131.9000000000001</v>
      </c>
      <c r="L205" s="22">
        <v>1165.3599999999999</v>
      </c>
      <c r="M205" s="27">
        <v>991.47</v>
      </c>
      <c r="N205" s="22">
        <v>957.7</v>
      </c>
      <c r="O205" s="23">
        <f t="shared" si="6"/>
        <v>12261.460000000001</v>
      </c>
      <c r="P205" s="23">
        <f t="shared" si="7"/>
        <v>12152.359999999999</v>
      </c>
      <c r="Q205" s="37"/>
      <c r="R205" s="37"/>
      <c r="S205" s="37"/>
      <c r="T205" s="37"/>
      <c r="U205" s="37"/>
    </row>
    <row r="206" spans="1:21" s="21" customFormat="1" x14ac:dyDescent="0.2">
      <c r="A206" s="21" t="s">
        <v>293</v>
      </c>
      <c r="B206" s="22">
        <v>3174.59</v>
      </c>
      <c r="C206" s="22">
        <v>3282.16</v>
      </c>
      <c r="D206" s="19">
        <v>3266.19</v>
      </c>
      <c r="E206" s="24">
        <v>3184.73</v>
      </c>
      <c r="F206" s="24">
        <v>3860.1</v>
      </c>
      <c r="G206" s="25">
        <v>3914.56</v>
      </c>
      <c r="H206" s="25">
        <v>3750.87</v>
      </c>
      <c r="I206" s="24">
        <v>4075.86</v>
      </c>
      <c r="J206" s="26">
        <v>5059.55</v>
      </c>
      <c r="K206" s="22">
        <v>4427.9799999999996</v>
      </c>
      <c r="L206" s="22">
        <v>4552.8</v>
      </c>
      <c r="M206" s="27">
        <v>3884.94</v>
      </c>
      <c r="N206" s="22">
        <v>3746.26</v>
      </c>
      <c r="O206" s="23">
        <f t="shared" si="6"/>
        <v>47006.000000000007</v>
      </c>
      <c r="P206" s="23">
        <f t="shared" si="7"/>
        <v>46434.33</v>
      </c>
      <c r="Q206" s="37"/>
      <c r="R206" s="37"/>
      <c r="S206" s="37"/>
      <c r="T206" s="37"/>
      <c r="U206" s="37"/>
    </row>
    <row r="207" spans="1:21" s="21" customFormat="1" x14ac:dyDescent="0.2">
      <c r="A207" s="21" t="s">
        <v>294</v>
      </c>
      <c r="B207" s="22">
        <v>1422.23</v>
      </c>
      <c r="C207" s="22">
        <v>1470.75</v>
      </c>
      <c r="D207" s="19">
        <v>1463.4</v>
      </c>
      <c r="E207" s="24">
        <v>1426.87</v>
      </c>
      <c r="F207" s="24">
        <v>1729.81</v>
      </c>
      <c r="G207" s="25">
        <v>1753.69</v>
      </c>
      <c r="H207" s="25">
        <v>1680.45</v>
      </c>
      <c r="I207" s="24">
        <v>1725.16</v>
      </c>
      <c r="J207" s="26">
        <v>2141.38</v>
      </c>
      <c r="K207" s="22">
        <v>1874.26</v>
      </c>
      <c r="L207" s="22">
        <v>1927.4</v>
      </c>
      <c r="M207" s="27">
        <v>1644.08</v>
      </c>
      <c r="N207" s="22">
        <v>1585.71</v>
      </c>
      <c r="O207" s="23">
        <f t="shared" si="6"/>
        <v>20422.96</v>
      </c>
      <c r="P207" s="23">
        <f t="shared" si="7"/>
        <v>20259.480000000003</v>
      </c>
      <c r="Q207" s="37"/>
      <c r="R207" s="37"/>
      <c r="S207" s="37"/>
      <c r="T207" s="37"/>
      <c r="U207" s="37"/>
    </row>
    <row r="208" spans="1:21" s="21" customFormat="1" x14ac:dyDescent="0.2">
      <c r="A208" s="21" t="s">
        <v>295</v>
      </c>
      <c r="B208" s="22">
        <v>10268.43</v>
      </c>
      <c r="C208" s="22">
        <v>10623.9</v>
      </c>
      <c r="D208" s="19">
        <v>10567.8</v>
      </c>
      <c r="E208" s="24">
        <v>10303.43</v>
      </c>
      <c r="F208" s="24">
        <v>12496.53</v>
      </c>
      <c r="G208" s="25">
        <v>12660.62</v>
      </c>
      <c r="H208" s="25">
        <v>12133.31</v>
      </c>
      <c r="I208" s="24">
        <v>11926.83</v>
      </c>
      <c r="J208" s="26">
        <v>14812.57</v>
      </c>
      <c r="K208" s="22">
        <v>12954.66</v>
      </c>
      <c r="L208" s="22">
        <v>13304.35</v>
      </c>
      <c r="M208" s="27">
        <v>11382.09</v>
      </c>
      <c r="N208" s="22">
        <v>10959.55</v>
      </c>
      <c r="O208" s="23">
        <f t="shared" si="6"/>
        <v>144125.63999999998</v>
      </c>
      <c r="P208" s="23">
        <f t="shared" si="7"/>
        <v>143434.51999999999</v>
      </c>
      <c r="Q208" s="37"/>
      <c r="R208" s="37"/>
      <c r="S208" s="37"/>
      <c r="T208" s="37"/>
      <c r="U208" s="37"/>
    </row>
    <row r="209" spans="1:21" s="21" customFormat="1" x14ac:dyDescent="0.2">
      <c r="A209" s="21" t="s">
        <v>296</v>
      </c>
      <c r="B209" s="22">
        <v>2578.96</v>
      </c>
      <c r="C209" s="22">
        <v>2666.15</v>
      </c>
      <c r="D209" s="19">
        <v>2653.29</v>
      </c>
      <c r="E209" s="24">
        <v>2587.14</v>
      </c>
      <c r="F209" s="24">
        <v>3135.57</v>
      </c>
      <c r="G209" s="25">
        <v>3180.12</v>
      </c>
      <c r="H209" s="25">
        <v>3047.09</v>
      </c>
      <c r="I209" s="24">
        <v>3605.96</v>
      </c>
      <c r="J209" s="26">
        <v>4476.1899999999996</v>
      </c>
      <c r="K209" s="22">
        <v>3917.51</v>
      </c>
      <c r="L209" s="22">
        <v>4028.06</v>
      </c>
      <c r="M209" s="27">
        <v>3436.94</v>
      </c>
      <c r="N209" s="22">
        <v>3314.38</v>
      </c>
      <c r="O209" s="23">
        <f t="shared" si="6"/>
        <v>40048.399999999994</v>
      </c>
      <c r="P209" s="23">
        <f t="shared" si="7"/>
        <v>39312.979999999996</v>
      </c>
      <c r="Q209" s="37"/>
      <c r="R209" s="37"/>
      <c r="S209" s="37"/>
      <c r="T209" s="37"/>
      <c r="U209" s="37"/>
    </row>
    <row r="210" spans="1:21" s="21" customFormat="1" x14ac:dyDescent="0.2">
      <c r="A210" s="21" t="s">
        <v>297</v>
      </c>
      <c r="B210" s="22">
        <v>593.72</v>
      </c>
      <c r="C210" s="22">
        <v>613.29999999999995</v>
      </c>
      <c r="D210" s="19">
        <v>610.63</v>
      </c>
      <c r="E210" s="24">
        <v>595.46</v>
      </c>
      <c r="F210" s="24">
        <v>721.15</v>
      </c>
      <c r="G210" s="25">
        <v>732.2</v>
      </c>
      <c r="H210" s="25">
        <v>701.43</v>
      </c>
      <c r="I210" s="24" t="s">
        <v>0</v>
      </c>
      <c r="J210" s="26">
        <v>1673.55</v>
      </c>
      <c r="K210" s="22">
        <v>811.76</v>
      </c>
      <c r="L210" s="22">
        <v>836.12</v>
      </c>
      <c r="M210" s="27">
        <v>710.67</v>
      </c>
      <c r="N210" s="22">
        <v>686.84</v>
      </c>
      <c r="O210" s="23">
        <f t="shared" si="6"/>
        <v>8693.1099999999988</v>
      </c>
      <c r="P210" s="23">
        <f t="shared" si="7"/>
        <v>8599.99</v>
      </c>
      <c r="Q210" s="37"/>
      <c r="R210" s="37"/>
      <c r="S210" s="37"/>
      <c r="T210" s="37"/>
      <c r="U210" s="37"/>
    </row>
    <row r="211" spans="1:21" s="21" customFormat="1" x14ac:dyDescent="0.2">
      <c r="A211" s="21" t="s">
        <v>298</v>
      </c>
      <c r="B211" s="22">
        <v>241961.39</v>
      </c>
      <c r="C211" s="22">
        <v>250333.18</v>
      </c>
      <c r="D211" s="19">
        <v>249013.88</v>
      </c>
      <c r="E211" s="24">
        <v>242784.79</v>
      </c>
      <c r="F211" s="24">
        <v>294457.19</v>
      </c>
      <c r="G211" s="25">
        <v>298330.69</v>
      </c>
      <c r="H211" s="25">
        <v>285904.05</v>
      </c>
      <c r="I211" s="24">
        <v>276343.40000000002</v>
      </c>
      <c r="J211" s="26">
        <v>343194.37</v>
      </c>
      <c r="K211" s="22">
        <v>300162.12</v>
      </c>
      <c r="L211" s="22">
        <v>308288.92</v>
      </c>
      <c r="M211" s="27">
        <v>263700.05</v>
      </c>
      <c r="N211" s="22">
        <v>253936.08</v>
      </c>
      <c r="O211" s="23">
        <f t="shared" si="6"/>
        <v>3366448.72</v>
      </c>
      <c r="P211" s="23">
        <f t="shared" si="7"/>
        <v>3354474.03</v>
      </c>
      <c r="Q211" s="37"/>
      <c r="R211" s="37"/>
      <c r="S211" s="37"/>
      <c r="T211" s="37"/>
      <c r="U211" s="37"/>
    </row>
    <row r="212" spans="1:21" s="21" customFormat="1" x14ac:dyDescent="0.2">
      <c r="A212" s="21" t="s">
        <v>299</v>
      </c>
      <c r="B212" s="22">
        <v>562.71</v>
      </c>
      <c r="C212" s="22">
        <v>581.14</v>
      </c>
      <c r="D212" s="19">
        <v>578.69000000000005</v>
      </c>
      <c r="E212" s="24">
        <v>564.33000000000004</v>
      </c>
      <c r="F212" s="24">
        <v>683.3</v>
      </c>
      <c r="G212" s="25">
        <v>693.99</v>
      </c>
      <c r="H212" s="25">
        <v>664.79</v>
      </c>
      <c r="I212" s="24">
        <v>469.13</v>
      </c>
      <c r="J212" s="26">
        <v>581.14</v>
      </c>
      <c r="K212" s="22">
        <v>510.1</v>
      </c>
      <c r="L212" s="22">
        <v>527.09</v>
      </c>
      <c r="M212" s="27">
        <v>444.81</v>
      </c>
      <c r="N212" s="22">
        <v>431.67</v>
      </c>
      <c r="O212" s="23">
        <f t="shared" si="6"/>
        <v>6730.1800000000012</v>
      </c>
      <c r="P212" s="23">
        <f t="shared" si="7"/>
        <v>6861.2200000000012</v>
      </c>
      <c r="Q212" s="37"/>
      <c r="R212" s="37"/>
      <c r="S212" s="37"/>
      <c r="T212" s="37"/>
      <c r="U212" s="37"/>
    </row>
    <row r="213" spans="1:21" s="21" customFormat="1" x14ac:dyDescent="0.2">
      <c r="A213" s="21" t="s">
        <v>300</v>
      </c>
      <c r="B213" s="22">
        <v>5629.35</v>
      </c>
      <c r="C213" s="22">
        <v>5819.29</v>
      </c>
      <c r="D213" s="19">
        <v>5791.45</v>
      </c>
      <c r="E213" s="24">
        <v>5647.1</v>
      </c>
      <c r="F213" s="24">
        <v>6843.77</v>
      </c>
      <c r="G213" s="25">
        <v>6941.64</v>
      </c>
      <c r="H213" s="25">
        <v>6651.15</v>
      </c>
      <c r="I213" s="24" t="s">
        <v>0</v>
      </c>
      <c r="J213" s="26">
        <v>15899.99</v>
      </c>
      <c r="K213" s="22">
        <v>7707.85</v>
      </c>
      <c r="L213" s="22">
        <v>7927.75</v>
      </c>
      <c r="M213" s="27">
        <v>6759.82</v>
      </c>
      <c r="N213" s="22">
        <v>6521.26</v>
      </c>
      <c r="O213" s="23">
        <f t="shared" si="6"/>
        <v>82511.069999999992</v>
      </c>
      <c r="P213" s="23">
        <f t="shared" si="7"/>
        <v>81619.16</v>
      </c>
      <c r="Q213" s="37"/>
      <c r="R213" s="37"/>
      <c r="S213" s="37"/>
      <c r="T213" s="37"/>
      <c r="U213" s="37"/>
    </row>
    <row r="214" spans="1:21" s="21" customFormat="1" x14ac:dyDescent="0.2">
      <c r="A214" s="21" t="s">
        <v>301</v>
      </c>
      <c r="B214" s="22" t="s">
        <v>0</v>
      </c>
      <c r="C214" s="22" t="s">
        <v>0</v>
      </c>
      <c r="D214" s="22" t="s">
        <v>0</v>
      </c>
      <c r="E214" s="22" t="s">
        <v>0</v>
      </c>
      <c r="F214" s="22" t="s">
        <v>0</v>
      </c>
      <c r="G214" s="22" t="s">
        <v>0</v>
      </c>
      <c r="H214" s="25">
        <v>3953.59</v>
      </c>
      <c r="I214" s="24">
        <v>610.38</v>
      </c>
      <c r="J214" s="26">
        <v>756.13</v>
      </c>
      <c r="K214" s="22">
        <v>663.68</v>
      </c>
      <c r="L214" s="22">
        <v>685.74</v>
      </c>
      <c r="M214" s="27">
        <v>578.77</v>
      </c>
      <c r="N214" s="22">
        <v>561.63</v>
      </c>
      <c r="O214" s="23">
        <f t="shared" si="6"/>
        <v>7809.920000000001</v>
      </c>
      <c r="P214" s="23">
        <f t="shared" si="7"/>
        <v>7248.2900000000009</v>
      </c>
      <c r="Q214" s="37"/>
      <c r="R214" s="37"/>
      <c r="S214" s="37"/>
      <c r="T214" s="37"/>
      <c r="U214" s="37"/>
    </row>
    <row r="215" spans="1:21" s="21" customFormat="1" x14ac:dyDescent="0.2">
      <c r="A215" s="21" t="s">
        <v>302</v>
      </c>
      <c r="B215" s="22">
        <v>691.7</v>
      </c>
      <c r="C215" s="22">
        <v>715.17</v>
      </c>
      <c r="D215" s="19">
        <v>711.67</v>
      </c>
      <c r="E215" s="24">
        <v>693.92</v>
      </c>
      <c r="F215" s="24">
        <v>841.11</v>
      </c>
      <c r="G215" s="25">
        <v>852.93</v>
      </c>
      <c r="H215" s="25">
        <v>817.27</v>
      </c>
      <c r="I215" s="24">
        <v>842.16</v>
      </c>
      <c r="J215" s="26">
        <v>1045.3699999999999</v>
      </c>
      <c r="K215" s="22">
        <v>914.93</v>
      </c>
      <c r="L215" s="22">
        <v>940.81</v>
      </c>
      <c r="M215" s="27">
        <v>802.63</v>
      </c>
      <c r="N215" s="22">
        <v>774.07</v>
      </c>
      <c r="O215" s="23">
        <f t="shared" si="6"/>
        <v>9952.0399999999991</v>
      </c>
      <c r="P215" s="23">
        <f t="shared" si="7"/>
        <v>9869.67</v>
      </c>
      <c r="Q215" s="37"/>
      <c r="R215" s="37"/>
      <c r="S215" s="37"/>
      <c r="T215" s="37"/>
      <c r="U215" s="37"/>
    </row>
    <row r="216" spans="1:21" s="21" customFormat="1" x14ac:dyDescent="0.2">
      <c r="A216" s="21" t="s">
        <v>303</v>
      </c>
      <c r="B216" s="22">
        <v>1112.6500000000001</v>
      </c>
      <c r="C216" s="22">
        <v>1149.1500000000001</v>
      </c>
      <c r="D216" s="19">
        <v>1144.26</v>
      </c>
      <c r="E216" s="24">
        <v>1115.8499999999999</v>
      </c>
      <c r="F216" s="24">
        <v>1351.18</v>
      </c>
      <c r="G216" s="25">
        <v>1372.2</v>
      </c>
      <c r="H216" s="25">
        <v>1314.49</v>
      </c>
      <c r="I216" s="24" t="s">
        <v>0</v>
      </c>
      <c r="J216" s="26">
        <v>3264.29</v>
      </c>
      <c r="K216" s="22">
        <v>1583.43</v>
      </c>
      <c r="L216" s="22">
        <v>1631.15</v>
      </c>
      <c r="M216" s="27">
        <v>1386.01</v>
      </c>
      <c r="N216" s="22">
        <v>1339.77</v>
      </c>
      <c r="O216" s="23">
        <f t="shared" si="6"/>
        <v>16651.78</v>
      </c>
      <c r="P216" s="23">
        <f t="shared" si="7"/>
        <v>16424.66</v>
      </c>
      <c r="Q216" s="37"/>
      <c r="R216" s="37"/>
      <c r="S216" s="37"/>
      <c r="T216" s="37"/>
      <c r="U216" s="37"/>
    </row>
    <row r="217" spans="1:21" s="21" customFormat="1" x14ac:dyDescent="0.2">
      <c r="A217" s="21" t="s">
        <v>304</v>
      </c>
      <c r="B217" s="22">
        <v>3828.7</v>
      </c>
      <c r="C217" s="22">
        <v>3957.83</v>
      </c>
      <c r="D217" s="19">
        <v>3938.93</v>
      </c>
      <c r="E217" s="24">
        <v>3840.76</v>
      </c>
      <c r="F217" s="24">
        <v>4654.58</v>
      </c>
      <c r="G217" s="25">
        <v>4721.24</v>
      </c>
      <c r="H217" s="25">
        <v>4523.6499999999996</v>
      </c>
      <c r="I217" s="24">
        <v>4872.21</v>
      </c>
      <c r="J217" s="26">
        <v>6047.17</v>
      </c>
      <c r="K217" s="22">
        <v>5293.47</v>
      </c>
      <c r="L217" s="22">
        <v>5444.7</v>
      </c>
      <c r="M217" s="27">
        <v>4642.1899999999996</v>
      </c>
      <c r="N217" s="22">
        <v>4478.58</v>
      </c>
      <c r="O217" s="23">
        <f t="shared" si="6"/>
        <v>56415.31</v>
      </c>
      <c r="P217" s="23">
        <f t="shared" si="7"/>
        <v>55765.43</v>
      </c>
      <c r="Q217" s="37"/>
      <c r="R217" s="37"/>
      <c r="S217" s="37"/>
      <c r="T217" s="37"/>
      <c r="U217" s="37"/>
    </row>
    <row r="218" spans="1:21" s="21" customFormat="1" x14ac:dyDescent="0.2">
      <c r="A218" s="21" t="s">
        <v>305</v>
      </c>
      <c r="B218" s="22">
        <v>20360.64</v>
      </c>
      <c r="C218" s="22">
        <v>21064.42</v>
      </c>
      <c r="D218" s="19">
        <v>20953.810000000001</v>
      </c>
      <c r="E218" s="24">
        <v>20429.72</v>
      </c>
      <c r="F218" s="24">
        <v>24777.08</v>
      </c>
      <c r="G218" s="25">
        <v>25104.14</v>
      </c>
      <c r="H218" s="25">
        <v>24058.26</v>
      </c>
      <c r="I218" s="24">
        <v>25937.31</v>
      </c>
      <c r="J218" s="26">
        <v>32213.8</v>
      </c>
      <c r="K218" s="22">
        <v>28172.23</v>
      </c>
      <c r="L218" s="22">
        <v>28930.87</v>
      </c>
      <c r="M218" s="27">
        <v>24754.32</v>
      </c>
      <c r="N218" s="22">
        <v>23833.439999999999</v>
      </c>
      <c r="O218" s="23">
        <f t="shared" si="6"/>
        <v>300229.39999999997</v>
      </c>
      <c r="P218" s="23">
        <f t="shared" si="7"/>
        <v>296756.60000000003</v>
      </c>
      <c r="Q218" s="37"/>
      <c r="R218" s="37"/>
      <c r="S218" s="37"/>
      <c r="T218" s="37"/>
      <c r="U218" s="37"/>
    </row>
    <row r="219" spans="1:21" s="21" customFormat="1" x14ac:dyDescent="0.2">
      <c r="A219" s="21" t="s">
        <v>306</v>
      </c>
      <c r="B219" s="22">
        <v>2053.3200000000002</v>
      </c>
      <c r="C219" s="22">
        <v>2121.42</v>
      </c>
      <c r="D219" s="19">
        <v>2111.96</v>
      </c>
      <c r="E219" s="24">
        <v>2059.4499999999998</v>
      </c>
      <c r="F219" s="24">
        <v>2494.59</v>
      </c>
      <c r="G219" s="25">
        <v>2532.1799999999998</v>
      </c>
      <c r="H219" s="25">
        <v>2425.88</v>
      </c>
      <c r="I219" s="24" t="s">
        <v>0</v>
      </c>
      <c r="J219" s="26" t="s">
        <v>0</v>
      </c>
      <c r="K219" s="22">
        <v>8384.3700000000008</v>
      </c>
      <c r="L219" s="22">
        <v>2819.89</v>
      </c>
      <c r="M219" s="27">
        <v>2398</v>
      </c>
      <c r="N219" s="22">
        <v>2316.94</v>
      </c>
      <c r="O219" s="23">
        <f t="shared" si="6"/>
        <v>29664.679999999997</v>
      </c>
      <c r="P219" s="23">
        <f t="shared" si="7"/>
        <v>29401.059999999998</v>
      </c>
      <c r="Q219" s="37"/>
      <c r="R219" s="37"/>
      <c r="S219" s="37"/>
      <c r="T219" s="37"/>
      <c r="U219" s="37"/>
    </row>
    <row r="220" spans="1:21" s="21" customFormat="1" x14ac:dyDescent="0.2">
      <c r="A220" s="21" t="s">
        <v>307</v>
      </c>
      <c r="B220" s="22">
        <v>8236.85</v>
      </c>
      <c r="C220" s="22">
        <v>8516.56</v>
      </c>
      <c r="D220" s="19">
        <v>8474.76</v>
      </c>
      <c r="E220" s="24">
        <v>8263.34</v>
      </c>
      <c r="F220" s="24">
        <v>10016.34</v>
      </c>
      <c r="G220" s="25">
        <v>10156.68</v>
      </c>
      <c r="H220" s="25">
        <v>9732.14</v>
      </c>
      <c r="I220" s="24">
        <v>10503.37</v>
      </c>
      <c r="J220" s="26">
        <v>13038.96</v>
      </c>
      <c r="K220" s="22">
        <v>11410.57</v>
      </c>
      <c r="L220" s="22">
        <v>11730.88</v>
      </c>
      <c r="M220" s="27">
        <v>10012.59</v>
      </c>
      <c r="N220" s="22">
        <v>9653.76</v>
      </c>
      <c r="O220" s="23">
        <f t="shared" si="6"/>
        <v>121509.95</v>
      </c>
      <c r="P220" s="23">
        <f t="shared" si="7"/>
        <v>120093.04000000001</v>
      </c>
      <c r="Q220" s="37"/>
      <c r="R220" s="37"/>
      <c r="S220" s="37"/>
      <c r="T220" s="37"/>
      <c r="U220" s="37"/>
    </row>
    <row r="221" spans="1:21" s="21" customFormat="1" x14ac:dyDescent="0.2">
      <c r="A221" s="21" t="s">
        <v>308</v>
      </c>
      <c r="B221" s="22">
        <v>985.93</v>
      </c>
      <c r="C221" s="22">
        <v>1018.77</v>
      </c>
      <c r="D221" s="19">
        <v>1014.14</v>
      </c>
      <c r="E221" s="24">
        <v>988.91</v>
      </c>
      <c r="F221" s="24">
        <v>1198.01</v>
      </c>
      <c r="G221" s="25">
        <v>1215.83</v>
      </c>
      <c r="H221" s="25">
        <v>1164.8399999999999</v>
      </c>
      <c r="I221" s="24" t="s">
        <v>0</v>
      </c>
      <c r="J221" s="26">
        <v>2837.22</v>
      </c>
      <c r="K221" s="22">
        <v>1375.81</v>
      </c>
      <c r="L221" s="22">
        <v>1416.1</v>
      </c>
      <c r="M221" s="27">
        <v>1205.5</v>
      </c>
      <c r="N221" s="22">
        <v>1164.05</v>
      </c>
      <c r="O221" s="23">
        <f t="shared" si="6"/>
        <v>14599.179999999998</v>
      </c>
      <c r="P221" s="23">
        <f t="shared" si="7"/>
        <v>14421.06</v>
      </c>
      <c r="Q221" s="37"/>
      <c r="R221" s="37"/>
      <c r="S221" s="37"/>
      <c r="T221" s="37"/>
      <c r="U221" s="37"/>
    </row>
    <row r="222" spans="1:21" s="21" customFormat="1" x14ac:dyDescent="0.2">
      <c r="A222" s="21" t="s">
        <v>309</v>
      </c>
      <c r="B222" s="22">
        <v>365.98</v>
      </c>
      <c r="C222" s="22">
        <v>378.28</v>
      </c>
      <c r="D222" s="19">
        <v>376.5</v>
      </c>
      <c r="E222" s="24">
        <v>367.12</v>
      </c>
      <c r="F222" s="24">
        <v>444.86</v>
      </c>
      <c r="G222" s="25">
        <v>451.31</v>
      </c>
      <c r="H222" s="25">
        <v>432.41</v>
      </c>
      <c r="I222" s="24">
        <v>427.47</v>
      </c>
      <c r="J222" s="26">
        <v>530.44000000000005</v>
      </c>
      <c r="K222" s="22">
        <v>464.48</v>
      </c>
      <c r="L222" s="22">
        <v>478.01</v>
      </c>
      <c r="M222" s="27">
        <v>407.06</v>
      </c>
      <c r="N222" s="22">
        <v>392.99</v>
      </c>
      <c r="O222" s="23">
        <f t="shared" si="6"/>
        <v>5150.93</v>
      </c>
      <c r="P222" s="23">
        <f t="shared" si="7"/>
        <v>5123.920000000001</v>
      </c>
      <c r="Q222" s="37"/>
      <c r="R222" s="37"/>
      <c r="S222" s="37"/>
      <c r="T222" s="37"/>
      <c r="U222" s="37"/>
    </row>
    <row r="223" spans="1:21" s="21" customFormat="1" x14ac:dyDescent="0.2">
      <c r="A223" s="21" t="s">
        <v>310</v>
      </c>
      <c r="B223" s="22">
        <v>1911.38</v>
      </c>
      <c r="C223" s="22">
        <v>1975.4</v>
      </c>
      <c r="D223" s="19">
        <v>1966.22</v>
      </c>
      <c r="E223" s="24">
        <v>1917.27</v>
      </c>
      <c r="F223" s="24">
        <v>2323.0500000000002</v>
      </c>
      <c r="G223" s="25">
        <v>2357.0300000000002</v>
      </c>
      <c r="H223" s="25">
        <v>2258.2600000000002</v>
      </c>
      <c r="I223" s="24" t="s">
        <v>0</v>
      </c>
      <c r="J223" s="26">
        <v>5347.76</v>
      </c>
      <c r="K223" s="22">
        <v>2592.96</v>
      </c>
      <c r="L223" s="22">
        <v>2668.28</v>
      </c>
      <c r="M223" s="27">
        <v>2272.65</v>
      </c>
      <c r="N223" s="22">
        <v>2193.84</v>
      </c>
      <c r="O223" s="23">
        <f t="shared" si="6"/>
        <v>27872.719999999998</v>
      </c>
      <c r="P223" s="23">
        <f t="shared" si="7"/>
        <v>27590.260000000002</v>
      </c>
      <c r="Q223" s="37"/>
      <c r="R223" s="37"/>
      <c r="S223" s="37"/>
      <c r="T223" s="37"/>
      <c r="U223" s="37"/>
    </row>
    <row r="224" spans="1:21" s="21" customFormat="1" x14ac:dyDescent="0.2">
      <c r="A224" s="21" t="s">
        <v>311</v>
      </c>
      <c r="B224" s="22">
        <v>15108.32</v>
      </c>
      <c r="C224" s="22">
        <v>15627.89</v>
      </c>
      <c r="D224" s="19">
        <v>15547.38</v>
      </c>
      <c r="E224" s="24">
        <v>15158.81</v>
      </c>
      <c r="F224" s="24">
        <v>18381.66</v>
      </c>
      <c r="G224" s="25">
        <v>18628.62</v>
      </c>
      <c r="H224" s="25">
        <v>17851.78</v>
      </c>
      <c r="I224" s="24">
        <v>19609.2</v>
      </c>
      <c r="J224" s="26">
        <v>24351.439999999999</v>
      </c>
      <c r="K224" s="22">
        <v>21299.89</v>
      </c>
      <c r="L224" s="22">
        <v>21879.72</v>
      </c>
      <c r="M224" s="27">
        <v>18709.2</v>
      </c>
      <c r="N224" s="22">
        <v>18019.75</v>
      </c>
      <c r="O224" s="23">
        <f t="shared" si="6"/>
        <v>225065.34</v>
      </c>
      <c r="P224" s="23">
        <f t="shared" si="7"/>
        <v>222153.91</v>
      </c>
      <c r="Q224" s="37"/>
      <c r="R224" s="37"/>
      <c r="S224" s="37"/>
      <c r="T224" s="37"/>
      <c r="U224" s="37"/>
    </row>
    <row r="225" spans="1:21" s="21" customFormat="1" x14ac:dyDescent="0.2">
      <c r="A225" s="21" t="s">
        <v>312</v>
      </c>
      <c r="B225" s="22">
        <v>2287.37</v>
      </c>
      <c r="C225" s="22">
        <v>2365.1999999999998</v>
      </c>
      <c r="D225" s="19">
        <v>2353.5</v>
      </c>
      <c r="E225" s="24">
        <v>2294.77</v>
      </c>
      <c r="F225" s="24">
        <v>2781.76</v>
      </c>
      <c r="G225" s="25">
        <v>2820.48</v>
      </c>
      <c r="H225" s="25">
        <v>2702.63</v>
      </c>
      <c r="I225" s="24" t="s">
        <v>0</v>
      </c>
      <c r="J225" s="26">
        <v>6747.2</v>
      </c>
      <c r="K225" s="22">
        <v>3269.96</v>
      </c>
      <c r="L225" s="22">
        <v>3361.02</v>
      </c>
      <c r="M225" s="27">
        <v>2870.11</v>
      </c>
      <c r="N225" s="22">
        <v>2766.48</v>
      </c>
      <c r="O225" s="23">
        <f t="shared" si="6"/>
        <v>34333.11</v>
      </c>
      <c r="P225" s="23">
        <f t="shared" si="7"/>
        <v>33854</v>
      </c>
      <c r="Q225" s="37"/>
      <c r="R225" s="37"/>
      <c r="S225" s="37"/>
      <c r="T225" s="37"/>
      <c r="U225" s="37"/>
    </row>
    <row r="226" spans="1:21" s="21" customFormat="1" x14ac:dyDescent="0.2">
      <c r="A226" s="21" t="s">
        <v>313</v>
      </c>
      <c r="B226" s="22">
        <v>4520.41</v>
      </c>
      <c r="C226" s="22">
        <v>4668.84</v>
      </c>
      <c r="D226" s="19">
        <v>4648.8999999999996</v>
      </c>
      <c r="E226" s="24">
        <v>4533.47</v>
      </c>
      <c r="F226" s="24">
        <v>5489.73</v>
      </c>
      <c r="G226" s="25">
        <v>5574.88</v>
      </c>
      <c r="H226" s="25">
        <v>5340.45</v>
      </c>
      <c r="I226" s="24">
        <v>5628.03</v>
      </c>
      <c r="J226" s="26">
        <v>6980.16</v>
      </c>
      <c r="K226" s="22">
        <v>6116.45</v>
      </c>
      <c r="L226" s="22">
        <v>6302.09</v>
      </c>
      <c r="M226" s="27">
        <v>5352.51</v>
      </c>
      <c r="N226" s="22">
        <v>5175.3</v>
      </c>
      <c r="O226" s="23">
        <f t="shared" si="6"/>
        <v>65810.81</v>
      </c>
      <c r="P226" s="23">
        <f t="shared" si="7"/>
        <v>65155.919999999991</v>
      </c>
      <c r="Q226" s="37"/>
      <c r="R226" s="37"/>
      <c r="S226" s="37"/>
      <c r="T226" s="37"/>
      <c r="U226" s="37"/>
    </row>
    <row r="227" spans="1:21" s="21" customFormat="1" x14ac:dyDescent="0.2">
      <c r="A227" s="21" t="s">
        <v>314</v>
      </c>
      <c r="B227" s="22">
        <v>110.77</v>
      </c>
      <c r="C227" s="22">
        <v>114.52</v>
      </c>
      <c r="D227" s="19">
        <v>113.97</v>
      </c>
      <c r="E227" s="24">
        <v>111.13</v>
      </c>
      <c r="F227" s="24">
        <v>134.68</v>
      </c>
      <c r="G227" s="25">
        <v>136.6</v>
      </c>
      <c r="H227" s="25">
        <v>130.88</v>
      </c>
      <c r="I227" s="24">
        <v>135.47999999999999</v>
      </c>
      <c r="J227" s="26">
        <v>168.15</v>
      </c>
      <c r="K227" s="22">
        <v>147.19</v>
      </c>
      <c r="L227" s="22">
        <v>151.38999999999999</v>
      </c>
      <c r="M227" s="27">
        <v>129.09</v>
      </c>
      <c r="N227" s="22">
        <v>124.53</v>
      </c>
      <c r="O227" s="23">
        <f t="shared" si="6"/>
        <v>1597.6100000000001</v>
      </c>
      <c r="P227" s="23">
        <f t="shared" si="7"/>
        <v>1583.8500000000001</v>
      </c>
      <c r="Q227" s="37"/>
      <c r="R227" s="37"/>
      <c r="S227" s="37"/>
      <c r="T227" s="37"/>
      <c r="U227" s="37"/>
    </row>
    <row r="228" spans="1:21" s="21" customFormat="1" x14ac:dyDescent="0.2">
      <c r="A228" s="21" t="s">
        <v>315</v>
      </c>
      <c r="B228" s="22">
        <v>871.26</v>
      </c>
      <c r="C228" s="22">
        <v>899.81</v>
      </c>
      <c r="D228" s="19">
        <v>896</v>
      </c>
      <c r="E228" s="24">
        <v>873.76</v>
      </c>
      <c r="F228" s="24">
        <v>1058.01</v>
      </c>
      <c r="G228" s="25">
        <v>1074.5</v>
      </c>
      <c r="H228" s="25">
        <v>1029.3</v>
      </c>
      <c r="I228" s="24">
        <v>1097.94</v>
      </c>
      <c r="J228" s="26">
        <v>1361.69</v>
      </c>
      <c r="K228" s="22">
        <v>1193.24</v>
      </c>
      <c r="L228" s="22">
        <v>1229.52</v>
      </c>
      <c r="M228" s="27">
        <v>1044.1300000000001</v>
      </c>
      <c r="N228" s="22">
        <v>1009.63</v>
      </c>
      <c r="O228" s="23">
        <f t="shared" si="6"/>
        <v>12767.53</v>
      </c>
      <c r="P228" s="23">
        <f t="shared" si="7"/>
        <v>12629.16</v>
      </c>
      <c r="Q228" s="37"/>
      <c r="R228" s="37"/>
      <c r="S228" s="37"/>
      <c r="T228" s="37"/>
      <c r="U228" s="37"/>
    </row>
    <row r="229" spans="1:21" s="21" customFormat="1" x14ac:dyDescent="0.2">
      <c r="A229" s="21" t="s">
        <v>316</v>
      </c>
      <c r="B229" s="22" t="s">
        <v>0</v>
      </c>
      <c r="C229" s="22" t="s">
        <v>0</v>
      </c>
      <c r="D229" s="22" t="s">
        <v>0</v>
      </c>
      <c r="E229" s="22" t="s">
        <v>0</v>
      </c>
      <c r="F229" s="24">
        <v>5947.07</v>
      </c>
      <c r="G229" s="25">
        <v>952.91</v>
      </c>
      <c r="H229" s="25">
        <v>912.86</v>
      </c>
      <c r="I229" s="24">
        <v>943.23</v>
      </c>
      <c r="J229" s="26">
        <v>1169.8800000000001</v>
      </c>
      <c r="K229" s="22">
        <v>1025.08</v>
      </c>
      <c r="L229" s="22">
        <v>1056.0999999999999</v>
      </c>
      <c r="M229" s="27">
        <v>897.14</v>
      </c>
      <c r="N229" s="22">
        <v>867.34</v>
      </c>
      <c r="O229" s="23">
        <f t="shared" si="6"/>
        <v>13771.61</v>
      </c>
      <c r="P229" s="23">
        <f t="shared" si="7"/>
        <v>12904.27</v>
      </c>
      <c r="Q229" s="37"/>
      <c r="R229" s="37"/>
      <c r="S229" s="37"/>
      <c r="T229" s="37"/>
      <c r="U229" s="37"/>
    </row>
    <row r="230" spans="1:21" s="21" customFormat="1" x14ac:dyDescent="0.2">
      <c r="A230" s="21" t="s">
        <v>317</v>
      </c>
      <c r="B230" s="22">
        <v>15498.44</v>
      </c>
      <c r="C230" s="22">
        <v>16021.46</v>
      </c>
      <c r="D230" s="19">
        <v>15944.75</v>
      </c>
      <c r="E230" s="24">
        <v>15547.33</v>
      </c>
      <c r="F230" s="24">
        <v>18842.04</v>
      </c>
      <c r="G230" s="25">
        <v>19111.34</v>
      </c>
      <c r="H230" s="25">
        <v>18311.599999999999</v>
      </c>
      <c r="I230" s="24" t="s">
        <v>0</v>
      </c>
      <c r="J230" s="26" t="s">
        <v>0</v>
      </c>
      <c r="K230" s="22">
        <v>72234.61</v>
      </c>
      <c r="L230" s="22">
        <v>24245.69</v>
      </c>
      <c r="M230" s="27">
        <v>20690.8</v>
      </c>
      <c r="N230" s="22">
        <v>19951.2</v>
      </c>
      <c r="O230" s="23">
        <f t="shared" si="6"/>
        <v>240900.82</v>
      </c>
      <c r="P230" s="23">
        <f t="shared" si="7"/>
        <v>236448.06</v>
      </c>
      <c r="Q230" s="37"/>
      <c r="R230" s="37"/>
      <c r="S230" s="37"/>
      <c r="T230" s="37"/>
      <c r="U230" s="37"/>
    </row>
    <row r="231" spans="1:21" s="21" customFormat="1" x14ac:dyDescent="0.2">
      <c r="A231" s="21" t="s">
        <v>318</v>
      </c>
      <c r="B231" s="22">
        <v>11669.83</v>
      </c>
      <c r="C231" s="22">
        <v>12075.18</v>
      </c>
      <c r="D231" s="19">
        <v>12010.62</v>
      </c>
      <c r="E231" s="24">
        <v>11710</v>
      </c>
      <c r="F231" s="24">
        <v>14203.97</v>
      </c>
      <c r="G231" s="25">
        <v>14388.25</v>
      </c>
      <c r="H231" s="25">
        <v>13789.37</v>
      </c>
      <c r="I231" s="24">
        <v>14073.12</v>
      </c>
      <c r="J231" s="26">
        <v>17480.419999999998</v>
      </c>
      <c r="K231" s="22">
        <v>15285.11</v>
      </c>
      <c r="L231" s="22">
        <v>15692.87</v>
      </c>
      <c r="M231" s="27">
        <v>13434.7</v>
      </c>
      <c r="N231" s="22">
        <v>12930.9</v>
      </c>
      <c r="O231" s="23">
        <f t="shared" si="6"/>
        <v>167074.51</v>
      </c>
      <c r="P231" s="23">
        <f t="shared" si="7"/>
        <v>165813.44</v>
      </c>
      <c r="Q231" s="37"/>
      <c r="R231" s="37"/>
      <c r="S231" s="37"/>
      <c r="T231" s="37"/>
      <c r="U231" s="37"/>
    </row>
    <row r="232" spans="1:21" s="21" customFormat="1" x14ac:dyDescent="0.2">
      <c r="A232" s="21" t="s">
        <v>319</v>
      </c>
      <c r="B232" s="22">
        <v>414.98</v>
      </c>
      <c r="C232" s="22">
        <v>428.4</v>
      </c>
      <c r="D232" s="19">
        <v>426.7</v>
      </c>
      <c r="E232" s="24">
        <v>416.12</v>
      </c>
      <c r="F232" s="24">
        <v>503.67</v>
      </c>
      <c r="G232" s="25">
        <v>511.82</v>
      </c>
      <c r="H232" s="25">
        <v>490.24</v>
      </c>
      <c r="I232" s="24">
        <v>514.14</v>
      </c>
      <c r="J232" s="26">
        <v>637.4</v>
      </c>
      <c r="K232" s="22">
        <v>558.86</v>
      </c>
      <c r="L232" s="22">
        <v>576.38</v>
      </c>
      <c r="M232" s="27">
        <v>488.46</v>
      </c>
      <c r="N232" s="22">
        <v>472.89</v>
      </c>
      <c r="O232" s="23">
        <f t="shared" si="6"/>
        <v>6025.08</v>
      </c>
      <c r="P232" s="23">
        <f t="shared" si="7"/>
        <v>5967.17</v>
      </c>
      <c r="Q232" s="37"/>
      <c r="R232" s="37"/>
      <c r="S232" s="37"/>
      <c r="T232" s="37"/>
      <c r="U232" s="37"/>
    </row>
    <row r="233" spans="1:21" s="21" customFormat="1" x14ac:dyDescent="0.2">
      <c r="A233" s="21" t="s">
        <v>320</v>
      </c>
      <c r="B233" s="22">
        <v>7358.99</v>
      </c>
      <c r="C233" s="22">
        <v>7612.37</v>
      </c>
      <c r="D233" s="19">
        <v>7572.98</v>
      </c>
      <c r="E233" s="24">
        <v>7383.67</v>
      </c>
      <c r="F233" s="24">
        <v>8953.82</v>
      </c>
      <c r="G233" s="25">
        <v>9073.6200000000008</v>
      </c>
      <c r="H233" s="25">
        <v>8695.32</v>
      </c>
      <c r="I233" s="24">
        <v>9262.2800000000007</v>
      </c>
      <c r="J233" s="26">
        <v>11502.38</v>
      </c>
      <c r="K233" s="22">
        <v>10060.81</v>
      </c>
      <c r="L233" s="22">
        <v>10334.4</v>
      </c>
      <c r="M233" s="27">
        <v>8837.43</v>
      </c>
      <c r="N233" s="22">
        <v>8511.4599999999991</v>
      </c>
      <c r="O233" s="23">
        <f t="shared" ref="O233:O274" si="8">SUM(C233:N233)</f>
        <v>107800.53999999998</v>
      </c>
      <c r="P233" s="23">
        <f t="shared" ref="P233:P274" si="9">SUM(B233:M233)</f>
        <v>106648.07</v>
      </c>
      <c r="Q233" s="37"/>
      <c r="R233" s="37"/>
      <c r="S233" s="37"/>
      <c r="T233" s="37"/>
      <c r="U233" s="37"/>
    </row>
    <row r="234" spans="1:21" s="21" customFormat="1" x14ac:dyDescent="0.2">
      <c r="A234" s="21" t="s">
        <v>321</v>
      </c>
      <c r="B234" s="22">
        <v>3256.42</v>
      </c>
      <c r="C234" s="22">
        <v>3362.66</v>
      </c>
      <c r="D234" s="19">
        <v>3348.7</v>
      </c>
      <c r="E234" s="24">
        <v>3265.63</v>
      </c>
      <c r="F234" s="24">
        <v>3953.71</v>
      </c>
      <c r="G234" s="25">
        <v>4016.17</v>
      </c>
      <c r="H234" s="25">
        <v>3847.09</v>
      </c>
      <c r="I234" s="24">
        <v>4010.74</v>
      </c>
      <c r="J234" s="26">
        <v>4973.34</v>
      </c>
      <c r="K234" s="22">
        <v>4359.16</v>
      </c>
      <c r="L234" s="22">
        <v>4493.57</v>
      </c>
      <c r="M234" s="27">
        <v>3812.51</v>
      </c>
      <c r="N234" s="22">
        <v>3688.49</v>
      </c>
      <c r="O234" s="23">
        <f t="shared" si="8"/>
        <v>47131.770000000004</v>
      </c>
      <c r="P234" s="23">
        <f t="shared" si="9"/>
        <v>46699.700000000012</v>
      </c>
      <c r="Q234" s="37"/>
      <c r="R234" s="37"/>
      <c r="S234" s="37"/>
      <c r="T234" s="37"/>
      <c r="U234" s="37"/>
    </row>
    <row r="235" spans="1:21" s="21" customFormat="1" x14ac:dyDescent="0.2">
      <c r="A235" s="21" t="s">
        <v>322</v>
      </c>
      <c r="B235" s="22">
        <v>617.63</v>
      </c>
      <c r="C235" s="22">
        <v>638.46</v>
      </c>
      <c r="D235" s="19">
        <v>635.41</v>
      </c>
      <c r="E235" s="24">
        <v>619.58000000000004</v>
      </c>
      <c r="F235" s="24">
        <v>750.86</v>
      </c>
      <c r="G235" s="25">
        <v>761.61</v>
      </c>
      <c r="H235" s="25">
        <v>729.74</v>
      </c>
      <c r="I235" s="24" t="s">
        <v>0</v>
      </c>
      <c r="J235" s="26" t="s">
        <v>0</v>
      </c>
      <c r="K235" s="26" t="s">
        <v>0</v>
      </c>
      <c r="L235" s="26" t="s">
        <v>0</v>
      </c>
      <c r="M235" s="26" t="s">
        <v>0</v>
      </c>
      <c r="N235" s="26" t="s">
        <v>0</v>
      </c>
      <c r="O235" s="23">
        <f t="shared" si="8"/>
        <v>4135.66</v>
      </c>
      <c r="P235" s="23">
        <f t="shared" si="9"/>
        <v>4753.29</v>
      </c>
      <c r="Q235" s="37"/>
      <c r="R235" s="37"/>
      <c r="S235" s="37"/>
      <c r="T235" s="37"/>
      <c r="U235" s="37"/>
    </row>
    <row r="236" spans="1:21" s="21" customFormat="1" x14ac:dyDescent="0.2">
      <c r="A236" s="21" t="s">
        <v>323</v>
      </c>
      <c r="B236" s="22">
        <v>12373.63</v>
      </c>
      <c r="C236" s="22">
        <v>12798.6</v>
      </c>
      <c r="D236" s="19">
        <v>12732.99</v>
      </c>
      <c r="E236" s="24">
        <v>12414.82</v>
      </c>
      <c r="F236" s="24">
        <v>15053.69</v>
      </c>
      <c r="G236" s="25">
        <v>15256.82</v>
      </c>
      <c r="H236" s="25">
        <v>14620.44</v>
      </c>
      <c r="I236" s="24">
        <v>15667.3</v>
      </c>
      <c r="J236" s="26">
        <v>19455.27</v>
      </c>
      <c r="K236" s="22">
        <v>17018.47</v>
      </c>
      <c r="L236" s="22">
        <v>17483.84</v>
      </c>
      <c r="M236" s="27">
        <v>14946.34</v>
      </c>
      <c r="N236" s="22">
        <v>14397.75</v>
      </c>
      <c r="O236" s="23">
        <f t="shared" si="8"/>
        <v>181846.33000000002</v>
      </c>
      <c r="P236" s="23">
        <f t="shared" si="9"/>
        <v>179822.21000000002</v>
      </c>
      <c r="Q236" s="37"/>
      <c r="R236" s="37"/>
      <c r="S236" s="37"/>
      <c r="T236" s="37"/>
      <c r="U236" s="37"/>
    </row>
    <row r="237" spans="1:21" s="21" customFormat="1" x14ac:dyDescent="0.2">
      <c r="A237" s="21" t="s">
        <v>324</v>
      </c>
      <c r="B237" s="22">
        <v>2444.69</v>
      </c>
      <c r="C237" s="22">
        <v>2526.42</v>
      </c>
      <c r="D237" s="19">
        <v>2514.77</v>
      </c>
      <c r="E237" s="24">
        <v>2452.1799999999998</v>
      </c>
      <c r="F237" s="24">
        <v>2970.99</v>
      </c>
      <c r="G237" s="25">
        <v>3014.72</v>
      </c>
      <c r="H237" s="25">
        <v>2888.35</v>
      </c>
      <c r="I237" s="24">
        <v>3145.07</v>
      </c>
      <c r="J237" s="26">
        <v>3902.76</v>
      </c>
      <c r="K237" s="22">
        <v>3417.28</v>
      </c>
      <c r="L237" s="22">
        <v>3516.54</v>
      </c>
      <c r="M237" s="27">
        <v>2995.12</v>
      </c>
      <c r="N237" s="22">
        <v>2891.27</v>
      </c>
      <c r="O237" s="23">
        <f t="shared" si="8"/>
        <v>36235.47</v>
      </c>
      <c r="P237" s="23">
        <f t="shared" si="9"/>
        <v>35788.89</v>
      </c>
      <c r="Q237" s="37"/>
      <c r="R237" s="37"/>
      <c r="S237" s="37"/>
      <c r="T237" s="37"/>
      <c r="U237" s="37"/>
    </row>
    <row r="238" spans="1:21" s="21" customFormat="1" x14ac:dyDescent="0.2">
      <c r="A238" s="21" t="s">
        <v>325</v>
      </c>
      <c r="B238" s="22">
        <v>1713.08</v>
      </c>
      <c r="C238" s="22">
        <v>1770.09</v>
      </c>
      <c r="D238" s="19">
        <v>1762.09</v>
      </c>
      <c r="E238" s="24">
        <v>1718.25</v>
      </c>
      <c r="F238" s="24">
        <v>2081.5</v>
      </c>
      <c r="G238" s="25">
        <v>2112.5700000000002</v>
      </c>
      <c r="H238" s="25">
        <v>2023.94</v>
      </c>
      <c r="I238" s="24">
        <v>2156.1999999999998</v>
      </c>
      <c r="J238" s="26">
        <v>2675.23</v>
      </c>
      <c r="K238" s="22">
        <v>2342.9699999999998</v>
      </c>
      <c r="L238" s="22">
        <v>2411.94</v>
      </c>
      <c r="M238" s="27">
        <v>2052.5700000000002</v>
      </c>
      <c r="N238" s="22">
        <v>1982.37</v>
      </c>
      <c r="O238" s="23">
        <f t="shared" si="8"/>
        <v>25089.719999999998</v>
      </c>
      <c r="P238" s="23">
        <f t="shared" si="9"/>
        <v>24820.43</v>
      </c>
      <c r="Q238" s="37"/>
      <c r="R238" s="37"/>
      <c r="S238" s="37"/>
      <c r="T238" s="37"/>
      <c r="U238" s="37"/>
    </row>
    <row r="239" spans="1:21" s="21" customFormat="1" x14ac:dyDescent="0.2">
      <c r="A239" s="21" t="s">
        <v>326</v>
      </c>
      <c r="B239" s="22">
        <v>8913.8799999999992</v>
      </c>
      <c r="C239" s="22">
        <v>9214.99</v>
      </c>
      <c r="D239" s="19">
        <v>9170.7000000000007</v>
      </c>
      <c r="E239" s="24">
        <v>8942.08</v>
      </c>
      <c r="F239" s="24">
        <v>10837.36</v>
      </c>
      <c r="G239" s="25">
        <v>10991.78</v>
      </c>
      <c r="H239" s="25">
        <v>10531.9</v>
      </c>
      <c r="I239" s="24">
        <v>11110.32</v>
      </c>
      <c r="J239" s="26">
        <v>13790.04</v>
      </c>
      <c r="K239" s="22">
        <v>12070.79</v>
      </c>
      <c r="L239" s="22">
        <v>12414.73</v>
      </c>
      <c r="M239" s="27">
        <v>10586.59</v>
      </c>
      <c r="N239" s="22">
        <v>10212.530000000001</v>
      </c>
      <c r="O239" s="23">
        <f t="shared" si="8"/>
        <v>129873.81000000001</v>
      </c>
      <c r="P239" s="23">
        <f t="shared" si="9"/>
        <v>128575.16000000002</v>
      </c>
      <c r="Q239" s="37"/>
      <c r="R239" s="37"/>
      <c r="S239" s="37"/>
      <c r="T239" s="37"/>
      <c r="U239" s="37"/>
    </row>
    <row r="240" spans="1:21" s="21" customFormat="1" x14ac:dyDescent="0.2">
      <c r="A240" s="21" t="s">
        <v>327</v>
      </c>
      <c r="B240" s="22">
        <v>2834.67</v>
      </c>
      <c r="C240" s="22">
        <v>2927.8</v>
      </c>
      <c r="D240" s="19">
        <v>2915.27</v>
      </c>
      <c r="E240" s="24">
        <v>2842.88</v>
      </c>
      <c r="F240" s="24">
        <v>3442.59</v>
      </c>
      <c r="G240" s="25">
        <v>3495.91</v>
      </c>
      <c r="H240" s="25">
        <v>3348.91</v>
      </c>
      <c r="I240" s="24">
        <v>3465.39</v>
      </c>
      <c r="J240" s="26">
        <v>4297.83</v>
      </c>
      <c r="K240" s="22">
        <v>3766.17</v>
      </c>
      <c r="L240" s="22">
        <v>3880.72</v>
      </c>
      <c r="M240" s="27">
        <v>3295.52</v>
      </c>
      <c r="N240" s="22">
        <v>3186.67</v>
      </c>
      <c r="O240" s="23">
        <f t="shared" si="8"/>
        <v>40865.659999999996</v>
      </c>
      <c r="P240" s="23">
        <f t="shared" si="9"/>
        <v>40513.659999999996</v>
      </c>
      <c r="Q240" s="37"/>
      <c r="R240" s="37"/>
      <c r="S240" s="37"/>
      <c r="T240" s="37"/>
      <c r="U240" s="37"/>
    </row>
    <row r="241" spans="1:21" s="21" customFormat="1" x14ac:dyDescent="0.2">
      <c r="A241" s="21" t="s">
        <v>328</v>
      </c>
      <c r="B241" s="22">
        <v>4491.5</v>
      </c>
      <c r="C241" s="22">
        <v>4641.16</v>
      </c>
      <c r="D241" s="19">
        <v>4620.0600000000004</v>
      </c>
      <c r="E241" s="24">
        <v>4505.1099999999997</v>
      </c>
      <c r="F241" s="24">
        <v>5457.74</v>
      </c>
      <c r="G241" s="25">
        <v>5538.86</v>
      </c>
      <c r="H241" s="25">
        <v>5306.55</v>
      </c>
      <c r="I241" s="24">
        <v>5686.13</v>
      </c>
      <c r="J241" s="26">
        <v>7055.17</v>
      </c>
      <c r="K241" s="22">
        <v>6178.54</v>
      </c>
      <c r="L241" s="22">
        <v>6359.74</v>
      </c>
      <c r="M241" s="27">
        <v>5413.46</v>
      </c>
      <c r="N241" s="22">
        <v>5227.58</v>
      </c>
      <c r="O241" s="23">
        <f t="shared" si="8"/>
        <v>65990.099999999991</v>
      </c>
      <c r="P241" s="23">
        <f t="shared" si="9"/>
        <v>65254.02</v>
      </c>
      <c r="Q241" s="37"/>
      <c r="R241" s="37"/>
      <c r="S241" s="37"/>
      <c r="T241" s="37"/>
      <c r="U241" s="37"/>
    </row>
    <row r="242" spans="1:21" s="21" customFormat="1" x14ac:dyDescent="0.2">
      <c r="A242" s="21" t="s">
        <v>329</v>
      </c>
      <c r="B242" s="22">
        <v>224.62</v>
      </c>
      <c r="C242" s="22">
        <v>231.79</v>
      </c>
      <c r="D242" s="19">
        <v>230.92</v>
      </c>
      <c r="E242" s="24">
        <v>225.21</v>
      </c>
      <c r="F242" s="24">
        <v>272.5</v>
      </c>
      <c r="G242" s="25">
        <v>277.05</v>
      </c>
      <c r="H242" s="25">
        <v>265.33999999999997</v>
      </c>
      <c r="I242" s="24" t="s">
        <v>0</v>
      </c>
      <c r="J242" s="26">
        <v>575.42999999999995</v>
      </c>
      <c r="K242" s="22">
        <v>279.41000000000003</v>
      </c>
      <c r="L242" s="22">
        <v>288.56</v>
      </c>
      <c r="M242" s="27">
        <v>243.81</v>
      </c>
      <c r="N242" s="22">
        <v>236.44</v>
      </c>
      <c r="O242" s="23">
        <f t="shared" si="8"/>
        <v>3126.4599999999996</v>
      </c>
      <c r="P242" s="23">
        <f t="shared" si="9"/>
        <v>3114.6399999999994</v>
      </c>
      <c r="Q242" s="37"/>
      <c r="R242" s="37"/>
      <c r="S242" s="37"/>
      <c r="T242" s="37"/>
      <c r="U242" s="37"/>
    </row>
    <row r="243" spans="1:21" s="21" customFormat="1" x14ac:dyDescent="0.2">
      <c r="A243" s="21" t="s">
        <v>330</v>
      </c>
      <c r="B243" s="22">
        <v>32918.400000000001</v>
      </c>
      <c r="C243" s="22">
        <v>34053.79</v>
      </c>
      <c r="D243" s="19">
        <v>33876.410000000003</v>
      </c>
      <c r="E243" s="24">
        <v>33029.379999999997</v>
      </c>
      <c r="F243" s="24">
        <v>40055.230000000003</v>
      </c>
      <c r="G243" s="25">
        <v>40587.949999999997</v>
      </c>
      <c r="H243" s="25">
        <v>38896.31</v>
      </c>
      <c r="I243" s="24">
        <v>42356.34</v>
      </c>
      <c r="J243" s="26">
        <v>52603.68</v>
      </c>
      <c r="K243" s="22">
        <v>46006.86</v>
      </c>
      <c r="L243" s="22">
        <v>47250.76</v>
      </c>
      <c r="M243" s="27">
        <v>40419.99</v>
      </c>
      <c r="N243" s="22">
        <v>38921.57</v>
      </c>
      <c r="O243" s="23">
        <f t="shared" si="8"/>
        <v>488058.27</v>
      </c>
      <c r="P243" s="23">
        <f t="shared" si="9"/>
        <v>482055.10000000003</v>
      </c>
      <c r="Q243" s="37"/>
      <c r="R243" s="37"/>
      <c r="S243" s="37"/>
      <c r="T243" s="37"/>
      <c r="U243" s="37"/>
    </row>
    <row r="244" spans="1:21" s="21" customFormat="1" x14ac:dyDescent="0.2">
      <c r="A244" s="21" t="s">
        <v>331</v>
      </c>
      <c r="B244" s="22">
        <v>23599.040000000001</v>
      </c>
      <c r="C244" s="22">
        <v>24407.89</v>
      </c>
      <c r="D244" s="19">
        <v>24283.74</v>
      </c>
      <c r="E244" s="24">
        <v>23677.11</v>
      </c>
      <c r="F244" s="24">
        <v>28708.09</v>
      </c>
      <c r="G244" s="25">
        <v>29098.18</v>
      </c>
      <c r="H244" s="25">
        <v>27883.99</v>
      </c>
      <c r="I244" s="24">
        <v>30662.54</v>
      </c>
      <c r="J244" s="26">
        <v>38074.89</v>
      </c>
      <c r="K244" s="22">
        <v>33307.300000000003</v>
      </c>
      <c r="L244" s="22">
        <v>34220.449999999997</v>
      </c>
      <c r="M244" s="27">
        <v>29249.439999999999</v>
      </c>
      <c r="N244" s="22">
        <v>28178.31</v>
      </c>
      <c r="O244" s="23">
        <f t="shared" si="8"/>
        <v>351751.93</v>
      </c>
      <c r="P244" s="23">
        <f t="shared" si="9"/>
        <v>347172.66</v>
      </c>
      <c r="Q244" s="37"/>
      <c r="R244" s="37"/>
      <c r="S244" s="37"/>
      <c r="T244" s="37"/>
      <c r="U244" s="37"/>
    </row>
    <row r="245" spans="1:21" s="21" customFormat="1" x14ac:dyDescent="0.2">
      <c r="A245" s="21" t="s">
        <v>332</v>
      </c>
      <c r="B245" s="22">
        <v>2051.3000000000002</v>
      </c>
      <c r="C245" s="22">
        <v>2120.33</v>
      </c>
      <c r="D245" s="19">
        <v>2110.29</v>
      </c>
      <c r="E245" s="24">
        <v>2057.71</v>
      </c>
      <c r="F245" s="24">
        <v>2493.5700000000002</v>
      </c>
      <c r="G245" s="25">
        <v>2529.52</v>
      </c>
      <c r="H245" s="25">
        <v>2423.61</v>
      </c>
      <c r="I245" s="24" t="s">
        <v>0</v>
      </c>
      <c r="J245" s="26">
        <v>5809.05</v>
      </c>
      <c r="K245" s="22">
        <v>2816.23</v>
      </c>
      <c r="L245" s="22">
        <v>2897.02</v>
      </c>
      <c r="M245" s="27">
        <v>2469.38</v>
      </c>
      <c r="N245" s="22">
        <v>2382.6999999999998</v>
      </c>
      <c r="O245" s="23">
        <f t="shared" si="8"/>
        <v>30109.410000000003</v>
      </c>
      <c r="P245" s="23">
        <f t="shared" si="9"/>
        <v>29778.010000000002</v>
      </c>
      <c r="Q245" s="37"/>
      <c r="R245" s="37"/>
      <c r="S245" s="37"/>
      <c r="T245" s="37"/>
      <c r="U245" s="37"/>
    </row>
    <row r="246" spans="1:21" s="21" customFormat="1" x14ac:dyDescent="0.2">
      <c r="A246" s="21" t="s">
        <v>333</v>
      </c>
      <c r="B246" s="22">
        <v>1059</v>
      </c>
      <c r="C246" s="22">
        <v>1093.8499999999999</v>
      </c>
      <c r="D246" s="19">
        <v>1089.1300000000001</v>
      </c>
      <c r="E246" s="24">
        <v>1062.08</v>
      </c>
      <c r="F246" s="24">
        <v>1286.19</v>
      </c>
      <c r="G246" s="25">
        <v>1306.01</v>
      </c>
      <c r="H246" s="25">
        <v>1251.1199999999999</v>
      </c>
      <c r="I246" s="24">
        <v>1321.03</v>
      </c>
      <c r="J246" s="26">
        <v>1638.51</v>
      </c>
      <c r="K246" s="22">
        <v>1435.64</v>
      </c>
      <c r="L246" s="22">
        <v>1478.98</v>
      </c>
      <c r="M246" s="27">
        <v>1256.56</v>
      </c>
      <c r="N246" s="22">
        <v>1214.72</v>
      </c>
      <c r="O246" s="23">
        <f t="shared" si="8"/>
        <v>15433.819999999998</v>
      </c>
      <c r="P246" s="23">
        <f t="shared" si="9"/>
        <v>15278.099999999999</v>
      </c>
      <c r="Q246" s="37"/>
      <c r="R246" s="37"/>
      <c r="S246" s="37"/>
      <c r="T246" s="37"/>
      <c r="U246" s="37"/>
    </row>
    <row r="247" spans="1:21" s="21" customFormat="1" x14ac:dyDescent="0.2">
      <c r="A247" s="21" t="s">
        <v>334</v>
      </c>
      <c r="B247" s="22">
        <v>20270.07</v>
      </c>
      <c r="C247" s="22">
        <v>20974.05</v>
      </c>
      <c r="D247" s="19">
        <v>20861.97</v>
      </c>
      <c r="E247" s="24">
        <v>20339.82</v>
      </c>
      <c r="F247" s="24">
        <v>24671.64</v>
      </c>
      <c r="G247" s="25">
        <v>24991.89</v>
      </c>
      <c r="H247" s="25">
        <v>23951.62</v>
      </c>
      <c r="I247" s="24">
        <v>26246.84</v>
      </c>
      <c r="J247" s="26">
        <v>32601.94</v>
      </c>
      <c r="K247" s="22">
        <v>28507.11</v>
      </c>
      <c r="L247" s="22">
        <v>29266.83</v>
      </c>
      <c r="M247" s="27">
        <v>25056.87</v>
      </c>
      <c r="N247" s="22">
        <v>24116.43</v>
      </c>
      <c r="O247" s="23">
        <f t="shared" si="8"/>
        <v>301587.01</v>
      </c>
      <c r="P247" s="23">
        <f t="shared" si="9"/>
        <v>297740.65000000002</v>
      </c>
      <c r="Q247" s="37"/>
      <c r="R247" s="37"/>
      <c r="S247" s="37"/>
      <c r="T247" s="37"/>
      <c r="U247" s="37"/>
    </row>
    <row r="248" spans="1:21" s="21" customFormat="1" x14ac:dyDescent="0.2">
      <c r="A248" s="21" t="s">
        <v>335</v>
      </c>
      <c r="B248" s="22">
        <v>1489.07</v>
      </c>
      <c r="C248" s="22">
        <v>1539.88</v>
      </c>
      <c r="D248" s="19">
        <v>1532.18</v>
      </c>
      <c r="E248" s="24">
        <v>1493.93</v>
      </c>
      <c r="F248" s="24">
        <v>1811.12</v>
      </c>
      <c r="G248" s="25">
        <v>1836.09</v>
      </c>
      <c r="H248" s="25">
        <v>1759.42</v>
      </c>
      <c r="I248" s="24">
        <v>1870.53</v>
      </c>
      <c r="J248" s="26">
        <v>2322.36</v>
      </c>
      <c r="K248" s="22">
        <v>2032</v>
      </c>
      <c r="L248" s="22">
        <v>2088.48</v>
      </c>
      <c r="M248" s="27">
        <v>1783.64</v>
      </c>
      <c r="N248" s="22">
        <v>1719.13</v>
      </c>
      <c r="O248" s="23">
        <f t="shared" si="8"/>
        <v>21788.760000000002</v>
      </c>
      <c r="P248" s="23">
        <f t="shared" si="9"/>
        <v>21558.7</v>
      </c>
      <c r="Q248" s="37"/>
      <c r="R248" s="37"/>
      <c r="S248" s="37"/>
      <c r="T248" s="37"/>
      <c r="U248" s="37"/>
    </row>
    <row r="249" spans="1:21" s="21" customFormat="1" x14ac:dyDescent="0.2">
      <c r="A249" s="21" t="s">
        <v>336</v>
      </c>
      <c r="B249" s="22">
        <v>4819.24</v>
      </c>
      <c r="C249" s="22">
        <v>4984.2</v>
      </c>
      <c r="D249" s="19">
        <v>4958.97</v>
      </c>
      <c r="E249" s="24">
        <v>4835.12</v>
      </c>
      <c r="F249" s="24">
        <v>5862.26</v>
      </c>
      <c r="G249" s="25">
        <v>5942.27</v>
      </c>
      <c r="H249" s="25">
        <v>5694.26</v>
      </c>
      <c r="I249" s="24" t="s">
        <v>0</v>
      </c>
      <c r="J249" s="26">
        <v>13857.72</v>
      </c>
      <c r="K249" s="22">
        <v>6715.19</v>
      </c>
      <c r="L249" s="22">
        <v>6900.09</v>
      </c>
      <c r="M249" s="27">
        <v>5896.23</v>
      </c>
      <c r="N249" s="22">
        <v>5681.15</v>
      </c>
      <c r="O249" s="23">
        <f t="shared" si="8"/>
        <v>71327.459999999992</v>
      </c>
      <c r="P249" s="23">
        <f t="shared" si="9"/>
        <v>70465.55</v>
      </c>
      <c r="Q249" s="37"/>
      <c r="R249" s="37"/>
      <c r="S249" s="37"/>
      <c r="T249" s="37"/>
      <c r="U249" s="37"/>
    </row>
    <row r="250" spans="1:21" s="21" customFormat="1" x14ac:dyDescent="0.2">
      <c r="A250" s="21" t="s">
        <v>337</v>
      </c>
      <c r="B250" s="22">
        <v>275738.13</v>
      </c>
      <c r="C250" s="22">
        <v>285359.40000000002</v>
      </c>
      <c r="D250" s="19">
        <v>283808.25</v>
      </c>
      <c r="E250" s="24">
        <v>276700.03000000003</v>
      </c>
      <c r="F250" s="24">
        <v>335677.87</v>
      </c>
      <c r="G250" s="25">
        <v>339962.55</v>
      </c>
      <c r="H250" s="25">
        <v>325824.26</v>
      </c>
      <c r="I250" s="24">
        <v>334691.5</v>
      </c>
      <c r="J250" s="26">
        <v>415779.46</v>
      </c>
      <c r="K250" s="22">
        <v>363496.11</v>
      </c>
      <c r="L250" s="22">
        <v>373076.98</v>
      </c>
      <c r="M250" s="27">
        <v>319613.01</v>
      </c>
      <c r="N250" s="22">
        <v>307505.96000000002</v>
      </c>
      <c r="O250" s="23">
        <f t="shared" si="8"/>
        <v>3961495.38</v>
      </c>
      <c r="P250" s="23">
        <f t="shared" si="9"/>
        <v>3929727.55</v>
      </c>
      <c r="Q250" s="37"/>
      <c r="R250" s="37"/>
      <c r="S250" s="37"/>
      <c r="T250" s="37"/>
      <c r="U250" s="37"/>
    </row>
    <row r="251" spans="1:21" s="21" customFormat="1" x14ac:dyDescent="0.2">
      <c r="A251" s="21" t="s">
        <v>338</v>
      </c>
      <c r="B251" s="22">
        <v>12908.64</v>
      </c>
      <c r="C251" s="22">
        <v>13340.58</v>
      </c>
      <c r="D251" s="19">
        <v>13278.86</v>
      </c>
      <c r="E251" s="24">
        <v>12948.28</v>
      </c>
      <c r="F251" s="24">
        <v>15688.24</v>
      </c>
      <c r="G251" s="25">
        <v>15918.45</v>
      </c>
      <c r="H251" s="25">
        <v>15251.3</v>
      </c>
      <c r="I251" s="24">
        <v>18939.29</v>
      </c>
      <c r="J251" s="26">
        <v>23504.68</v>
      </c>
      <c r="K251" s="22">
        <v>20577.490000000002</v>
      </c>
      <c r="L251" s="22">
        <v>21169.42</v>
      </c>
      <c r="M251" s="27">
        <v>18041.48</v>
      </c>
      <c r="N251" s="22">
        <v>17409.88</v>
      </c>
      <c r="O251" s="23">
        <f t="shared" si="8"/>
        <v>206067.94999999998</v>
      </c>
      <c r="P251" s="23">
        <f t="shared" si="9"/>
        <v>201566.71</v>
      </c>
      <c r="Q251" s="37"/>
      <c r="R251" s="37"/>
      <c r="S251" s="37"/>
      <c r="T251" s="37"/>
      <c r="U251" s="37"/>
    </row>
    <row r="252" spans="1:21" s="21" customFormat="1" x14ac:dyDescent="0.2">
      <c r="A252" s="21" t="s">
        <v>339</v>
      </c>
      <c r="B252" s="22">
        <v>21476.18</v>
      </c>
      <c r="C252" s="22">
        <v>22202.81</v>
      </c>
      <c r="D252" s="19">
        <v>22095.41</v>
      </c>
      <c r="E252" s="24">
        <v>21544.47</v>
      </c>
      <c r="F252" s="24">
        <v>26112.09</v>
      </c>
      <c r="G252" s="25">
        <v>26482.25</v>
      </c>
      <c r="H252" s="25">
        <v>25374.59</v>
      </c>
      <c r="I252" s="24">
        <v>26782.59</v>
      </c>
      <c r="J252" s="26">
        <v>33243.89</v>
      </c>
      <c r="K252" s="22">
        <v>29097.35</v>
      </c>
      <c r="L252" s="22">
        <v>29923.11</v>
      </c>
      <c r="M252" s="27">
        <v>25523.09</v>
      </c>
      <c r="N252" s="22">
        <v>24617.77</v>
      </c>
      <c r="O252" s="23">
        <f t="shared" si="8"/>
        <v>312999.42000000004</v>
      </c>
      <c r="P252" s="23">
        <f t="shared" si="9"/>
        <v>309857.83000000007</v>
      </c>
      <c r="Q252" s="37"/>
      <c r="R252" s="37"/>
      <c r="S252" s="37"/>
      <c r="T252" s="37"/>
      <c r="U252" s="37"/>
    </row>
    <row r="253" spans="1:21" s="21" customFormat="1" x14ac:dyDescent="0.2">
      <c r="A253" s="21" t="s">
        <v>340</v>
      </c>
      <c r="B253" s="22">
        <v>693.97</v>
      </c>
      <c r="C253" s="22">
        <v>716.4</v>
      </c>
      <c r="D253" s="19">
        <v>713.55</v>
      </c>
      <c r="E253" s="24">
        <v>695.87</v>
      </c>
      <c r="F253" s="24">
        <v>842.27</v>
      </c>
      <c r="G253" s="25">
        <v>855.92</v>
      </c>
      <c r="H253" s="25">
        <v>819.83</v>
      </c>
      <c r="I253" s="24">
        <v>802.54</v>
      </c>
      <c r="J253" s="26">
        <v>994.73</v>
      </c>
      <c r="K253" s="22">
        <v>872.4</v>
      </c>
      <c r="L253" s="22">
        <v>900.2</v>
      </c>
      <c r="M253" s="27">
        <v>762.06</v>
      </c>
      <c r="N253" s="22">
        <v>738.22</v>
      </c>
      <c r="O253" s="23">
        <f t="shared" si="8"/>
        <v>9713.99</v>
      </c>
      <c r="P253" s="23">
        <f t="shared" si="9"/>
        <v>9669.74</v>
      </c>
      <c r="Q253" s="37"/>
      <c r="R253" s="37"/>
      <c r="S253" s="37"/>
      <c r="T253" s="37"/>
      <c r="U253" s="37"/>
    </row>
    <row r="254" spans="1:21" s="21" customFormat="1" x14ac:dyDescent="0.2">
      <c r="A254" s="21" t="s">
        <v>341</v>
      </c>
      <c r="B254" s="22">
        <v>14554.38</v>
      </c>
      <c r="C254" s="22">
        <v>15057.61</v>
      </c>
      <c r="D254" s="19">
        <v>14978.46</v>
      </c>
      <c r="E254" s="24">
        <v>14603.81</v>
      </c>
      <c r="F254" s="24">
        <v>17711.580000000002</v>
      </c>
      <c r="G254" s="25">
        <v>17945.150000000001</v>
      </c>
      <c r="H254" s="25">
        <v>17197.57</v>
      </c>
      <c r="I254" s="24">
        <v>18654.37</v>
      </c>
      <c r="J254" s="26">
        <v>23168.98</v>
      </c>
      <c r="K254" s="22">
        <v>20261.57</v>
      </c>
      <c r="L254" s="22">
        <v>20806.13</v>
      </c>
      <c r="M254" s="27">
        <v>17804.5</v>
      </c>
      <c r="N254" s="22">
        <v>17141.060000000001</v>
      </c>
      <c r="O254" s="23">
        <f t="shared" si="8"/>
        <v>215330.79</v>
      </c>
      <c r="P254" s="23">
        <f t="shared" si="9"/>
        <v>212744.11000000002</v>
      </c>
      <c r="Q254" s="37"/>
      <c r="R254" s="37"/>
      <c r="S254" s="37"/>
      <c r="T254" s="37"/>
      <c r="U254" s="37"/>
    </row>
    <row r="255" spans="1:21" s="21" customFormat="1" x14ac:dyDescent="0.2">
      <c r="A255" s="21" t="s">
        <v>342</v>
      </c>
      <c r="B255" s="22">
        <v>845.3</v>
      </c>
      <c r="C255" s="22">
        <v>872.54</v>
      </c>
      <c r="D255" s="19">
        <v>869.11</v>
      </c>
      <c r="E255" s="24">
        <v>847.59</v>
      </c>
      <c r="F255" s="24">
        <v>1025.82</v>
      </c>
      <c r="G255" s="25">
        <v>1042.57</v>
      </c>
      <c r="H255" s="25">
        <v>998.58</v>
      </c>
      <c r="I255" s="24" t="s">
        <v>0</v>
      </c>
      <c r="J255" s="26">
        <v>3857.84</v>
      </c>
      <c r="K255" s="22">
        <v>1870.48</v>
      </c>
      <c r="L255" s="22">
        <v>1924.65</v>
      </c>
      <c r="M255" s="27">
        <v>1639.58</v>
      </c>
      <c r="N255" s="22">
        <v>1582.56</v>
      </c>
      <c r="O255" s="23">
        <f t="shared" si="8"/>
        <v>16531.32</v>
      </c>
      <c r="P255" s="23">
        <f t="shared" si="9"/>
        <v>15794.059999999998</v>
      </c>
      <c r="Q255" s="37"/>
      <c r="R255" s="37"/>
      <c r="S255" s="37"/>
      <c r="T255" s="37"/>
      <c r="U255" s="37"/>
    </row>
    <row r="256" spans="1:21" s="21" customFormat="1" x14ac:dyDescent="0.2">
      <c r="A256" s="21" t="s">
        <v>343</v>
      </c>
      <c r="B256" s="22">
        <v>421.48</v>
      </c>
      <c r="C256" s="22">
        <v>435.26</v>
      </c>
      <c r="D256" s="19">
        <v>433.44</v>
      </c>
      <c r="E256" s="24">
        <v>422.68</v>
      </c>
      <c r="F256" s="24">
        <v>511.77</v>
      </c>
      <c r="G256" s="25">
        <v>519.80999999999995</v>
      </c>
      <c r="H256" s="25">
        <v>497.93</v>
      </c>
      <c r="I256" s="24" t="s">
        <v>0</v>
      </c>
      <c r="J256" s="26">
        <v>1153.29</v>
      </c>
      <c r="K256" s="22">
        <v>559.57000000000005</v>
      </c>
      <c r="L256" s="22">
        <v>576.77</v>
      </c>
      <c r="M256" s="27">
        <v>489.45</v>
      </c>
      <c r="N256" s="22">
        <v>473.47</v>
      </c>
      <c r="O256" s="23">
        <f t="shared" si="8"/>
        <v>6073.4400000000005</v>
      </c>
      <c r="P256" s="23">
        <f t="shared" si="9"/>
        <v>6021.45</v>
      </c>
      <c r="Q256" s="37"/>
      <c r="R256" s="37"/>
      <c r="S256" s="37"/>
      <c r="T256" s="37"/>
      <c r="U256" s="37"/>
    </row>
    <row r="257" spans="1:21" s="21" customFormat="1" x14ac:dyDescent="0.2">
      <c r="A257" s="21" t="s">
        <v>344</v>
      </c>
      <c r="B257" s="22">
        <v>560.86</v>
      </c>
      <c r="C257" s="22">
        <v>579.29</v>
      </c>
      <c r="D257" s="19">
        <v>576.80999999999995</v>
      </c>
      <c r="E257" s="24">
        <v>562.49</v>
      </c>
      <c r="F257" s="24">
        <v>681.15</v>
      </c>
      <c r="G257" s="25">
        <v>691.69</v>
      </c>
      <c r="H257" s="25">
        <v>662.61</v>
      </c>
      <c r="I257" s="24" t="s">
        <v>0</v>
      </c>
      <c r="J257" s="26">
        <v>1569.52</v>
      </c>
      <c r="K257" s="22">
        <v>761.38</v>
      </c>
      <c r="L257" s="22">
        <v>784.43</v>
      </c>
      <c r="M257" s="27">
        <v>666.35</v>
      </c>
      <c r="N257" s="22">
        <v>644.22</v>
      </c>
      <c r="O257" s="23">
        <f t="shared" si="8"/>
        <v>8179.9400000000005</v>
      </c>
      <c r="P257" s="23">
        <f t="shared" si="9"/>
        <v>8096.5800000000008</v>
      </c>
      <c r="Q257" s="37"/>
      <c r="R257" s="37"/>
      <c r="S257" s="37"/>
      <c r="T257" s="37"/>
      <c r="U257" s="37"/>
    </row>
    <row r="258" spans="1:21" s="21" customFormat="1" x14ac:dyDescent="0.2">
      <c r="A258" s="21" t="s">
        <v>345</v>
      </c>
      <c r="B258" s="22">
        <v>1971.91</v>
      </c>
      <c r="C258" s="22">
        <v>2039.02</v>
      </c>
      <c r="D258" s="19">
        <v>2028.93</v>
      </c>
      <c r="E258" s="24">
        <v>1978.29</v>
      </c>
      <c r="F258" s="24">
        <v>2398.13</v>
      </c>
      <c r="G258" s="25">
        <v>2431.5</v>
      </c>
      <c r="H258" s="25">
        <v>2329.9</v>
      </c>
      <c r="I258" s="24">
        <v>1044.21</v>
      </c>
      <c r="J258" s="26">
        <v>1294.0899999999999</v>
      </c>
      <c r="K258" s="22">
        <v>1135.18</v>
      </c>
      <c r="L258" s="22">
        <v>1171.74</v>
      </c>
      <c r="M258" s="27">
        <v>991.19</v>
      </c>
      <c r="N258" s="22">
        <v>960.59</v>
      </c>
      <c r="O258" s="23">
        <f t="shared" si="8"/>
        <v>19802.77</v>
      </c>
      <c r="P258" s="23">
        <f t="shared" si="9"/>
        <v>20814.09</v>
      </c>
      <c r="Q258" s="37"/>
      <c r="R258" s="37"/>
      <c r="S258" s="37"/>
      <c r="T258" s="37"/>
      <c r="U258" s="37"/>
    </row>
    <row r="259" spans="1:21" s="21" customFormat="1" x14ac:dyDescent="0.2">
      <c r="A259" s="21" t="s">
        <v>346</v>
      </c>
      <c r="B259" s="22">
        <v>8199.43</v>
      </c>
      <c r="C259" s="22">
        <v>8476.9</v>
      </c>
      <c r="D259" s="19">
        <v>8435.8700000000008</v>
      </c>
      <c r="E259" s="24">
        <v>8225.52</v>
      </c>
      <c r="F259" s="24">
        <v>9969.4599999999991</v>
      </c>
      <c r="G259" s="25">
        <v>10110.700000000001</v>
      </c>
      <c r="H259" s="25">
        <v>9687.82</v>
      </c>
      <c r="I259" s="24" t="s">
        <v>0</v>
      </c>
      <c r="J259" s="26" t="s">
        <v>0</v>
      </c>
      <c r="K259" s="26" t="s">
        <v>0</v>
      </c>
      <c r="L259" s="26" t="s">
        <v>0</v>
      </c>
      <c r="M259" s="27">
        <v>55080.160000000003</v>
      </c>
      <c r="N259" s="22">
        <v>9379.2000000000007</v>
      </c>
      <c r="O259" s="23">
        <f t="shared" si="8"/>
        <v>119365.62999999999</v>
      </c>
      <c r="P259" s="23">
        <f t="shared" si="9"/>
        <v>118185.86000000002</v>
      </c>
      <c r="Q259" s="37"/>
      <c r="R259" s="37"/>
      <c r="S259" s="37"/>
      <c r="T259" s="37"/>
      <c r="U259" s="37"/>
    </row>
    <row r="260" spans="1:21" s="21" customFormat="1" x14ac:dyDescent="0.2">
      <c r="A260" s="21" t="s">
        <v>347</v>
      </c>
      <c r="B260" s="22">
        <v>2017.25</v>
      </c>
      <c r="C260" s="22">
        <v>2084.58</v>
      </c>
      <c r="D260" s="19">
        <v>2075.04</v>
      </c>
      <c r="E260" s="24">
        <v>2023.4</v>
      </c>
      <c r="F260" s="24">
        <v>2451.39</v>
      </c>
      <c r="G260" s="25">
        <v>2487.62</v>
      </c>
      <c r="H260" s="25">
        <v>2383.3200000000002</v>
      </c>
      <c r="I260" s="24">
        <v>2504.65</v>
      </c>
      <c r="J260" s="26">
        <v>3107.73</v>
      </c>
      <c r="K260" s="22">
        <v>2721.54</v>
      </c>
      <c r="L260" s="22">
        <v>2801.26</v>
      </c>
      <c r="M260" s="27">
        <v>2384.62</v>
      </c>
      <c r="N260" s="22">
        <v>2302.65</v>
      </c>
      <c r="O260" s="23">
        <f t="shared" si="8"/>
        <v>29327.8</v>
      </c>
      <c r="P260" s="23">
        <f t="shared" si="9"/>
        <v>29042.399999999998</v>
      </c>
      <c r="Q260" s="37"/>
      <c r="R260" s="37"/>
      <c r="S260" s="37"/>
      <c r="T260" s="37"/>
      <c r="U260" s="37"/>
    </row>
    <row r="261" spans="1:21" s="21" customFormat="1" x14ac:dyDescent="0.2">
      <c r="A261" s="21" t="s">
        <v>348</v>
      </c>
      <c r="B261" s="22">
        <v>584.26</v>
      </c>
      <c r="C261" s="22">
        <v>603.33000000000004</v>
      </c>
      <c r="D261" s="19">
        <v>600.82000000000005</v>
      </c>
      <c r="E261" s="24">
        <v>585.91999999999996</v>
      </c>
      <c r="F261" s="24">
        <v>709.38</v>
      </c>
      <c r="G261" s="25">
        <v>720.58</v>
      </c>
      <c r="H261" s="25">
        <v>690.24</v>
      </c>
      <c r="I261" s="24">
        <v>750.34</v>
      </c>
      <c r="J261" s="26">
        <v>930.52</v>
      </c>
      <c r="K261" s="22">
        <v>815.48</v>
      </c>
      <c r="L261" s="22">
        <v>840.42</v>
      </c>
      <c r="M261" s="27">
        <v>713.44</v>
      </c>
      <c r="N261" s="22">
        <v>690.01</v>
      </c>
      <c r="O261" s="23">
        <f t="shared" si="8"/>
        <v>8650.4800000000014</v>
      </c>
      <c r="P261" s="23">
        <f t="shared" si="9"/>
        <v>8544.7300000000014</v>
      </c>
      <c r="Q261" s="37"/>
      <c r="R261" s="37"/>
      <c r="S261" s="37"/>
      <c r="T261" s="37"/>
      <c r="U261" s="37"/>
    </row>
    <row r="262" spans="1:21" s="21" customFormat="1" x14ac:dyDescent="0.2">
      <c r="A262" s="21" t="s">
        <v>349</v>
      </c>
      <c r="B262" s="22">
        <v>18847.34</v>
      </c>
      <c r="C262" s="22">
        <v>19496.88</v>
      </c>
      <c r="D262" s="19">
        <v>19395.63</v>
      </c>
      <c r="E262" s="24">
        <v>18910.73</v>
      </c>
      <c r="F262" s="24">
        <v>22932.76</v>
      </c>
      <c r="G262" s="25">
        <v>23238.61</v>
      </c>
      <c r="H262" s="25">
        <v>22269.919999999998</v>
      </c>
      <c r="I262" s="24" t="s">
        <v>0</v>
      </c>
      <c r="J262" s="26">
        <v>54716.32</v>
      </c>
      <c r="K262" s="22">
        <v>26509.65</v>
      </c>
      <c r="L262" s="22">
        <v>27227.22</v>
      </c>
      <c r="M262" s="27">
        <v>23289.57</v>
      </c>
      <c r="N262" s="22">
        <v>22427.06</v>
      </c>
      <c r="O262" s="23">
        <f t="shared" si="8"/>
        <v>280414.35000000003</v>
      </c>
      <c r="P262" s="23">
        <f t="shared" si="9"/>
        <v>276834.63</v>
      </c>
      <c r="Q262" s="37"/>
      <c r="R262" s="37"/>
      <c r="S262" s="37"/>
      <c r="T262" s="37"/>
      <c r="U262" s="37"/>
    </row>
    <row r="263" spans="1:21" s="21" customFormat="1" x14ac:dyDescent="0.2">
      <c r="A263" s="21" t="s">
        <v>350</v>
      </c>
      <c r="B263" s="22">
        <v>1949.09</v>
      </c>
      <c r="C263" s="22">
        <v>2013.79</v>
      </c>
      <c r="D263" s="19">
        <v>2004.77</v>
      </c>
      <c r="E263" s="24">
        <v>1954.92</v>
      </c>
      <c r="F263" s="24">
        <v>2368.04</v>
      </c>
      <c r="G263" s="25">
        <v>2403.63</v>
      </c>
      <c r="H263" s="25">
        <v>2302.75</v>
      </c>
      <c r="I263" s="24">
        <v>2438.2600000000002</v>
      </c>
      <c r="J263" s="26">
        <v>3024.96</v>
      </c>
      <c r="K263" s="22">
        <v>2649.54</v>
      </c>
      <c r="L263" s="22">
        <v>2728.03</v>
      </c>
      <c r="M263" s="27">
        <v>2320.64</v>
      </c>
      <c r="N263" s="22">
        <v>2241.7800000000002</v>
      </c>
      <c r="O263" s="23">
        <f t="shared" si="8"/>
        <v>28451.11</v>
      </c>
      <c r="P263" s="23">
        <f t="shared" si="9"/>
        <v>28158.42</v>
      </c>
      <c r="Q263" s="37"/>
      <c r="R263" s="37"/>
      <c r="S263" s="37"/>
      <c r="T263" s="37"/>
      <c r="U263" s="37"/>
    </row>
    <row r="264" spans="1:21" s="21" customFormat="1" x14ac:dyDescent="0.2">
      <c r="A264" s="21" t="s">
        <v>351</v>
      </c>
      <c r="B264" s="22">
        <v>234135.74</v>
      </c>
      <c r="C264" s="22">
        <v>242310.71</v>
      </c>
      <c r="D264" s="19">
        <v>240990.45</v>
      </c>
      <c r="E264" s="24">
        <v>234954.06</v>
      </c>
      <c r="F264" s="24">
        <v>285039.62</v>
      </c>
      <c r="G264" s="25">
        <v>288669.28999999998</v>
      </c>
      <c r="H264" s="25">
        <v>276665.65999999997</v>
      </c>
      <c r="I264" s="24">
        <v>287026</v>
      </c>
      <c r="J264" s="26">
        <v>356575.83</v>
      </c>
      <c r="K264" s="22">
        <v>311724.76</v>
      </c>
      <c r="L264" s="22">
        <v>319919.43</v>
      </c>
      <c r="M264" s="27">
        <v>274114.38</v>
      </c>
      <c r="N264" s="22">
        <v>263708.21000000002</v>
      </c>
      <c r="O264" s="23">
        <f t="shared" si="8"/>
        <v>3381698.4</v>
      </c>
      <c r="P264" s="23">
        <f t="shared" si="9"/>
        <v>3352125.93</v>
      </c>
      <c r="Q264" s="37"/>
      <c r="R264" s="37"/>
      <c r="S264" s="37"/>
      <c r="T264" s="37"/>
      <c r="U264" s="37"/>
    </row>
    <row r="265" spans="1:21" s="21" customFormat="1" x14ac:dyDescent="0.2">
      <c r="A265" s="21" t="s">
        <v>352</v>
      </c>
      <c r="B265" s="22">
        <v>66794.789999999994</v>
      </c>
      <c r="C265" s="22">
        <v>69107.58</v>
      </c>
      <c r="D265" s="19">
        <v>68742.37</v>
      </c>
      <c r="E265" s="24">
        <v>67022.600000000006</v>
      </c>
      <c r="F265" s="24">
        <v>81289</v>
      </c>
      <c r="G265" s="25">
        <v>82355.56</v>
      </c>
      <c r="H265" s="25">
        <v>78925.61</v>
      </c>
      <c r="I265" s="24">
        <v>83359.899999999994</v>
      </c>
      <c r="J265" s="26">
        <v>103535.79</v>
      </c>
      <c r="K265" s="22">
        <v>90541.32</v>
      </c>
      <c r="L265" s="22">
        <v>92971.16</v>
      </c>
      <c r="M265" s="27">
        <v>79565.37</v>
      </c>
      <c r="N265" s="22">
        <v>76596.77</v>
      </c>
      <c r="O265" s="23">
        <f t="shared" si="8"/>
        <v>974013.03</v>
      </c>
      <c r="P265" s="23">
        <f t="shared" si="9"/>
        <v>964211.05</v>
      </c>
      <c r="Q265" s="37"/>
      <c r="R265" s="37"/>
      <c r="S265" s="37"/>
      <c r="T265" s="37"/>
      <c r="U265" s="37"/>
    </row>
    <row r="266" spans="1:21" s="21" customFormat="1" x14ac:dyDescent="0.2">
      <c r="A266" s="21" t="s">
        <v>353</v>
      </c>
      <c r="B266" s="22">
        <v>3296.47</v>
      </c>
      <c r="C266" s="22">
        <v>3408.23</v>
      </c>
      <c r="D266" s="19">
        <v>3391.61</v>
      </c>
      <c r="E266" s="24">
        <v>3307.02</v>
      </c>
      <c r="F266" s="24">
        <v>4008.38</v>
      </c>
      <c r="G266" s="25">
        <v>4064.84</v>
      </c>
      <c r="H266" s="25">
        <v>3894.89</v>
      </c>
      <c r="I266" s="24">
        <v>4499.09</v>
      </c>
      <c r="J266" s="26">
        <v>5585.3</v>
      </c>
      <c r="K266" s="22">
        <v>4887.6499999999996</v>
      </c>
      <c r="L266" s="22">
        <v>5024.6400000000003</v>
      </c>
      <c r="M266" s="27">
        <v>4289.0600000000004</v>
      </c>
      <c r="N266" s="22">
        <v>4135.12</v>
      </c>
      <c r="O266" s="23">
        <f t="shared" si="8"/>
        <v>50495.83</v>
      </c>
      <c r="P266" s="23">
        <f t="shared" si="9"/>
        <v>49657.18</v>
      </c>
      <c r="Q266" s="37"/>
      <c r="R266" s="37"/>
      <c r="S266" s="37"/>
      <c r="T266" s="37"/>
      <c r="U266" s="37"/>
    </row>
    <row r="267" spans="1:21" s="21" customFormat="1" x14ac:dyDescent="0.2">
      <c r="A267" s="21" t="s">
        <v>354</v>
      </c>
      <c r="B267" s="22">
        <v>1028.8499999999999</v>
      </c>
      <c r="C267" s="22">
        <v>1063.3599999999999</v>
      </c>
      <c r="D267" s="19">
        <v>1058.3900000000001</v>
      </c>
      <c r="E267" s="24">
        <v>1032.04</v>
      </c>
      <c r="F267" s="24">
        <v>1250.51</v>
      </c>
      <c r="G267" s="25">
        <v>1268.73</v>
      </c>
      <c r="H267" s="25">
        <v>1215.58</v>
      </c>
      <c r="I267" s="24">
        <v>1311.97</v>
      </c>
      <c r="J267" s="26">
        <v>1628.16</v>
      </c>
      <c r="K267" s="22">
        <v>1425.48</v>
      </c>
      <c r="L267" s="22">
        <v>1466.64</v>
      </c>
      <c r="M267" s="27">
        <v>1249.6400000000001</v>
      </c>
      <c r="N267" s="22">
        <v>1206.06</v>
      </c>
      <c r="O267" s="23">
        <f t="shared" si="8"/>
        <v>15176.559999999998</v>
      </c>
      <c r="P267" s="23">
        <f t="shared" si="9"/>
        <v>14999.349999999999</v>
      </c>
      <c r="Q267" s="37"/>
      <c r="R267" s="37"/>
      <c r="S267" s="37"/>
      <c r="T267" s="37"/>
      <c r="U267" s="37"/>
    </row>
    <row r="268" spans="1:21" s="21" customFormat="1" x14ac:dyDescent="0.2">
      <c r="A268" s="21" t="s">
        <v>355</v>
      </c>
      <c r="B268" s="22">
        <v>2369.4299999999998</v>
      </c>
      <c r="C268" s="22">
        <v>2447.89</v>
      </c>
      <c r="D268" s="19">
        <v>2437.04</v>
      </c>
      <c r="E268" s="24">
        <v>2376.46</v>
      </c>
      <c r="F268" s="24">
        <v>2878.45</v>
      </c>
      <c r="G268" s="25">
        <v>2922.03</v>
      </c>
      <c r="H268" s="25">
        <v>2799.34</v>
      </c>
      <c r="I268" s="24" t="s">
        <v>0</v>
      </c>
      <c r="J268" s="26">
        <v>6760.84</v>
      </c>
      <c r="K268" s="22">
        <v>3278.96</v>
      </c>
      <c r="L268" s="22">
        <v>3376.33</v>
      </c>
      <c r="M268" s="27">
        <v>2871.66</v>
      </c>
      <c r="N268" s="22">
        <v>2774.33</v>
      </c>
      <c r="O268" s="23">
        <f t="shared" si="8"/>
        <v>34923.33</v>
      </c>
      <c r="P268" s="23">
        <f t="shared" si="9"/>
        <v>34518.429999999993</v>
      </c>
      <c r="Q268" s="37"/>
      <c r="R268" s="37"/>
      <c r="S268" s="37"/>
      <c r="T268" s="37"/>
      <c r="U268" s="37"/>
    </row>
    <row r="269" spans="1:21" s="21" customFormat="1" x14ac:dyDescent="0.2">
      <c r="A269" s="21" t="s">
        <v>356</v>
      </c>
      <c r="B269" s="22">
        <v>71676.52</v>
      </c>
      <c r="C269" s="22">
        <v>74140.38</v>
      </c>
      <c r="D269" s="19">
        <v>73759.070000000007</v>
      </c>
      <c r="E269" s="24">
        <v>71915.740000000005</v>
      </c>
      <c r="F269" s="24">
        <v>87204.31</v>
      </c>
      <c r="G269" s="25">
        <v>88377.62</v>
      </c>
      <c r="H269" s="25">
        <v>84691.86</v>
      </c>
      <c r="I269" s="24">
        <v>96223.23</v>
      </c>
      <c r="J269" s="26">
        <v>119490.79</v>
      </c>
      <c r="K269" s="22">
        <v>104520.52</v>
      </c>
      <c r="L269" s="22">
        <v>107371.89</v>
      </c>
      <c r="M269" s="27">
        <v>91801.45</v>
      </c>
      <c r="N269" s="22">
        <v>88424.84</v>
      </c>
      <c r="O269" s="23">
        <f t="shared" si="8"/>
        <v>1087921.7</v>
      </c>
      <c r="P269" s="23">
        <f t="shared" si="9"/>
        <v>1071173.3800000001</v>
      </c>
      <c r="Q269" s="37"/>
      <c r="R269" s="37"/>
      <c r="S269" s="37"/>
      <c r="T269" s="37"/>
      <c r="U269" s="37"/>
    </row>
    <row r="270" spans="1:21" s="21" customFormat="1" x14ac:dyDescent="0.2">
      <c r="A270" s="21" t="s">
        <v>357</v>
      </c>
      <c r="B270" s="22">
        <v>3390.12</v>
      </c>
      <c r="C270" s="22">
        <v>3504.13</v>
      </c>
      <c r="D270" s="19">
        <v>3487.58</v>
      </c>
      <c r="E270" s="24">
        <v>3400.7</v>
      </c>
      <c r="F270" s="24">
        <v>4120.93</v>
      </c>
      <c r="G270" s="25">
        <v>4180.47</v>
      </c>
      <c r="H270" s="25">
        <v>4005.43</v>
      </c>
      <c r="I270" s="24">
        <v>4336.7</v>
      </c>
      <c r="J270" s="26">
        <v>5382.32</v>
      </c>
      <c r="K270" s="22">
        <v>4711.72</v>
      </c>
      <c r="L270" s="22">
        <v>4846.74</v>
      </c>
      <c r="M270" s="27">
        <v>4131.58</v>
      </c>
      <c r="N270" s="22">
        <v>3986.4</v>
      </c>
      <c r="O270" s="23">
        <f t="shared" si="8"/>
        <v>50094.700000000004</v>
      </c>
      <c r="P270" s="23">
        <f t="shared" si="9"/>
        <v>49498.420000000006</v>
      </c>
      <c r="Q270" s="37"/>
      <c r="R270" s="37"/>
      <c r="S270" s="37"/>
      <c r="T270" s="37"/>
      <c r="U270" s="37"/>
    </row>
    <row r="271" spans="1:21" s="21" customFormat="1" x14ac:dyDescent="0.2">
      <c r="A271" s="21" t="s">
        <v>358</v>
      </c>
      <c r="B271" s="22">
        <v>9620.2000000000007</v>
      </c>
      <c r="C271" s="22">
        <v>9933.7800000000007</v>
      </c>
      <c r="D271" s="19">
        <v>9892.7000000000007</v>
      </c>
      <c r="E271" s="24">
        <v>9647.32</v>
      </c>
      <c r="F271" s="24">
        <v>11679.78</v>
      </c>
      <c r="G271" s="25">
        <v>11864.7</v>
      </c>
      <c r="H271" s="25">
        <v>11365.12</v>
      </c>
      <c r="I271" s="24" t="s">
        <v>0</v>
      </c>
      <c r="J271" s="26" t="s">
        <v>0</v>
      </c>
      <c r="K271" s="22">
        <v>87090.3</v>
      </c>
      <c r="L271" s="22">
        <v>29212.45</v>
      </c>
      <c r="M271" s="27">
        <v>24958.57</v>
      </c>
      <c r="N271" s="22">
        <v>24050.28</v>
      </c>
      <c r="O271" s="23">
        <f t="shared" si="8"/>
        <v>229695.00000000003</v>
      </c>
      <c r="P271" s="23">
        <f t="shared" si="9"/>
        <v>215264.92</v>
      </c>
      <c r="Q271" s="37"/>
      <c r="R271" s="37"/>
      <c r="S271" s="37"/>
      <c r="T271" s="37"/>
      <c r="U271" s="37"/>
    </row>
    <row r="272" spans="1:21" s="21" customFormat="1" x14ac:dyDescent="0.2">
      <c r="A272" s="21" t="s">
        <v>359</v>
      </c>
      <c r="B272" s="22">
        <v>5797.69</v>
      </c>
      <c r="C272" s="22">
        <v>5992.19</v>
      </c>
      <c r="D272" s="19">
        <v>5964.18</v>
      </c>
      <c r="E272" s="24">
        <v>5815.64</v>
      </c>
      <c r="F272" s="24">
        <v>7046.81</v>
      </c>
      <c r="G272" s="25">
        <v>7149.41</v>
      </c>
      <c r="H272" s="25">
        <v>6849.91</v>
      </c>
      <c r="I272" s="24">
        <v>7355.04</v>
      </c>
      <c r="J272" s="26">
        <v>9127.57</v>
      </c>
      <c r="K272" s="22">
        <v>7991.38</v>
      </c>
      <c r="L272" s="22">
        <v>8222.18</v>
      </c>
      <c r="M272" s="27">
        <v>7005.55</v>
      </c>
      <c r="N272" s="22">
        <v>6761.26</v>
      </c>
      <c r="O272" s="23">
        <f t="shared" si="8"/>
        <v>85281.12</v>
      </c>
      <c r="P272" s="23">
        <f t="shared" si="9"/>
        <v>84317.55</v>
      </c>
      <c r="Q272" s="37"/>
      <c r="R272" s="37"/>
      <c r="S272" s="37"/>
      <c r="T272" s="37"/>
      <c r="U272" s="37"/>
    </row>
    <row r="273" spans="1:21" s="21" customFormat="1" x14ac:dyDescent="0.2">
      <c r="A273" s="21" t="s">
        <v>360</v>
      </c>
      <c r="B273" s="22">
        <v>1068.1099999999999</v>
      </c>
      <c r="C273" s="22">
        <v>1104.22</v>
      </c>
      <c r="D273" s="19">
        <v>1098.8900000000001</v>
      </c>
      <c r="E273" s="24">
        <v>1071.5</v>
      </c>
      <c r="F273" s="24">
        <v>1298.6300000000001</v>
      </c>
      <c r="G273" s="25">
        <v>1317.09</v>
      </c>
      <c r="H273" s="25">
        <v>1261.99</v>
      </c>
      <c r="I273" s="24">
        <v>1364.41</v>
      </c>
      <c r="J273" s="26">
        <v>1693.6</v>
      </c>
      <c r="K273" s="22">
        <v>1482.33</v>
      </c>
      <c r="L273" s="22">
        <v>1524.36</v>
      </c>
      <c r="M273" s="27">
        <v>1300.28</v>
      </c>
      <c r="N273" s="22">
        <v>1254.1199999999999</v>
      </c>
      <c r="O273" s="23">
        <f t="shared" si="8"/>
        <v>15771.420000000002</v>
      </c>
      <c r="P273" s="23">
        <f t="shared" si="9"/>
        <v>15585.410000000002</v>
      </c>
      <c r="Q273" s="37"/>
      <c r="R273" s="37"/>
      <c r="S273" s="37"/>
      <c r="T273" s="37"/>
      <c r="U273" s="37"/>
    </row>
    <row r="274" spans="1:21" s="21" customFormat="1" x14ac:dyDescent="0.2">
      <c r="A274" s="21" t="s">
        <v>361</v>
      </c>
      <c r="B274" s="22">
        <v>8537.77</v>
      </c>
      <c r="C274" s="22">
        <v>8827.75</v>
      </c>
      <c r="D274" s="19">
        <v>8784.44</v>
      </c>
      <c r="E274" s="24">
        <v>8565.16</v>
      </c>
      <c r="F274" s="24">
        <v>10382.41</v>
      </c>
      <c r="G274" s="25">
        <v>10527.609999999999</v>
      </c>
      <c r="H274" s="25">
        <v>10087.69</v>
      </c>
      <c r="I274" s="24">
        <v>11177.8</v>
      </c>
      <c r="J274" s="26">
        <v>13876.789999999999</v>
      </c>
      <c r="K274" s="22">
        <v>12143.05</v>
      </c>
      <c r="L274" s="22">
        <v>12482.769999999999</v>
      </c>
      <c r="M274" s="27">
        <v>10656.66</v>
      </c>
      <c r="N274" s="22">
        <v>10273.470000000001</v>
      </c>
      <c r="O274" s="23">
        <f t="shared" si="8"/>
        <v>127785.60000000001</v>
      </c>
      <c r="P274" s="23">
        <f t="shared" si="9"/>
        <v>126049.90000000001</v>
      </c>
      <c r="Q274" s="37"/>
      <c r="R274" s="37"/>
      <c r="S274" s="37"/>
      <c r="T274" s="37"/>
      <c r="U274" s="37"/>
    </row>
    <row r="276" spans="1:21" x14ac:dyDescent="0.2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</sheetData>
  <pageMargins left="0" right="0" top="0" bottom="0" header="0" footer="0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5"/>
  <sheetViews>
    <sheetView zoomScale="75" zoomScaleNormal="75" workbookViewId="0">
      <selection activeCell="A6" sqref="A6:A275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5.8554687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7" style="1" customWidth="1"/>
    <col min="11" max="11" width="18.140625" style="1" customWidth="1"/>
    <col min="12" max="12" width="17.7109375" style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48" customFormat="1" ht="25.5" customHeight="1" x14ac:dyDescent="0.35">
      <c r="A1" s="46" t="s">
        <v>11</v>
      </c>
      <c r="B1" s="47"/>
      <c r="C1" s="47"/>
      <c r="N1" s="49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ht="15.75" x14ac:dyDescent="0.25">
      <c r="A4" s="6"/>
      <c r="E4" s="3"/>
      <c r="O4" s="2"/>
      <c r="P4" s="2"/>
    </row>
    <row r="5" spans="1:21" s="53" customFormat="1" ht="65.25" customHeight="1" thickBot="1" x14ac:dyDescent="0.35">
      <c r="A5" s="50" t="s">
        <v>66</v>
      </c>
      <c r="B5" s="51" t="s">
        <v>67</v>
      </c>
      <c r="C5" s="51" t="s">
        <v>68</v>
      </c>
      <c r="D5" s="51" t="s">
        <v>69</v>
      </c>
      <c r="E5" s="51" t="s">
        <v>70</v>
      </c>
      <c r="F5" s="51" t="s">
        <v>71</v>
      </c>
      <c r="G5" s="51" t="s">
        <v>72</v>
      </c>
      <c r="H5" s="51" t="s">
        <v>73</v>
      </c>
      <c r="I5" s="51" t="s">
        <v>74</v>
      </c>
      <c r="J5" s="51" t="s">
        <v>75</v>
      </c>
      <c r="K5" s="51" t="s">
        <v>76</v>
      </c>
      <c r="L5" s="51" t="s">
        <v>77</v>
      </c>
      <c r="M5" s="51" t="s">
        <v>78</v>
      </c>
      <c r="N5" s="51" t="s">
        <v>79</v>
      </c>
      <c r="O5" s="52" t="s">
        <v>9</v>
      </c>
      <c r="P5" s="52" t="s">
        <v>10</v>
      </c>
    </row>
    <row r="6" spans="1:21" s="21" customFormat="1" ht="15.75" thickTop="1" x14ac:dyDescent="0.2">
      <c r="A6" s="21" t="s">
        <v>92</v>
      </c>
      <c r="B6" s="54">
        <v>1752.73</v>
      </c>
      <c r="C6" s="23">
        <v>2125.35</v>
      </c>
      <c r="D6" s="19">
        <v>2056.21</v>
      </c>
      <c r="E6" s="24">
        <v>1915.12</v>
      </c>
      <c r="F6" s="19">
        <v>1894.76</v>
      </c>
      <c r="G6" s="25">
        <v>1355.54</v>
      </c>
      <c r="H6" s="25">
        <v>1726.14</v>
      </c>
      <c r="I6" s="24" t="s">
        <v>8</v>
      </c>
      <c r="J6" s="24" t="s">
        <v>8</v>
      </c>
      <c r="K6" s="24" t="s">
        <v>8</v>
      </c>
      <c r="L6" s="24" t="s">
        <v>8</v>
      </c>
      <c r="M6" s="24" t="s">
        <v>8</v>
      </c>
      <c r="N6" s="24" t="s">
        <v>8</v>
      </c>
      <c r="O6" s="23">
        <f t="shared" ref="O6:O40" si="0">SUM(C6:N6)</f>
        <v>11073.119999999999</v>
      </c>
      <c r="P6" s="23">
        <f t="shared" ref="P6:P40" si="1">SUM(B6:M6)</f>
        <v>12825.849999999999</v>
      </c>
      <c r="Q6" s="37"/>
      <c r="R6" s="37"/>
      <c r="S6" s="37"/>
      <c r="T6" s="37"/>
      <c r="U6" s="37"/>
    </row>
    <row r="7" spans="1:21" s="21" customFormat="1" x14ac:dyDescent="0.2">
      <c r="A7" s="21" t="s">
        <v>93</v>
      </c>
      <c r="B7" s="54">
        <v>4474.82</v>
      </c>
      <c r="C7" s="23">
        <v>5425.33</v>
      </c>
      <c r="D7" s="19">
        <v>5251.94</v>
      </c>
      <c r="E7" s="24">
        <v>4889.4399999999996</v>
      </c>
      <c r="F7" s="19">
        <v>4837.59</v>
      </c>
      <c r="G7" s="25">
        <v>3460.14</v>
      </c>
      <c r="H7" s="25">
        <v>4406.42</v>
      </c>
      <c r="I7" s="24">
        <v>5401.1</v>
      </c>
      <c r="J7" s="22">
        <v>6046.95</v>
      </c>
      <c r="K7" s="22">
        <v>5724.0500000000011</v>
      </c>
      <c r="L7" s="22">
        <v>5545.18</v>
      </c>
      <c r="M7" s="27">
        <v>5608.24</v>
      </c>
      <c r="N7" s="22">
        <v>4610.8</v>
      </c>
      <c r="O7" s="23">
        <f t="shared" si="0"/>
        <v>61207.18</v>
      </c>
      <c r="P7" s="23">
        <f t="shared" si="1"/>
        <v>61071.199999999997</v>
      </c>
      <c r="Q7" s="37"/>
      <c r="R7" s="37"/>
      <c r="S7" s="37"/>
      <c r="T7" s="37"/>
      <c r="U7" s="37"/>
    </row>
    <row r="8" spans="1:21" s="21" customFormat="1" x14ac:dyDescent="0.2">
      <c r="A8" s="21" t="s">
        <v>94</v>
      </c>
      <c r="B8" s="54">
        <v>18921.72</v>
      </c>
      <c r="C8" s="23">
        <v>22939.85</v>
      </c>
      <c r="D8" s="19">
        <v>22211.03</v>
      </c>
      <c r="E8" s="24">
        <v>20674.95</v>
      </c>
      <c r="F8" s="19">
        <v>20455.96</v>
      </c>
      <c r="G8" s="25">
        <v>14630.28</v>
      </c>
      <c r="H8" s="25">
        <v>18631.79</v>
      </c>
      <c r="I8" s="24">
        <v>22197.59</v>
      </c>
      <c r="J8" s="22">
        <v>24848.560000000001</v>
      </c>
      <c r="K8" s="22">
        <v>23516.59</v>
      </c>
      <c r="L8" s="22">
        <v>22786.6</v>
      </c>
      <c r="M8" s="27">
        <v>23045.07</v>
      </c>
      <c r="N8" s="22">
        <v>18945.45</v>
      </c>
      <c r="O8" s="23">
        <f t="shared" si="0"/>
        <v>254883.72000000003</v>
      </c>
      <c r="P8" s="23">
        <f t="shared" si="1"/>
        <v>254859.99000000002</v>
      </c>
      <c r="Q8" s="37"/>
      <c r="R8" s="37"/>
      <c r="S8" s="37"/>
      <c r="T8" s="37"/>
      <c r="U8" s="37"/>
    </row>
    <row r="9" spans="1:21" s="21" customFormat="1" x14ac:dyDescent="0.2">
      <c r="A9" s="21" t="s">
        <v>95</v>
      </c>
      <c r="B9" s="54">
        <v>918.92</v>
      </c>
      <c r="C9" s="23">
        <v>1114.3</v>
      </c>
      <c r="D9" s="19">
        <v>1077.95</v>
      </c>
      <c r="E9" s="24">
        <v>1004.06</v>
      </c>
      <c r="F9" s="19">
        <v>993.38</v>
      </c>
      <c r="G9" s="25">
        <v>710.71</v>
      </c>
      <c r="H9" s="25">
        <v>905</v>
      </c>
      <c r="I9" s="24">
        <v>1099.95</v>
      </c>
      <c r="J9" s="22">
        <v>1232.28</v>
      </c>
      <c r="K9" s="22">
        <v>1166.6600000000001</v>
      </c>
      <c r="L9" s="22">
        <v>1130.03</v>
      </c>
      <c r="M9" s="27">
        <v>1143.04</v>
      </c>
      <c r="N9" s="22">
        <v>939.99</v>
      </c>
      <c r="O9" s="23">
        <f t="shared" si="0"/>
        <v>12517.35</v>
      </c>
      <c r="P9" s="23">
        <f t="shared" si="1"/>
        <v>12496.279999999999</v>
      </c>
      <c r="Q9" s="37"/>
      <c r="R9" s="37"/>
      <c r="S9" s="37"/>
      <c r="T9" s="37"/>
      <c r="U9" s="37"/>
    </row>
    <row r="10" spans="1:21" s="21" customFormat="1" x14ac:dyDescent="0.2">
      <c r="A10" s="21" t="s">
        <v>96</v>
      </c>
      <c r="B10" s="54">
        <v>3752.31</v>
      </c>
      <c r="C10" s="23">
        <v>4548.8</v>
      </c>
      <c r="D10" s="19">
        <v>4405.59</v>
      </c>
      <c r="E10" s="24">
        <v>4100</v>
      </c>
      <c r="F10" s="19">
        <v>4056.64</v>
      </c>
      <c r="G10" s="25">
        <v>2901.02</v>
      </c>
      <c r="H10" s="25">
        <v>3694.6</v>
      </c>
      <c r="I10" s="24" t="s">
        <v>8</v>
      </c>
      <c r="J10" s="24" t="s">
        <v>8</v>
      </c>
      <c r="K10" s="24" t="s">
        <v>8</v>
      </c>
      <c r="L10" s="22">
        <v>19473.12</v>
      </c>
      <c r="M10" s="27">
        <v>4806.3100000000004</v>
      </c>
      <c r="N10" s="22">
        <v>3950.76</v>
      </c>
      <c r="O10" s="23">
        <f t="shared" si="0"/>
        <v>51936.84</v>
      </c>
      <c r="P10" s="23">
        <f t="shared" si="1"/>
        <v>51738.39</v>
      </c>
      <c r="Q10" s="37"/>
      <c r="R10" s="37"/>
      <c r="S10" s="37"/>
      <c r="T10" s="37"/>
      <c r="U10" s="37"/>
    </row>
    <row r="11" spans="1:21" s="21" customFormat="1" x14ac:dyDescent="0.2">
      <c r="A11" s="21" t="s">
        <v>97</v>
      </c>
      <c r="B11" s="54">
        <v>989.72</v>
      </c>
      <c r="C11" s="23">
        <v>1200.24</v>
      </c>
      <c r="D11" s="19">
        <v>1160.71</v>
      </c>
      <c r="E11" s="24">
        <v>1081.4100000000001</v>
      </c>
      <c r="F11" s="19">
        <v>1069.8800000000001</v>
      </c>
      <c r="G11" s="25">
        <v>765.53</v>
      </c>
      <c r="H11" s="25">
        <v>974.78</v>
      </c>
      <c r="I11" s="24" t="s">
        <v>8</v>
      </c>
      <c r="J11" s="24" t="s">
        <v>8</v>
      </c>
      <c r="K11" s="22">
        <v>2340.79</v>
      </c>
      <c r="L11" s="22">
        <v>1134.45</v>
      </c>
      <c r="M11" s="27">
        <v>1147.6300000000001</v>
      </c>
      <c r="N11" s="22">
        <v>943.94</v>
      </c>
      <c r="O11" s="23">
        <f t="shared" si="0"/>
        <v>11819.360000000002</v>
      </c>
      <c r="P11" s="23">
        <f t="shared" si="1"/>
        <v>11865.14</v>
      </c>
      <c r="Q11" s="37"/>
      <c r="R11" s="37"/>
      <c r="S11" s="37"/>
      <c r="T11" s="37"/>
      <c r="U11" s="37"/>
    </row>
    <row r="12" spans="1:21" s="21" customFormat="1" x14ac:dyDescent="0.2">
      <c r="A12" s="21" t="s">
        <v>98</v>
      </c>
      <c r="B12" s="54">
        <v>283846.75</v>
      </c>
      <c r="C12" s="23">
        <v>344053.64</v>
      </c>
      <c r="D12" s="19">
        <v>333397.84000000003</v>
      </c>
      <c r="E12" s="24">
        <v>310149.42</v>
      </c>
      <c r="F12" s="19">
        <v>306878.46999999997</v>
      </c>
      <c r="G12" s="25">
        <v>219414.23</v>
      </c>
      <c r="H12" s="25">
        <v>279453</v>
      </c>
      <c r="I12" s="24">
        <v>320891.38</v>
      </c>
      <c r="J12" s="22">
        <v>358943.97</v>
      </c>
      <c r="K12" s="22">
        <v>339544.81000000006</v>
      </c>
      <c r="L12" s="22">
        <v>329157.17</v>
      </c>
      <c r="M12" s="27">
        <v>332837.59000000003</v>
      </c>
      <c r="N12" s="22">
        <v>273546.65999999997</v>
      </c>
      <c r="O12" s="23">
        <f t="shared" si="0"/>
        <v>3748268.18</v>
      </c>
      <c r="P12" s="23">
        <f t="shared" si="1"/>
        <v>3758568.27</v>
      </c>
      <c r="Q12" s="37"/>
      <c r="R12" s="37"/>
      <c r="S12" s="37"/>
      <c r="T12" s="37"/>
      <c r="U12" s="37"/>
    </row>
    <row r="13" spans="1:21" s="21" customFormat="1" x14ac:dyDescent="0.2">
      <c r="A13" s="21" t="s">
        <v>99</v>
      </c>
      <c r="B13" s="54">
        <v>15972.54</v>
      </c>
      <c r="C13" s="23">
        <v>19361.16</v>
      </c>
      <c r="D13" s="19">
        <v>18758.84</v>
      </c>
      <c r="E13" s="24">
        <v>17452.61</v>
      </c>
      <c r="F13" s="19">
        <v>17268.41</v>
      </c>
      <c r="G13" s="25">
        <v>12347.36</v>
      </c>
      <c r="H13" s="25">
        <v>15725.73</v>
      </c>
      <c r="I13" s="24">
        <v>18333.490000000002</v>
      </c>
      <c r="J13" s="22">
        <v>20510.14</v>
      </c>
      <c r="K13" s="22">
        <v>19404.329999999998</v>
      </c>
      <c r="L13" s="22">
        <v>18808.13</v>
      </c>
      <c r="M13" s="27">
        <v>19018.939999999999</v>
      </c>
      <c r="N13" s="22">
        <v>15631.73</v>
      </c>
      <c r="O13" s="23">
        <f t="shared" si="0"/>
        <v>212620.87</v>
      </c>
      <c r="P13" s="23">
        <f t="shared" si="1"/>
        <v>212961.67999999996</v>
      </c>
      <c r="Q13" s="37"/>
      <c r="R13" s="37"/>
      <c r="S13" s="37"/>
      <c r="T13" s="37"/>
      <c r="U13" s="37"/>
    </row>
    <row r="14" spans="1:21" s="21" customFormat="1" x14ac:dyDescent="0.2">
      <c r="A14" s="21" t="s">
        <v>100</v>
      </c>
      <c r="B14" s="54">
        <v>4132.12</v>
      </c>
      <c r="C14" s="23">
        <v>5009.1099999999997</v>
      </c>
      <c r="D14" s="19">
        <v>4851.8900000000003</v>
      </c>
      <c r="E14" s="24">
        <v>4515</v>
      </c>
      <c r="F14" s="19">
        <v>4467.28</v>
      </c>
      <c r="G14" s="25">
        <v>3194.56</v>
      </c>
      <c r="H14" s="25">
        <v>4068.49</v>
      </c>
      <c r="I14" s="24">
        <v>4778.74</v>
      </c>
      <c r="J14" s="22">
        <v>5347.58</v>
      </c>
      <c r="K14" s="22">
        <v>5059.95</v>
      </c>
      <c r="L14" s="22">
        <v>4903.82</v>
      </c>
      <c r="M14" s="27">
        <v>4959.08</v>
      </c>
      <c r="N14" s="22">
        <v>4076.32</v>
      </c>
      <c r="O14" s="23">
        <f t="shared" si="0"/>
        <v>55231.82</v>
      </c>
      <c r="P14" s="23">
        <f t="shared" si="1"/>
        <v>55287.619999999995</v>
      </c>
      <c r="Q14" s="37"/>
      <c r="R14" s="37"/>
      <c r="S14" s="37"/>
      <c r="T14" s="37"/>
      <c r="U14" s="37"/>
    </row>
    <row r="15" spans="1:21" s="21" customFormat="1" x14ac:dyDescent="0.2">
      <c r="A15" s="21" t="s">
        <v>101</v>
      </c>
      <c r="B15" s="54">
        <v>836957.72</v>
      </c>
      <c r="C15" s="23">
        <v>1015170.06</v>
      </c>
      <c r="D15" s="19">
        <v>981023.19</v>
      </c>
      <c r="E15" s="24">
        <v>914492.75</v>
      </c>
      <c r="F15" s="19">
        <v>904708.38</v>
      </c>
      <c r="G15" s="25">
        <v>647523.1</v>
      </c>
      <c r="H15" s="25">
        <v>824440.28</v>
      </c>
      <c r="I15" s="24">
        <v>1007396.99</v>
      </c>
      <c r="J15" s="22">
        <v>1130627.8999999999</v>
      </c>
      <c r="K15" s="22">
        <v>1071268.2800000003</v>
      </c>
      <c r="L15" s="22">
        <v>1036821.87</v>
      </c>
      <c r="M15" s="27">
        <v>1049157.25</v>
      </c>
      <c r="N15" s="22">
        <v>863387.98</v>
      </c>
      <c r="O15" s="23">
        <f t="shared" si="0"/>
        <v>11446018.029999999</v>
      </c>
      <c r="P15" s="23">
        <f t="shared" si="1"/>
        <v>11419587.769999998</v>
      </c>
      <c r="Q15" s="37"/>
      <c r="R15" s="37"/>
      <c r="S15" s="37"/>
      <c r="T15" s="37"/>
      <c r="U15" s="37"/>
    </row>
    <row r="16" spans="1:21" s="21" customFormat="1" x14ac:dyDescent="0.2">
      <c r="A16" s="21" t="s">
        <v>102</v>
      </c>
      <c r="B16" s="54">
        <v>12566.99</v>
      </c>
      <c r="C16" s="23">
        <v>15233.1</v>
      </c>
      <c r="D16" s="19">
        <v>14759.27</v>
      </c>
      <c r="E16" s="24">
        <v>13731.5</v>
      </c>
      <c r="F16" s="19">
        <v>13586.57</v>
      </c>
      <c r="G16" s="25">
        <v>9714.73</v>
      </c>
      <c r="H16" s="25">
        <v>12372.8</v>
      </c>
      <c r="I16" s="24">
        <v>14543.45</v>
      </c>
      <c r="J16" s="22">
        <v>16269.93</v>
      </c>
      <c r="K16" s="22">
        <v>15393.46</v>
      </c>
      <c r="L16" s="22">
        <v>14919.79</v>
      </c>
      <c r="M16" s="27">
        <v>15086.98</v>
      </c>
      <c r="N16" s="22">
        <v>12399.97</v>
      </c>
      <c r="O16" s="23">
        <f t="shared" si="0"/>
        <v>168011.55000000002</v>
      </c>
      <c r="P16" s="23">
        <f t="shared" si="1"/>
        <v>168178.57</v>
      </c>
      <c r="Q16" s="37"/>
      <c r="R16" s="37"/>
      <c r="S16" s="37"/>
      <c r="T16" s="37"/>
      <c r="U16" s="37"/>
    </row>
    <row r="17" spans="1:21" s="21" customFormat="1" x14ac:dyDescent="0.2">
      <c r="A17" s="21" t="s">
        <v>103</v>
      </c>
      <c r="B17" s="54">
        <v>8856.8700000000008</v>
      </c>
      <c r="C17" s="23">
        <v>10736.49</v>
      </c>
      <c r="D17" s="19">
        <v>10400.09</v>
      </c>
      <c r="E17" s="24">
        <v>9677.56</v>
      </c>
      <c r="F17" s="19">
        <v>9575.2999999999993</v>
      </c>
      <c r="G17" s="25">
        <v>6847.17</v>
      </c>
      <c r="H17" s="25">
        <v>8720.4</v>
      </c>
      <c r="I17" s="24">
        <v>10443.34</v>
      </c>
      <c r="J17" s="22">
        <v>11685.46</v>
      </c>
      <c r="K17" s="22">
        <v>11057.95</v>
      </c>
      <c r="L17" s="22">
        <v>10715.77</v>
      </c>
      <c r="M17" s="27">
        <v>10836.31</v>
      </c>
      <c r="N17" s="22">
        <v>8907.06</v>
      </c>
      <c r="O17" s="23">
        <f t="shared" si="0"/>
        <v>119602.9</v>
      </c>
      <c r="P17" s="23">
        <f t="shared" si="1"/>
        <v>119552.70999999999</v>
      </c>
      <c r="Q17" s="37"/>
      <c r="R17" s="37"/>
      <c r="S17" s="37"/>
      <c r="T17" s="37"/>
      <c r="U17" s="37"/>
    </row>
    <row r="18" spans="1:21" s="21" customFormat="1" x14ac:dyDescent="0.2">
      <c r="A18" s="21" t="s">
        <v>104</v>
      </c>
      <c r="B18" s="54">
        <v>5704.88</v>
      </c>
      <c r="C18" s="23">
        <v>6916.21</v>
      </c>
      <c r="D18" s="19">
        <v>6697.02</v>
      </c>
      <c r="E18" s="24">
        <v>6233.49</v>
      </c>
      <c r="F18" s="19">
        <v>6167.49</v>
      </c>
      <c r="G18" s="25">
        <v>4410.91</v>
      </c>
      <c r="H18" s="25">
        <v>5617.38</v>
      </c>
      <c r="I18" s="24">
        <v>6157.08</v>
      </c>
      <c r="J18" s="22">
        <v>6892.76</v>
      </c>
      <c r="K18" s="22">
        <v>6519.8600000000006</v>
      </c>
      <c r="L18" s="22">
        <v>6320.79</v>
      </c>
      <c r="M18" s="27">
        <v>6392.56</v>
      </c>
      <c r="N18" s="22">
        <v>5255.46</v>
      </c>
      <c r="O18" s="23">
        <f t="shared" si="0"/>
        <v>73581.010000000009</v>
      </c>
      <c r="P18" s="23">
        <f t="shared" si="1"/>
        <v>74030.429999999993</v>
      </c>
      <c r="Q18" s="37"/>
      <c r="R18" s="37"/>
      <c r="S18" s="37"/>
      <c r="T18" s="37"/>
      <c r="U18" s="37"/>
    </row>
    <row r="19" spans="1:21" s="21" customFormat="1" x14ac:dyDescent="0.2">
      <c r="A19" s="21" t="s">
        <v>105</v>
      </c>
      <c r="B19" s="54">
        <v>5339.26</v>
      </c>
      <c r="C19" s="23">
        <v>6473.57</v>
      </c>
      <c r="D19" s="19">
        <v>6265.99</v>
      </c>
      <c r="E19" s="24">
        <v>5833.97</v>
      </c>
      <c r="F19" s="19">
        <v>5772.07</v>
      </c>
      <c r="G19" s="25">
        <v>4128.71</v>
      </c>
      <c r="H19" s="25">
        <v>5257.76</v>
      </c>
      <c r="I19" s="24">
        <v>6566.8</v>
      </c>
      <c r="J19" s="22">
        <v>7352.54</v>
      </c>
      <c r="K19" s="22">
        <v>6960.84</v>
      </c>
      <c r="L19" s="22">
        <v>6742.43</v>
      </c>
      <c r="M19" s="27">
        <v>6819.2</v>
      </c>
      <c r="N19" s="22">
        <v>5606.54</v>
      </c>
      <c r="O19" s="23">
        <f t="shared" si="0"/>
        <v>73780.42</v>
      </c>
      <c r="P19" s="23">
        <f t="shared" si="1"/>
        <v>73513.14</v>
      </c>
      <c r="Q19" s="37"/>
      <c r="R19" s="37"/>
      <c r="S19" s="37"/>
      <c r="T19" s="37"/>
      <c r="U19" s="37"/>
    </row>
    <row r="20" spans="1:21" s="21" customFormat="1" x14ac:dyDescent="0.2">
      <c r="A20" s="21" t="s">
        <v>106</v>
      </c>
      <c r="B20" s="54">
        <v>18625.349999999999</v>
      </c>
      <c r="C20" s="23">
        <v>22579.13</v>
      </c>
      <c r="D20" s="19">
        <v>21867.4</v>
      </c>
      <c r="E20" s="24">
        <v>20351.169999999998</v>
      </c>
      <c r="F20" s="19">
        <v>20135.900000000001</v>
      </c>
      <c r="G20" s="25">
        <v>14399.98</v>
      </c>
      <c r="H20" s="25">
        <v>18339.05</v>
      </c>
      <c r="I20" s="24">
        <v>24452.73</v>
      </c>
      <c r="J20" s="22">
        <v>27364.6</v>
      </c>
      <c r="K20" s="22">
        <v>25912.95</v>
      </c>
      <c r="L20" s="22">
        <v>25093.82</v>
      </c>
      <c r="M20" s="27">
        <v>25376.799999999999</v>
      </c>
      <c r="N20" s="22">
        <v>20859.86</v>
      </c>
      <c r="O20" s="23">
        <f t="shared" si="0"/>
        <v>266733.39</v>
      </c>
      <c r="P20" s="23">
        <f t="shared" si="1"/>
        <v>264498.88</v>
      </c>
      <c r="Q20" s="37"/>
      <c r="R20" s="37"/>
      <c r="S20" s="37"/>
      <c r="T20" s="37"/>
      <c r="U20" s="37"/>
    </row>
    <row r="21" spans="1:21" s="21" customFormat="1" x14ac:dyDescent="0.2">
      <c r="A21" s="21" t="s">
        <v>107</v>
      </c>
      <c r="B21" s="54">
        <v>691.78</v>
      </c>
      <c r="C21" s="23">
        <v>838.87</v>
      </c>
      <c r="D21" s="19">
        <v>811.47</v>
      </c>
      <c r="E21" s="24">
        <v>755.87</v>
      </c>
      <c r="F21" s="19">
        <v>747.83</v>
      </c>
      <c r="G21" s="25">
        <v>535.04</v>
      </c>
      <c r="H21" s="25">
        <v>681.3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3">
        <f t="shared" si="0"/>
        <v>4370.38</v>
      </c>
      <c r="P21" s="23">
        <f t="shared" si="1"/>
        <v>5062.16</v>
      </c>
      <c r="Q21" s="37"/>
      <c r="R21" s="37"/>
      <c r="S21" s="37"/>
      <c r="T21" s="37"/>
      <c r="U21" s="37"/>
    </row>
    <row r="22" spans="1:21" s="21" customFormat="1" x14ac:dyDescent="0.2">
      <c r="A22" s="21" t="s">
        <v>108</v>
      </c>
      <c r="B22" s="54">
        <v>959.76</v>
      </c>
      <c r="C22" s="23">
        <v>1163.98</v>
      </c>
      <c r="D22" s="19">
        <v>1125.4000000000001</v>
      </c>
      <c r="E22" s="24">
        <v>1048.68</v>
      </c>
      <c r="F22" s="19">
        <v>1037.49</v>
      </c>
      <c r="G22" s="25">
        <v>742.42</v>
      </c>
      <c r="H22" s="25">
        <v>945.32</v>
      </c>
      <c r="I22" s="24">
        <v>1148.6400000000001</v>
      </c>
      <c r="J22" s="22">
        <v>1287.46</v>
      </c>
      <c r="K22" s="22">
        <v>1219.08</v>
      </c>
      <c r="L22" s="22">
        <v>1180.6400000000001</v>
      </c>
      <c r="M22" s="27">
        <v>1194.3599999999999</v>
      </c>
      <c r="N22" s="22">
        <v>982.38</v>
      </c>
      <c r="O22" s="23">
        <f t="shared" si="0"/>
        <v>13075.849999999999</v>
      </c>
      <c r="P22" s="23">
        <f t="shared" si="1"/>
        <v>13053.23</v>
      </c>
      <c r="Q22" s="37"/>
      <c r="R22" s="37"/>
      <c r="S22" s="37"/>
      <c r="T22" s="37"/>
      <c r="U22" s="37"/>
    </row>
    <row r="23" spans="1:21" s="21" customFormat="1" x14ac:dyDescent="0.2">
      <c r="A23" s="21" t="s">
        <v>109</v>
      </c>
      <c r="B23" s="54">
        <v>3426.06</v>
      </c>
      <c r="C23" s="23">
        <v>4155.63</v>
      </c>
      <c r="D23" s="19">
        <v>4015.6</v>
      </c>
      <c r="E23" s="24">
        <v>3743.45</v>
      </c>
      <c r="F23" s="19">
        <v>3703.38</v>
      </c>
      <c r="G23" s="25">
        <v>2650.67</v>
      </c>
      <c r="H23" s="25">
        <v>3374.86</v>
      </c>
      <c r="I23" s="24">
        <v>4005.97</v>
      </c>
      <c r="J23" s="22">
        <v>4492.8900000000003</v>
      </c>
      <c r="K23" s="22">
        <v>4254.46</v>
      </c>
      <c r="L23" s="22">
        <v>4120.1099999999997</v>
      </c>
      <c r="M23" s="27">
        <v>4168.5200000000004</v>
      </c>
      <c r="N23" s="22">
        <v>3429.5</v>
      </c>
      <c r="O23" s="23">
        <f t="shared" si="0"/>
        <v>46115.040000000008</v>
      </c>
      <c r="P23" s="23">
        <f t="shared" si="1"/>
        <v>46111.600000000006</v>
      </c>
      <c r="Q23" s="37"/>
      <c r="R23" s="37"/>
      <c r="S23" s="37"/>
      <c r="T23" s="37"/>
      <c r="U23" s="37"/>
    </row>
    <row r="24" spans="1:21" s="21" customFormat="1" x14ac:dyDescent="0.2">
      <c r="A24" s="21" t="s">
        <v>110</v>
      </c>
      <c r="B24" s="54">
        <v>3058.81</v>
      </c>
      <c r="C24" s="23">
        <v>3709.29</v>
      </c>
      <c r="D24" s="19">
        <v>3587.78</v>
      </c>
      <c r="E24" s="24">
        <v>3342.2</v>
      </c>
      <c r="F24" s="19">
        <v>3306.61</v>
      </c>
      <c r="G24" s="25">
        <v>2365.8200000000002</v>
      </c>
      <c r="H24" s="25">
        <v>3012.54</v>
      </c>
      <c r="I24" s="24">
        <v>3830.68</v>
      </c>
      <c r="J24" s="22">
        <v>4291.62</v>
      </c>
      <c r="K24" s="22">
        <v>4064.1800000000003</v>
      </c>
      <c r="L24" s="22">
        <v>3935.52</v>
      </c>
      <c r="M24" s="27">
        <v>3980.84</v>
      </c>
      <c r="N24" s="22">
        <v>3273.7</v>
      </c>
      <c r="O24" s="23">
        <f t="shared" si="0"/>
        <v>42700.78</v>
      </c>
      <c r="P24" s="23">
        <f t="shared" si="1"/>
        <v>42485.89</v>
      </c>
      <c r="Q24" s="37"/>
      <c r="R24" s="37"/>
      <c r="S24" s="37"/>
      <c r="T24" s="37"/>
      <c r="U24" s="37"/>
    </row>
    <row r="25" spans="1:21" s="21" customFormat="1" x14ac:dyDescent="0.2">
      <c r="A25" s="21" t="s">
        <v>111</v>
      </c>
      <c r="B25" s="54">
        <v>15.63</v>
      </c>
      <c r="C25" s="23">
        <v>18.940000000000001</v>
      </c>
      <c r="D25" s="19">
        <v>18.37</v>
      </c>
      <c r="E25" s="24">
        <v>17.079999999999998</v>
      </c>
      <c r="F25" s="19">
        <v>16.899999999999999</v>
      </c>
      <c r="G25" s="25">
        <v>12.08</v>
      </c>
      <c r="H25" s="25">
        <v>15.39</v>
      </c>
      <c r="I25" s="24">
        <v>27.87</v>
      </c>
      <c r="J25" s="22">
        <v>31.15</v>
      </c>
      <c r="K25" s="22">
        <v>29.53</v>
      </c>
      <c r="L25" s="22">
        <v>28.57</v>
      </c>
      <c r="M25" s="27">
        <v>28.88</v>
      </c>
      <c r="N25" s="22">
        <v>23.73</v>
      </c>
      <c r="O25" s="23">
        <f t="shared" si="0"/>
        <v>268.49</v>
      </c>
      <c r="P25" s="23">
        <f t="shared" si="1"/>
        <v>260.39</v>
      </c>
      <c r="Q25" s="37"/>
      <c r="R25" s="37"/>
      <c r="S25" s="37"/>
      <c r="T25" s="37"/>
      <c r="U25" s="37"/>
    </row>
    <row r="26" spans="1:21" s="21" customFormat="1" x14ac:dyDescent="0.2">
      <c r="A26" s="21" t="s">
        <v>112</v>
      </c>
      <c r="B26" s="54">
        <v>843.34</v>
      </c>
      <c r="C26" s="23">
        <v>1022.57</v>
      </c>
      <c r="D26" s="19">
        <v>989.54</v>
      </c>
      <c r="E26" s="24">
        <v>921.48</v>
      </c>
      <c r="F26" s="19">
        <v>911.69</v>
      </c>
      <c r="G26" s="25">
        <v>652.17999999999995</v>
      </c>
      <c r="H26" s="25">
        <v>830.51</v>
      </c>
      <c r="I26" s="24" t="s">
        <v>8</v>
      </c>
      <c r="J26" s="22">
        <v>1987.08</v>
      </c>
      <c r="K26" s="22">
        <v>993.41</v>
      </c>
      <c r="L26" s="22">
        <v>962.72</v>
      </c>
      <c r="M26" s="27">
        <v>973.77</v>
      </c>
      <c r="N26" s="22">
        <v>800.74</v>
      </c>
      <c r="O26" s="23">
        <f t="shared" si="0"/>
        <v>11045.69</v>
      </c>
      <c r="P26" s="23">
        <f t="shared" si="1"/>
        <v>11088.29</v>
      </c>
      <c r="Q26" s="37"/>
      <c r="R26" s="37"/>
      <c r="S26" s="37"/>
      <c r="T26" s="37"/>
      <c r="U26" s="37"/>
    </row>
    <row r="27" spans="1:21" s="21" customFormat="1" x14ac:dyDescent="0.2">
      <c r="A27" s="21" t="s">
        <v>113</v>
      </c>
      <c r="B27" s="54">
        <v>167317.10999999999</v>
      </c>
      <c r="C27" s="23">
        <v>202810.41</v>
      </c>
      <c r="D27" s="19">
        <v>196514.93</v>
      </c>
      <c r="E27" s="24">
        <v>182821.44</v>
      </c>
      <c r="F27" s="19">
        <v>180892.6</v>
      </c>
      <c r="G27" s="25">
        <v>129339.43</v>
      </c>
      <c r="H27" s="25">
        <v>164729.45000000001</v>
      </c>
      <c r="I27" s="24">
        <v>190677.95</v>
      </c>
      <c r="J27" s="22">
        <v>213303.43</v>
      </c>
      <c r="K27" s="22">
        <v>201790.09</v>
      </c>
      <c r="L27" s="22">
        <v>195602.62</v>
      </c>
      <c r="M27" s="27">
        <v>197792.5</v>
      </c>
      <c r="N27" s="22">
        <v>162562.41</v>
      </c>
      <c r="O27" s="23">
        <f t="shared" si="0"/>
        <v>2218837.2600000002</v>
      </c>
      <c r="P27" s="23">
        <f t="shared" si="1"/>
        <v>2223591.96</v>
      </c>
      <c r="Q27" s="37"/>
      <c r="R27" s="37"/>
      <c r="S27" s="37"/>
      <c r="T27" s="37"/>
      <c r="U27" s="37"/>
    </row>
    <row r="28" spans="1:21" s="21" customFormat="1" x14ac:dyDescent="0.2">
      <c r="A28" s="21" t="s">
        <v>114</v>
      </c>
      <c r="B28" s="54">
        <v>2184.1999999999998</v>
      </c>
      <c r="C28" s="23">
        <v>2648.36</v>
      </c>
      <c r="D28" s="19">
        <v>2562.91</v>
      </c>
      <c r="E28" s="24">
        <v>2386.5700000000002</v>
      </c>
      <c r="F28" s="19">
        <v>2361.23</v>
      </c>
      <c r="G28" s="25">
        <v>1689.09</v>
      </c>
      <c r="H28" s="25">
        <v>2150.9499999999998</v>
      </c>
      <c r="I28" s="24">
        <v>2518.58</v>
      </c>
      <c r="J28" s="22">
        <v>2820.84</v>
      </c>
      <c r="K28" s="22">
        <v>2669.7799999999997</v>
      </c>
      <c r="L28" s="22">
        <v>2586.77</v>
      </c>
      <c r="M28" s="27">
        <v>2616.4</v>
      </c>
      <c r="N28" s="22">
        <v>2151.39</v>
      </c>
      <c r="O28" s="23">
        <f t="shared" si="0"/>
        <v>29162.87</v>
      </c>
      <c r="P28" s="23">
        <f t="shared" si="1"/>
        <v>29195.68</v>
      </c>
      <c r="Q28" s="37"/>
      <c r="R28" s="37"/>
      <c r="S28" s="37"/>
      <c r="T28" s="37"/>
      <c r="U28" s="37"/>
    </row>
    <row r="29" spans="1:21" s="21" customFormat="1" x14ac:dyDescent="0.2">
      <c r="A29" s="21" t="s">
        <v>115</v>
      </c>
      <c r="B29" s="54">
        <v>417.38</v>
      </c>
      <c r="C29" s="23">
        <v>506.25</v>
      </c>
      <c r="D29" s="19">
        <v>489.22</v>
      </c>
      <c r="E29" s="24">
        <v>456.04</v>
      </c>
      <c r="F29" s="19">
        <v>451.16</v>
      </c>
      <c r="G29" s="25">
        <v>322.91000000000003</v>
      </c>
      <c r="H29" s="25">
        <v>411.13</v>
      </c>
      <c r="I29" s="24" t="s">
        <v>8</v>
      </c>
      <c r="J29" s="24" t="s">
        <v>8</v>
      </c>
      <c r="K29" s="24" t="s">
        <v>8</v>
      </c>
      <c r="L29" s="24" t="s">
        <v>8</v>
      </c>
      <c r="M29" s="24" t="s">
        <v>8</v>
      </c>
      <c r="N29" s="24" t="s">
        <v>8</v>
      </c>
      <c r="O29" s="23">
        <f t="shared" si="0"/>
        <v>2636.71</v>
      </c>
      <c r="P29" s="23">
        <f t="shared" si="1"/>
        <v>3054.0899999999997</v>
      </c>
      <c r="Q29" s="37"/>
      <c r="R29" s="37"/>
      <c r="S29" s="37"/>
      <c r="T29" s="37"/>
      <c r="U29" s="37"/>
    </row>
    <row r="30" spans="1:21" s="21" customFormat="1" x14ac:dyDescent="0.2">
      <c r="A30" s="21" t="s">
        <v>116</v>
      </c>
      <c r="B30" s="54">
        <v>15845.68</v>
      </c>
      <c r="C30" s="23">
        <v>19209.91</v>
      </c>
      <c r="D30" s="19">
        <v>18602.330000000002</v>
      </c>
      <c r="E30" s="24">
        <v>17313.919999999998</v>
      </c>
      <c r="F30" s="19">
        <v>17130.669999999998</v>
      </c>
      <c r="G30" s="25">
        <v>12251.33</v>
      </c>
      <c r="H30" s="25">
        <v>15602.45</v>
      </c>
      <c r="I30" s="24">
        <v>18546.28</v>
      </c>
      <c r="J30" s="22">
        <v>20760.98</v>
      </c>
      <c r="K30" s="22">
        <v>19648.390000000003</v>
      </c>
      <c r="L30" s="22">
        <v>19038.21</v>
      </c>
      <c r="M30" s="27">
        <v>19254.12</v>
      </c>
      <c r="N30" s="22">
        <v>15828.84</v>
      </c>
      <c r="O30" s="23">
        <f t="shared" si="0"/>
        <v>213187.43</v>
      </c>
      <c r="P30" s="23">
        <f t="shared" si="1"/>
        <v>213204.27000000002</v>
      </c>
      <c r="Q30" s="37"/>
      <c r="R30" s="37"/>
      <c r="S30" s="37"/>
      <c r="T30" s="37"/>
      <c r="U30" s="37"/>
    </row>
    <row r="31" spans="1:21" s="21" customFormat="1" x14ac:dyDescent="0.2">
      <c r="A31" s="21" t="s">
        <v>117</v>
      </c>
      <c r="B31" s="54">
        <v>77365.48</v>
      </c>
      <c r="C31" s="23">
        <v>93780.79</v>
      </c>
      <c r="D31" s="19">
        <v>90855.41</v>
      </c>
      <c r="E31" s="24">
        <v>84534.39</v>
      </c>
      <c r="F31" s="19">
        <v>83641.78</v>
      </c>
      <c r="G31" s="25">
        <v>59807.97</v>
      </c>
      <c r="H31" s="25">
        <v>76171.289999999994</v>
      </c>
      <c r="I31" s="24" t="s">
        <v>8</v>
      </c>
      <c r="J31" s="22">
        <v>190706.56</v>
      </c>
      <c r="K31" s="22">
        <v>95280.680000000008</v>
      </c>
      <c r="L31" s="22">
        <v>92343.41</v>
      </c>
      <c r="M31" s="27">
        <v>93379.83</v>
      </c>
      <c r="N31" s="22">
        <v>76751.259999999995</v>
      </c>
      <c r="O31" s="23">
        <f t="shared" si="0"/>
        <v>1037253.37</v>
      </c>
      <c r="P31" s="23">
        <f t="shared" si="1"/>
        <v>1037867.59</v>
      </c>
      <c r="Q31" s="37"/>
      <c r="R31" s="37"/>
      <c r="S31" s="37"/>
      <c r="T31" s="37"/>
      <c r="U31" s="37"/>
    </row>
    <row r="32" spans="1:21" s="21" customFormat="1" x14ac:dyDescent="0.2">
      <c r="A32" s="21" t="s">
        <v>118</v>
      </c>
      <c r="B32" s="54">
        <v>603.64</v>
      </c>
      <c r="C32" s="23">
        <v>731.94</v>
      </c>
      <c r="D32" s="19">
        <v>708.24</v>
      </c>
      <c r="E32" s="24">
        <v>659.57</v>
      </c>
      <c r="F32" s="19">
        <v>652.55999999999995</v>
      </c>
      <c r="G32" s="25">
        <v>466.82</v>
      </c>
      <c r="H32" s="25">
        <v>594.46</v>
      </c>
      <c r="I32" s="24">
        <v>687.67</v>
      </c>
      <c r="J32" s="22">
        <v>770.3</v>
      </c>
      <c r="K32" s="22">
        <v>729.02</v>
      </c>
      <c r="L32" s="22">
        <v>706.38</v>
      </c>
      <c r="M32" s="27">
        <v>714.5</v>
      </c>
      <c r="N32" s="22">
        <v>587.54</v>
      </c>
      <c r="O32" s="23">
        <f t="shared" si="0"/>
        <v>8009</v>
      </c>
      <c r="P32" s="23">
        <f t="shared" si="1"/>
        <v>8025.0999999999995</v>
      </c>
      <c r="Q32" s="37"/>
      <c r="R32" s="37"/>
      <c r="S32" s="37"/>
      <c r="T32" s="37"/>
      <c r="U32" s="37"/>
    </row>
    <row r="33" spans="1:21" s="21" customFormat="1" x14ac:dyDescent="0.2">
      <c r="A33" s="21" t="s">
        <v>119</v>
      </c>
      <c r="B33" s="54">
        <v>149722.85999999999</v>
      </c>
      <c r="C33" s="23">
        <v>181483.44</v>
      </c>
      <c r="D33" s="19">
        <v>175851.68</v>
      </c>
      <c r="E33" s="24">
        <v>163596.85</v>
      </c>
      <c r="F33" s="19">
        <v>161870.93</v>
      </c>
      <c r="G33" s="25">
        <v>115738.38</v>
      </c>
      <c r="H33" s="25">
        <v>147407.03</v>
      </c>
      <c r="I33" s="24">
        <v>170746.29</v>
      </c>
      <c r="J33" s="22">
        <v>191011.44</v>
      </c>
      <c r="K33" s="22">
        <v>180705.09</v>
      </c>
      <c r="L33" s="22">
        <v>175160.53</v>
      </c>
      <c r="M33" s="27">
        <v>177122.48</v>
      </c>
      <c r="N33" s="22">
        <v>145575.47</v>
      </c>
      <c r="O33" s="23">
        <f t="shared" si="0"/>
        <v>1986269.6099999999</v>
      </c>
      <c r="P33" s="23">
        <f t="shared" si="1"/>
        <v>1990417</v>
      </c>
      <c r="Q33" s="37"/>
      <c r="R33" s="37"/>
      <c r="S33" s="37"/>
      <c r="T33" s="37"/>
      <c r="U33" s="37"/>
    </row>
    <row r="34" spans="1:21" s="21" customFormat="1" x14ac:dyDescent="0.2">
      <c r="A34" s="21" t="s">
        <v>120</v>
      </c>
      <c r="B34" s="54">
        <v>10214.93</v>
      </c>
      <c r="C34" s="23">
        <v>12383.13</v>
      </c>
      <c r="D34" s="19">
        <v>11993.66</v>
      </c>
      <c r="E34" s="24">
        <v>11161.45</v>
      </c>
      <c r="F34" s="19">
        <v>11043.43</v>
      </c>
      <c r="G34" s="25">
        <v>7897.38</v>
      </c>
      <c r="H34" s="25">
        <v>10057.77</v>
      </c>
      <c r="I34" s="24">
        <v>11766.99</v>
      </c>
      <c r="J34" s="22">
        <v>13168.47</v>
      </c>
      <c r="K34" s="22">
        <v>12460.05</v>
      </c>
      <c r="L34" s="22">
        <v>12075.72</v>
      </c>
      <c r="M34" s="27">
        <v>12211.94</v>
      </c>
      <c r="N34" s="22">
        <v>10038.36</v>
      </c>
      <c r="O34" s="23">
        <f t="shared" si="0"/>
        <v>136258.35000000003</v>
      </c>
      <c r="P34" s="23">
        <f t="shared" si="1"/>
        <v>136434.92000000001</v>
      </c>
      <c r="Q34" s="37"/>
      <c r="R34" s="37"/>
      <c r="S34" s="37"/>
      <c r="T34" s="37"/>
      <c r="U34" s="37"/>
    </row>
    <row r="35" spans="1:21" s="21" customFormat="1" x14ac:dyDescent="0.2">
      <c r="A35" s="21" t="s">
        <v>121</v>
      </c>
      <c r="B35" s="54">
        <v>8379.9500000000007</v>
      </c>
      <c r="C35" s="23">
        <v>10159.26</v>
      </c>
      <c r="D35" s="19">
        <v>9837.3799999999992</v>
      </c>
      <c r="E35" s="24">
        <v>9156.42</v>
      </c>
      <c r="F35" s="19">
        <v>9059.48</v>
      </c>
      <c r="G35" s="25">
        <v>6479.2</v>
      </c>
      <c r="H35" s="25">
        <v>8251.41</v>
      </c>
      <c r="I35" s="24">
        <v>9515.94</v>
      </c>
      <c r="J35" s="22">
        <v>10652</v>
      </c>
      <c r="K35" s="22">
        <v>10078.82</v>
      </c>
      <c r="L35" s="22">
        <v>9768.08</v>
      </c>
      <c r="M35" s="27">
        <v>9878.7999999999993</v>
      </c>
      <c r="N35" s="22">
        <v>8121.29</v>
      </c>
      <c r="O35" s="23">
        <f t="shared" si="0"/>
        <v>110958.08</v>
      </c>
      <c r="P35" s="23">
        <f t="shared" si="1"/>
        <v>111216.73999999999</v>
      </c>
      <c r="Q35" s="37"/>
      <c r="R35" s="37"/>
      <c r="S35" s="37"/>
      <c r="T35" s="37"/>
      <c r="U35" s="37"/>
    </row>
    <row r="36" spans="1:21" s="21" customFormat="1" x14ac:dyDescent="0.2">
      <c r="A36" s="21" t="s">
        <v>122</v>
      </c>
      <c r="B36" s="54">
        <v>9002.98</v>
      </c>
      <c r="C36" s="23">
        <v>10915.18</v>
      </c>
      <c r="D36" s="19">
        <v>10566.97</v>
      </c>
      <c r="E36" s="24">
        <v>9837.16</v>
      </c>
      <c r="F36" s="19">
        <v>9732.89</v>
      </c>
      <c r="G36" s="25">
        <v>6961.4</v>
      </c>
      <c r="H36" s="25">
        <v>8865.27</v>
      </c>
      <c r="I36" s="24">
        <v>9957.69</v>
      </c>
      <c r="J36" s="22">
        <v>11149.47</v>
      </c>
      <c r="K36" s="22">
        <v>10548.6</v>
      </c>
      <c r="L36" s="22">
        <v>10224.290000000001</v>
      </c>
      <c r="M36" s="27">
        <v>10340.77</v>
      </c>
      <c r="N36" s="22">
        <v>8501.9699999999993</v>
      </c>
      <c r="O36" s="23">
        <f t="shared" si="0"/>
        <v>117601.66000000002</v>
      </c>
      <c r="P36" s="23">
        <f t="shared" si="1"/>
        <v>118102.67</v>
      </c>
      <c r="Q36" s="37"/>
      <c r="R36" s="37"/>
      <c r="S36" s="37"/>
      <c r="T36" s="37"/>
      <c r="U36" s="37"/>
    </row>
    <row r="37" spans="1:21" s="21" customFormat="1" x14ac:dyDescent="0.2">
      <c r="A37" s="21" t="s">
        <v>123</v>
      </c>
      <c r="B37" s="54">
        <v>2240.9699999999998</v>
      </c>
      <c r="C37" s="23">
        <v>2717.13</v>
      </c>
      <c r="D37" s="19">
        <v>2629.73</v>
      </c>
      <c r="E37" s="24">
        <v>2448.6</v>
      </c>
      <c r="F37" s="19">
        <v>2422.61</v>
      </c>
      <c r="G37" s="25">
        <v>1732.94</v>
      </c>
      <c r="H37" s="25">
        <v>2206.81</v>
      </c>
      <c r="I37" s="24">
        <v>2523.96</v>
      </c>
      <c r="J37" s="22">
        <v>2826.7</v>
      </c>
      <c r="K37" s="22">
        <v>2674.88</v>
      </c>
      <c r="L37" s="22">
        <v>2592.15</v>
      </c>
      <c r="M37" s="27">
        <v>2621.81</v>
      </c>
      <c r="N37" s="22">
        <v>2155.79</v>
      </c>
      <c r="O37" s="23">
        <f t="shared" si="0"/>
        <v>29553.110000000008</v>
      </c>
      <c r="P37" s="23">
        <f t="shared" si="1"/>
        <v>29638.290000000005</v>
      </c>
      <c r="Q37" s="37"/>
      <c r="R37" s="37"/>
      <c r="S37" s="37"/>
      <c r="T37" s="37"/>
      <c r="U37" s="37"/>
    </row>
    <row r="38" spans="1:21" s="21" customFormat="1" x14ac:dyDescent="0.2">
      <c r="A38" s="21" t="s">
        <v>124</v>
      </c>
      <c r="B38" s="54">
        <v>700.37</v>
      </c>
      <c r="C38" s="23">
        <v>849.34</v>
      </c>
      <c r="D38" s="19">
        <v>821.4</v>
      </c>
      <c r="E38" s="24">
        <v>765.25</v>
      </c>
      <c r="F38" s="19">
        <v>757.1</v>
      </c>
      <c r="G38" s="25">
        <v>541.72</v>
      </c>
      <c r="H38" s="25">
        <v>689.79</v>
      </c>
      <c r="I38" s="24" t="s">
        <v>8</v>
      </c>
      <c r="J38" s="24" t="s">
        <v>8</v>
      </c>
      <c r="K38" s="24" t="s">
        <v>8</v>
      </c>
      <c r="L38" s="22">
        <v>3472.94</v>
      </c>
      <c r="M38" s="27">
        <v>857.7</v>
      </c>
      <c r="N38" s="22">
        <v>705.42</v>
      </c>
      <c r="O38" s="23">
        <f t="shared" si="0"/>
        <v>9460.66</v>
      </c>
      <c r="P38" s="23">
        <f t="shared" si="1"/>
        <v>9455.61</v>
      </c>
      <c r="Q38" s="37"/>
      <c r="R38" s="37"/>
      <c r="S38" s="37"/>
      <c r="T38" s="37"/>
      <c r="U38" s="37"/>
    </row>
    <row r="39" spans="1:21" s="21" customFormat="1" x14ac:dyDescent="0.2">
      <c r="A39" s="21" t="s">
        <v>125</v>
      </c>
      <c r="B39" s="54">
        <v>40920.019999999997</v>
      </c>
      <c r="C39" s="23">
        <v>49607.54</v>
      </c>
      <c r="D39" s="19">
        <v>48039.7</v>
      </c>
      <c r="E39" s="24">
        <v>44711.62</v>
      </c>
      <c r="F39" s="19">
        <v>44238.45</v>
      </c>
      <c r="G39" s="25">
        <v>31637.69</v>
      </c>
      <c r="H39" s="25">
        <v>40291.69</v>
      </c>
      <c r="I39" s="24">
        <v>47773.67</v>
      </c>
      <c r="J39" s="22">
        <v>53470.78</v>
      </c>
      <c r="K39" s="22">
        <v>50600.63</v>
      </c>
      <c r="L39" s="22">
        <v>49033.69</v>
      </c>
      <c r="M39" s="27">
        <v>49588.24</v>
      </c>
      <c r="N39" s="22">
        <v>40764.230000000003</v>
      </c>
      <c r="O39" s="23">
        <f t="shared" si="0"/>
        <v>549757.93000000005</v>
      </c>
      <c r="P39" s="23">
        <f t="shared" si="1"/>
        <v>549913.72000000009</v>
      </c>
      <c r="Q39" s="37"/>
      <c r="R39" s="37"/>
      <c r="S39" s="37"/>
      <c r="T39" s="37"/>
      <c r="U39" s="37"/>
    </row>
    <row r="40" spans="1:21" s="21" customFormat="1" x14ac:dyDescent="0.2">
      <c r="A40" s="21" t="s">
        <v>126</v>
      </c>
      <c r="B40" s="54">
        <v>12390.82</v>
      </c>
      <c r="C40" s="23">
        <v>15019.8</v>
      </c>
      <c r="D40" s="19">
        <v>14551.64</v>
      </c>
      <c r="E40" s="24">
        <v>13539</v>
      </c>
      <c r="F40" s="19">
        <v>13396.05</v>
      </c>
      <c r="G40" s="25">
        <v>9578.74</v>
      </c>
      <c r="H40" s="25">
        <v>12199.5</v>
      </c>
      <c r="I40" s="24">
        <v>14574.69</v>
      </c>
      <c r="J40" s="22">
        <v>16305.71</v>
      </c>
      <c r="K40" s="22">
        <v>15429.13</v>
      </c>
      <c r="L40" s="22">
        <v>14952.6</v>
      </c>
      <c r="M40" s="27">
        <v>15120.32</v>
      </c>
      <c r="N40" s="22">
        <v>12427.62</v>
      </c>
      <c r="O40" s="23">
        <f t="shared" si="0"/>
        <v>167094.80000000002</v>
      </c>
      <c r="P40" s="23">
        <f t="shared" si="1"/>
        <v>167058.00000000003</v>
      </c>
      <c r="Q40" s="37"/>
      <c r="R40" s="37"/>
      <c r="S40" s="37"/>
      <c r="T40" s="37"/>
      <c r="U40" s="37"/>
    </row>
    <row r="41" spans="1:21" s="21" customFormat="1" x14ac:dyDescent="0.2">
      <c r="A41" s="21" t="s">
        <v>127</v>
      </c>
      <c r="B41" s="54">
        <v>19273.97</v>
      </c>
      <c r="C41" s="28">
        <v>23362.97</v>
      </c>
      <c r="D41" s="28">
        <v>22636.26</v>
      </c>
      <c r="E41" s="24">
        <v>21059.96</v>
      </c>
      <c r="F41" s="28">
        <v>20837.7</v>
      </c>
      <c r="G41" s="25">
        <v>14899.46</v>
      </c>
      <c r="H41" s="25">
        <v>18976.12</v>
      </c>
      <c r="I41" s="24">
        <v>22373.84</v>
      </c>
      <c r="J41" s="22">
        <v>25030.12</v>
      </c>
      <c r="K41" s="22">
        <v>23682.350000000002</v>
      </c>
      <c r="L41" s="22">
        <v>22953.03</v>
      </c>
      <c r="M41" s="27">
        <v>23210.28</v>
      </c>
      <c r="N41" s="22">
        <v>19076.580000000002</v>
      </c>
      <c r="O41" s="23">
        <f>SUM(C41:N41)</f>
        <v>258098.66999999998</v>
      </c>
      <c r="P41" s="23">
        <f>SUM(B41:M41)</f>
        <v>258296.06</v>
      </c>
      <c r="Q41" s="37"/>
      <c r="R41" s="37"/>
      <c r="S41" s="37"/>
      <c r="T41" s="37"/>
      <c r="U41" s="37"/>
    </row>
    <row r="42" spans="1:21" s="21" customFormat="1" x14ac:dyDescent="0.2">
      <c r="A42" s="21" t="s">
        <v>128</v>
      </c>
      <c r="B42" s="54">
        <v>139511.69</v>
      </c>
      <c r="C42" s="23">
        <v>169112.36</v>
      </c>
      <c r="D42" s="19">
        <v>163840.03</v>
      </c>
      <c r="E42" s="24">
        <v>152439.26</v>
      </c>
      <c r="F42" s="19">
        <v>150829.79</v>
      </c>
      <c r="G42" s="25">
        <v>107849.96</v>
      </c>
      <c r="H42" s="25">
        <v>137357.76000000001</v>
      </c>
      <c r="I42" s="24">
        <v>164457.63</v>
      </c>
      <c r="J42" s="22">
        <v>183991.92</v>
      </c>
      <c r="K42" s="22">
        <v>174103.94999999998</v>
      </c>
      <c r="L42" s="22">
        <v>168723.6</v>
      </c>
      <c r="M42" s="27">
        <v>170616.5</v>
      </c>
      <c r="N42" s="22">
        <v>140232.89000000001</v>
      </c>
      <c r="O42" s="23">
        <f t="shared" ref="O42:O105" si="2">SUM(C42:N42)</f>
        <v>1883555.65</v>
      </c>
      <c r="P42" s="23">
        <f t="shared" ref="P42:P105" si="3">SUM(B42:M42)</f>
        <v>1882834.45</v>
      </c>
      <c r="Q42" s="37"/>
      <c r="R42" s="37"/>
      <c r="S42" s="37"/>
      <c r="T42" s="37"/>
      <c r="U42" s="37"/>
    </row>
    <row r="43" spans="1:21" s="21" customFormat="1" x14ac:dyDescent="0.2">
      <c r="A43" s="21" t="s">
        <v>129</v>
      </c>
      <c r="B43" s="54">
        <v>5604.47</v>
      </c>
      <c r="C43" s="23">
        <v>6794.76</v>
      </c>
      <c r="D43" s="19">
        <v>6578.31</v>
      </c>
      <c r="E43" s="24">
        <v>6123.76</v>
      </c>
      <c r="F43" s="19">
        <v>6058.87</v>
      </c>
      <c r="G43" s="25">
        <v>4333.49</v>
      </c>
      <c r="H43" s="25">
        <v>5518.69</v>
      </c>
      <c r="I43" s="24">
        <v>6804.58</v>
      </c>
      <c r="J43" s="22">
        <v>7617.42</v>
      </c>
      <c r="K43" s="22">
        <v>7210.67</v>
      </c>
      <c r="L43" s="22">
        <v>6985.32</v>
      </c>
      <c r="M43" s="27">
        <v>7064.6</v>
      </c>
      <c r="N43" s="22">
        <v>5807.89</v>
      </c>
      <c r="O43" s="23">
        <f t="shared" si="2"/>
        <v>76898.36</v>
      </c>
      <c r="P43" s="23">
        <f t="shared" si="3"/>
        <v>76694.94</v>
      </c>
      <c r="Q43" s="37"/>
      <c r="R43" s="37"/>
      <c r="S43" s="37"/>
      <c r="T43" s="37"/>
      <c r="U43" s="37"/>
    </row>
    <row r="44" spans="1:21" s="21" customFormat="1" x14ac:dyDescent="0.2">
      <c r="A44" s="21" t="s">
        <v>130</v>
      </c>
      <c r="B44" s="54">
        <v>358047.02</v>
      </c>
      <c r="C44" s="23">
        <v>433968.4</v>
      </c>
      <c r="D44" s="19">
        <v>420623.3</v>
      </c>
      <c r="E44" s="24">
        <v>391226.23</v>
      </c>
      <c r="F44" s="19">
        <v>387105.13</v>
      </c>
      <c r="G44" s="25">
        <v>276751.71999999997</v>
      </c>
      <c r="H44" s="25">
        <v>352489.24</v>
      </c>
      <c r="I44" s="24">
        <v>420499.17</v>
      </c>
      <c r="J44" s="22">
        <v>470248.53</v>
      </c>
      <c r="K44" s="22">
        <v>444907.84</v>
      </c>
      <c r="L44" s="22">
        <v>431224.61</v>
      </c>
      <c r="M44" s="27">
        <v>436023.61</v>
      </c>
      <c r="N44" s="22">
        <v>358316.99</v>
      </c>
      <c r="O44" s="23">
        <f t="shared" si="2"/>
        <v>4823384.7699999996</v>
      </c>
      <c r="P44" s="23">
        <f t="shared" si="3"/>
        <v>4823114.8000000007</v>
      </c>
      <c r="Q44" s="37"/>
      <c r="R44" s="37"/>
      <c r="S44" s="37"/>
      <c r="T44" s="37"/>
      <c r="U44" s="37"/>
    </row>
    <row r="45" spans="1:21" s="21" customFormat="1" x14ac:dyDescent="0.2">
      <c r="A45" s="21" t="s">
        <v>131</v>
      </c>
      <c r="B45" s="54">
        <v>4549.59</v>
      </c>
      <c r="C45" s="23">
        <v>5515.55</v>
      </c>
      <c r="D45" s="19">
        <v>5341.01</v>
      </c>
      <c r="E45" s="24">
        <v>4971.1499999999996</v>
      </c>
      <c r="F45" s="19">
        <v>4918.53</v>
      </c>
      <c r="G45" s="25">
        <v>3517.6</v>
      </c>
      <c r="H45" s="25">
        <v>4479.7700000000004</v>
      </c>
      <c r="I45" s="24">
        <v>5331.55</v>
      </c>
      <c r="J45" s="22">
        <v>5967.54</v>
      </c>
      <c r="K45" s="22">
        <v>5647.4100000000008</v>
      </c>
      <c r="L45" s="22">
        <v>5472.35</v>
      </c>
      <c r="M45" s="27">
        <v>5534.28</v>
      </c>
      <c r="N45" s="22">
        <v>4549.53</v>
      </c>
      <c r="O45" s="23">
        <f t="shared" si="2"/>
        <v>61246.270000000004</v>
      </c>
      <c r="P45" s="23">
        <f t="shared" si="3"/>
        <v>61246.33</v>
      </c>
      <c r="Q45" s="37"/>
      <c r="R45" s="37"/>
      <c r="S45" s="37"/>
      <c r="T45" s="37"/>
      <c r="U45" s="37"/>
    </row>
    <row r="46" spans="1:21" s="21" customFormat="1" x14ac:dyDescent="0.2">
      <c r="A46" s="21" t="s">
        <v>132</v>
      </c>
      <c r="B46" s="54">
        <v>3507.88</v>
      </c>
      <c r="C46" s="23">
        <v>4254.09</v>
      </c>
      <c r="D46" s="19">
        <v>4113.83</v>
      </c>
      <c r="E46" s="24">
        <v>3832.87</v>
      </c>
      <c r="F46" s="19">
        <v>3792</v>
      </c>
      <c r="G46" s="25">
        <v>2713.33</v>
      </c>
      <c r="H46" s="25">
        <v>3454.95</v>
      </c>
      <c r="I46" s="24" t="s">
        <v>8</v>
      </c>
      <c r="J46" s="22">
        <v>8660.49</v>
      </c>
      <c r="K46" s="22">
        <v>4332.88</v>
      </c>
      <c r="L46" s="22">
        <v>4197.0600000000004</v>
      </c>
      <c r="M46" s="27">
        <v>4245.75</v>
      </c>
      <c r="N46" s="22">
        <v>3492.08</v>
      </c>
      <c r="O46" s="23">
        <f t="shared" si="2"/>
        <v>47089.33</v>
      </c>
      <c r="P46" s="23">
        <f t="shared" si="3"/>
        <v>47105.13</v>
      </c>
      <c r="Q46" s="37"/>
      <c r="R46" s="37"/>
      <c r="S46" s="37"/>
      <c r="T46" s="37"/>
      <c r="U46" s="37"/>
    </row>
    <row r="47" spans="1:21" s="21" customFormat="1" x14ac:dyDescent="0.2">
      <c r="A47" s="21" t="s">
        <v>133</v>
      </c>
      <c r="B47" s="54">
        <v>644.54</v>
      </c>
      <c r="C47" s="23">
        <v>781.51</v>
      </c>
      <c r="D47" s="19">
        <v>756.29</v>
      </c>
      <c r="E47" s="24">
        <v>704.26</v>
      </c>
      <c r="F47" s="19">
        <v>696.78</v>
      </c>
      <c r="G47" s="25">
        <v>498.44</v>
      </c>
      <c r="H47" s="25">
        <v>634.72</v>
      </c>
      <c r="I47" s="24" t="s">
        <v>8</v>
      </c>
      <c r="J47" s="22">
        <v>1553.06</v>
      </c>
      <c r="K47" s="22">
        <v>776.49</v>
      </c>
      <c r="L47" s="22">
        <v>752.42</v>
      </c>
      <c r="M47" s="27">
        <v>761.04</v>
      </c>
      <c r="N47" s="22">
        <v>625.79</v>
      </c>
      <c r="O47" s="23">
        <f t="shared" si="2"/>
        <v>8540.7999999999993</v>
      </c>
      <c r="P47" s="23">
        <f t="shared" si="3"/>
        <v>8559.5499999999993</v>
      </c>
      <c r="Q47" s="37"/>
      <c r="R47" s="37"/>
      <c r="S47" s="37"/>
      <c r="T47" s="37"/>
      <c r="U47" s="37"/>
    </row>
    <row r="48" spans="1:21" s="21" customFormat="1" x14ac:dyDescent="0.2">
      <c r="A48" s="21" t="s">
        <v>134</v>
      </c>
      <c r="B48" s="54">
        <v>15876.91</v>
      </c>
      <c r="C48" s="23">
        <v>19248.259999999998</v>
      </c>
      <c r="D48" s="19">
        <v>18637.53</v>
      </c>
      <c r="E48" s="24">
        <v>17348.03</v>
      </c>
      <c r="F48" s="19">
        <v>17164.310000000001</v>
      </c>
      <c r="G48" s="25">
        <v>12275.87</v>
      </c>
      <c r="H48" s="25">
        <v>15633.51</v>
      </c>
      <c r="I48" s="24">
        <v>18291.91</v>
      </c>
      <c r="J48" s="22">
        <v>20476.169999999998</v>
      </c>
      <c r="K48" s="22">
        <v>19376.300000000003</v>
      </c>
      <c r="L48" s="22">
        <v>18777.04</v>
      </c>
      <c r="M48" s="27">
        <v>18989.97</v>
      </c>
      <c r="N48" s="22">
        <v>15611.66</v>
      </c>
      <c r="O48" s="23">
        <f t="shared" si="2"/>
        <v>211830.55999999997</v>
      </c>
      <c r="P48" s="23">
        <f t="shared" si="3"/>
        <v>212095.81</v>
      </c>
      <c r="Q48" s="37"/>
      <c r="R48" s="37"/>
      <c r="S48" s="37"/>
      <c r="T48" s="37"/>
      <c r="U48" s="37"/>
    </row>
    <row r="49" spans="1:21" s="21" customFormat="1" x14ac:dyDescent="0.2">
      <c r="A49" s="21" t="s">
        <v>135</v>
      </c>
      <c r="B49" s="54">
        <v>2936.66</v>
      </c>
      <c r="C49" s="23">
        <v>3560.99</v>
      </c>
      <c r="D49" s="19">
        <v>3445.03</v>
      </c>
      <c r="E49" s="24">
        <v>3208.74</v>
      </c>
      <c r="F49" s="19">
        <v>3174.6</v>
      </c>
      <c r="G49" s="25">
        <v>2271.1999999999998</v>
      </c>
      <c r="H49" s="25">
        <v>2892.12</v>
      </c>
      <c r="I49" s="24">
        <v>3415.09</v>
      </c>
      <c r="J49" s="22">
        <v>3825.99</v>
      </c>
      <c r="K49" s="22">
        <v>3621.6000000000004</v>
      </c>
      <c r="L49" s="22">
        <v>3508.52</v>
      </c>
      <c r="M49" s="27">
        <v>3548.92</v>
      </c>
      <c r="N49" s="22">
        <v>2918.49</v>
      </c>
      <c r="O49" s="23">
        <f t="shared" si="2"/>
        <v>39391.289999999994</v>
      </c>
      <c r="P49" s="23">
        <f t="shared" si="3"/>
        <v>39409.459999999992</v>
      </c>
      <c r="Q49" s="37"/>
      <c r="R49" s="37"/>
      <c r="S49" s="37"/>
      <c r="T49" s="37"/>
      <c r="U49" s="37"/>
    </row>
    <row r="50" spans="1:21" s="21" customFormat="1" x14ac:dyDescent="0.2">
      <c r="A50" s="21" t="s">
        <v>136</v>
      </c>
      <c r="B50" s="54">
        <v>1180.53</v>
      </c>
      <c r="C50" s="23">
        <v>1431.6</v>
      </c>
      <c r="D50" s="19">
        <v>1384.62</v>
      </c>
      <c r="E50" s="24">
        <v>1289.9000000000001</v>
      </c>
      <c r="F50" s="19">
        <v>1276.1600000000001</v>
      </c>
      <c r="G50" s="25">
        <v>913.09</v>
      </c>
      <c r="H50" s="25">
        <v>1162.68</v>
      </c>
      <c r="I50" s="24">
        <v>1352.79</v>
      </c>
      <c r="J50" s="22">
        <v>1515.98</v>
      </c>
      <c r="K50" s="22">
        <v>1434.9899999999998</v>
      </c>
      <c r="L50" s="22">
        <v>1390.19</v>
      </c>
      <c r="M50" s="27">
        <v>1406.28</v>
      </c>
      <c r="N50" s="22">
        <v>1156.5999999999999</v>
      </c>
      <c r="O50" s="23">
        <f t="shared" si="2"/>
        <v>15714.880000000001</v>
      </c>
      <c r="P50" s="23">
        <f t="shared" si="3"/>
        <v>15738.81</v>
      </c>
      <c r="Q50" s="37"/>
      <c r="R50" s="37"/>
      <c r="S50" s="37"/>
      <c r="T50" s="37"/>
      <c r="U50" s="37"/>
    </row>
    <row r="51" spans="1:21" s="21" customFormat="1" x14ac:dyDescent="0.2">
      <c r="A51" s="21" t="s">
        <v>137</v>
      </c>
      <c r="B51" s="54">
        <v>358.01</v>
      </c>
      <c r="C51" s="23">
        <v>434.16</v>
      </c>
      <c r="D51" s="19">
        <v>419.89</v>
      </c>
      <c r="E51" s="24">
        <v>391.18</v>
      </c>
      <c r="F51" s="19">
        <v>387.01</v>
      </c>
      <c r="G51" s="25">
        <v>276.91000000000003</v>
      </c>
      <c r="H51" s="25">
        <v>352.6</v>
      </c>
      <c r="I51" s="24">
        <v>433.21</v>
      </c>
      <c r="J51" s="22">
        <v>485.44</v>
      </c>
      <c r="K51" s="22">
        <v>459.64</v>
      </c>
      <c r="L51" s="22">
        <v>445.16</v>
      </c>
      <c r="M51" s="27">
        <v>450.3</v>
      </c>
      <c r="N51" s="22">
        <v>370.34</v>
      </c>
      <c r="O51" s="23">
        <f t="shared" si="2"/>
        <v>4905.84</v>
      </c>
      <c r="P51" s="23">
        <f t="shared" si="3"/>
        <v>4893.51</v>
      </c>
      <c r="Q51" s="37"/>
      <c r="R51" s="37"/>
      <c r="S51" s="37"/>
      <c r="T51" s="37"/>
      <c r="U51" s="37"/>
    </row>
    <row r="52" spans="1:21" s="21" customFormat="1" x14ac:dyDescent="0.2">
      <c r="A52" s="21" t="s">
        <v>138</v>
      </c>
      <c r="B52" s="54">
        <v>856.42</v>
      </c>
      <c r="C52" s="23">
        <v>1038.3699999999999</v>
      </c>
      <c r="D52" s="19">
        <v>1005.06</v>
      </c>
      <c r="E52" s="24">
        <v>935.77</v>
      </c>
      <c r="F52" s="19">
        <v>925.84</v>
      </c>
      <c r="G52" s="25">
        <v>662.25</v>
      </c>
      <c r="H52" s="25">
        <v>843.35</v>
      </c>
      <c r="I52" s="24">
        <v>988.65</v>
      </c>
      <c r="J52" s="22">
        <v>1107.08</v>
      </c>
      <c r="K52" s="22">
        <v>1047.7399999999998</v>
      </c>
      <c r="L52" s="22">
        <v>1015.22</v>
      </c>
      <c r="M52" s="27">
        <v>1026.81</v>
      </c>
      <c r="N52" s="22">
        <v>844.25</v>
      </c>
      <c r="O52" s="23">
        <f t="shared" si="2"/>
        <v>11440.39</v>
      </c>
      <c r="P52" s="23">
        <f t="shared" si="3"/>
        <v>11452.56</v>
      </c>
      <c r="Q52" s="37"/>
      <c r="R52" s="37"/>
      <c r="S52" s="37"/>
      <c r="T52" s="37"/>
      <c r="U52" s="37"/>
    </row>
    <row r="53" spans="1:21" s="21" customFormat="1" x14ac:dyDescent="0.2">
      <c r="A53" s="21" t="s">
        <v>139</v>
      </c>
      <c r="B53" s="54">
        <v>1311165.4099999999</v>
      </c>
      <c r="C53" s="23">
        <v>1591763.04</v>
      </c>
      <c r="D53" s="19">
        <v>1532642.97</v>
      </c>
      <c r="E53" s="24">
        <v>1432585.89</v>
      </c>
      <c r="F53" s="19">
        <v>1416969.92</v>
      </c>
      <c r="G53" s="25">
        <v>1015540.37</v>
      </c>
      <c r="H53" s="25">
        <v>1292459.6200000001</v>
      </c>
      <c r="I53" s="24">
        <v>1527157.46</v>
      </c>
      <c r="J53" s="22">
        <v>1718833.35</v>
      </c>
      <c r="K53" s="22">
        <v>1629389.3200000003</v>
      </c>
      <c r="L53" s="22">
        <v>1576248.97</v>
      </c>
      <c r="M53" s="27">
        <v>1595956.82</v>
      </c>
      <c r="N53" s="22">
        <v>1314814.53</v>
      </c>
      <c r="O53" s="23">
        <f t="shared" si="2"/>
        <v>17644362.260000002</v>
      </c>
      <c r="P53" s="23">
        <f t="shared" si="3"/>
        <v>17640713.140000001</v>
      </c>
      <c r="Q53" s="37"/>
      <c r="R53" s="37"/>
      <c r="S53" s="37"/>
      <c r="T53" s="37"/>
      <c r="U53" s="37"/>
    </row>
    <row r="54" spans="1:21" s="21" customFormat="1" x14ac:dyDescent="0.2">
      <c r="A54" s="21" t="s">
        <v>140</v>
      </c>
      <c r="B54" s="54">
        <v>3097</v>
      </c>
      <c r="C54" s="23">
        <v>3754.45</v>
      </c>
      <c r="D54" s="19">
        <v>3636.01</v>
      </c>
      <c r="E54" s="24">
        <v>3383.96</v>
      </c>
      <c r="F54" s="19">
        <v>3348.16</v>
      </c>
      <c r="G54" s="25">
        <v>2394.4299999999998</v>
      </c>
      <c r="H54" s="25">
        <v>3049.41</v>
      </c>
      <c r="I54" s="24">
        <v>3505.42</v>
      </c>
      <c r="J54" s="22">
        <v>3923.4</v>
      </c>
      <c r="K54" s="22">
        <v>3712.0699999999997</v>
      </c>
      <c r="L54" s="22">
        <v>3597.83</v>
      </c>
      <c r="M54" s="27">
        <v>3638.51</v>
      </c>
      <c r="N54" s="22">
        <v>2991.04</v>
      </c>
      <c r="O54" s="23">
        <f t="shared" si="2"/>
        <v>40934.69</v>
      </c>
      <c r="P54" s="23">
        <f t="shared" si="3"/>
        <v>41040.65</v>
      </c>
      <c r="Q54" s="37"/>
      <c r="R54" s="37"/>
      <c r="S54" s="37"/>
      <c r="T54" s="37"/>
      <c r="U54" s="37"/>
    </row>
    <row r="55" spans="1:21" s="21" customFormat="1" x14ac:dyDescent="0.2">
      <c r="A55" s="21" t="s">
        <v>141</v>
      </c>
      <c r="B55" s="54">
        <v>126525.35</v>
      </c>
      <c r="C55" s="23">
        <v>153371.6</v>
      </c>
      <c r="D55" s="19">
        <v>148586.34</v>
      </c>
      <c r="E55" s="24">
        <v>138249.54</v>
      </c>
      <c r="F55" s="19">
        <v>136789.69</v>
      </c>
      <c r="G55" s="25">
        <v>97811.58</v>
      </c>
      <c r="H55" s="25">
        <v>124572.51</v>
      </c>
      <c r="I55" s="24">
        <v>154480.12</v>
      </c>
      <c r="J55" s="22">
        <v>172829.65</v>
      </c>
      <c r="K55" s="22">
        <v>163577.16999999998</v>
      </c>
      <c r="L55" s="22">
        <v>158487.62</v>
      </c>
      <c r="M55" s="27">
        <v>160265.76</v>
      </c>
      <c r="N55" s="22">
        <v>131725.53</v>
      </c>
      <c r="O55" s="23">
        <f t="shared" si="2"/>
        <v>1740747.1099999999</v>
      </c>
      <c r="P55" s="23">
        <f t="shared" si="3"/>
        <v>1735546.93</v>
      </c>
      <c r="Q55" s="37"/>
      <c r="R55" s="37"/>
      <c r="S55" s="37"/>
      <c r="T55" s="37"/>
      <c r="U55" s="37"/>
    </row>
    <row r="56" spans="1:21" s="21" customFormat="1" x14ac:dyDescent="0.2">
      <c r="A56" s="21" t="s">
        <v>142</v>
      </c>
      <c r="B56" s="54">
        <v>18590.45</v>
      </c>
      <c r="C56" s="23">
        <v>22537.69</v>
      </c>
      <c r="D56" s="19">
        <v>21823.82</v>
      </c>
      <c r="E56" s="24">
        <v>20313</v>
      </c>
      <c r="F56" s="19">
        <v>20097.96</v>
      </c>
      <c r="G56" s="25">
        <v>14373.7</v>
      </c>
      <c r="H56" s="25">
        <v>18305.240000000002</v>
      </c>
      <c r="I56" s="24">
        <v>22015.03</v>
      </c>
      <c r="J56" s="22">
        <v>24641.54</v>
      </c>
      <c r="K56" s="22">
        <v>23321.26</v>
      </c>
      <c r="L56" s="22">
        <v>22596.75</v>
      </c>
      <c r="M56" s="27">
        <v>22852.54</v>
      </c>
      <c r="N56" s="22">
        <v>18786.38</v>
      </c>
      <c r="O56" s="23">
        <f t="shared" si="2"/>
        <v>251664.91000000003</v>
      </c>
      <c r="P56" s="23">
        <f t="shared" si="3"/>
        <v>251468.98</v>
      </c>
      <c r="Q56" s="37"/>
      <c r="R56" s="37"/>
      <c r="S56" s="37"/>
      <c r="T56" s="37"/>
      <c r="U56" s="37"/>
    </row>
    <row r="57" spans="1:21" s="21" customFormat="1" x14ac:dyDescent="0.2">
      <c r="A57" s="21" t="s">
        <v>143</v>
      </c>
      <c r="B57" s="54">
        <v>20917.93</v>
      </c>
      <c r="C57" s="23">
        <v>25358.02</v>
      </c>
      <c r="D57" s="19">
        <v>24560.11</v>
      </c>
      <c r="E57" s="24">
        <v>22856.19</v>
      </c>
      <c r="F57" s="19">
        <v>22614.49</v>
      </c>
      <c r="G57" s="25">
        <v>16172.17</v>
      </c>
      <c r="H57" s="25">
        <v>20596.16</v>
      </c>
      <c r="I57" s="24">
        <v>24042.51</v>
      </c>
      <c r="J57" s="22">
        <v>26906.48</v>
      </c>
      <c r="K57" s="22">
        <v>25458.800000000003</v>
      </c>
      <c r="L57" s="22">
        <v>24673.72</v>
      </c>
      <c r="M57" s="27">
        <v>24952.15</v>
      </c>
      <c r="N57" s="22">
        <v>20511.09</v>
      </c>
      <c r="O57" s="23">
        <f t="shared" si="2"/>
        <v>278701.89000000007</v>
      </c>
      <c r="P57" s="23">
        <f t="shared" si="3"/>
        <v>279108.73000000004</v>
      </c>
      <c r="Q57" s="37"/>
      <c r="R57" s="37"/>
      <c r="S57" s="37"/>
      <c r="T57" s="37"/>
      <c r="U57" s="37"/>
    </row>
    <row r="58" spans="1:21" s="21" customFormat="1" x14ac:dyDescent="0.2">
      <c r="A58" s="21" t="s">
        <v>144</v>
      </c>
      <c r="B58" s="54">
        <v>1221.58</v>
      </c>
      <c r="C58" s="23">
        <v>1481</v>
      </c>
      <c r="D58" s="19">
        <v>1433.88</v>
      </c>
      <c r="E58" s="24">
        <v>1334.76</v>
      </c>
      <c r="F58" s="19">
        <v>1320.62</v>
      </c>
      <c r="G58" s="25">
        <v>944.54</v>
      </c>
      <c r="H58" s="25">
        <v>1202.8699999999999</v>
      </c>
      <c r="I58" s="24">
        <v>1369.58</v>
      </c>
      <c r="J58" s="22">
        <v>1533.33</v>
      </c>
      <c r="K58" s="22">
        <v>1450.77</v>
      </c>
      <c r="L58" s="22">
        <v>1406.09</v>
      </c>
      <c r="M58" s="27">
        <v>1422.08</v>
      </c>
      <c r="N58" s="22">
        <v>1169.1500000000001</v>
      </c>
      <c r="O58" s="23">
        <f t="shared" si="2"/>
        <v>16068.67</v>
      </c>
      <c r="P58" s="23">
        <f t="shared" si="3"/>
        <v>16121.1</v>
      </c>
      <c r="Q58" s="37"/>
      <c r="R58" s="37"/>
      <c r="S58" s="37"/>
      <c r="T58" s="37"/>
      <c r="U58" s="37"/>
    </row>
    <row r="59" spans="1:21" s="21" customFormat="1" x14ac:dyDescent="0.2">
      <c r="A59" s="21" t="s">
        <v>145</v>
      </c>
      <c r="B59" s="54">
        <v>1406.43</v>
      </c>
      <c r="C59" s="23">
        <v>1705.24</v>
      </c>
      <c r="D59" s="19">
        <v>1650.51</v>
      </c>
      <c r="E59" s="24">
        <v>1536.74</v>
      </c>
      <c r="F59" s="19">
        <v>1520.44</v>
      </c>
      <c r="G59" s="25">
        <v>1087.57</v>
      </c>
      <c r="H59" s="25">
        <v>1384.97</v>
      </c>
      <c r="I59" s="24">
        <v>1522.78</v>
      </c>
      <c r="J59" s="22">
        <v>1705.45</v>
      </c>
      <c r="K59" s="22">
        <v>1613.4399999999998</v>
      </c>
      <c r="L59" s="22">
        <v>1563.93</v>
      </c>
      <c r="M59" s="27">
        <v>1581.83</v>
      </c>
      <c r="N59" s="22">
        <v>1300.67</v>
      </c>
      <c r="O59" s="23">
        <f t="shared" si="2"/>
        <v>18173.57</v>
      </c>
      <c r="P59" s="23">
        <f t="shared" si="3"/>
        <v>18279.330000000002</v>
      </c>
      <c r="Q59" s="37"/>
      <c r="R59" s="37"/>
      <c r="S59" s="37"/>
      <c r="T59" s="37"/>
      <c r="U59" s="37"/>
    </row>
    <row r="60" spans="1:21" s="21" customFormat="1" x14ac:dyDescent="0.2">
      <c r="A60" s="21" t="s">
        <v>146</v>
      </c>
      <c r="B60" s="54">
        <v>3652.65</v>
      </c>
      <c r="C60" s="23">
        <v>4428.1099999999997</v>
      </c>
      <c r="D60" s="19">
        <v>4288.21</v>
      </c>
      <c r="E60" s="24">
        <v>3991.1</v>
      </c>
      <c r="F60" s="19">
        <v>3948.87</v>
      </c>
      <c r="G60" s="25">
        <v>2824.07</v>
      </c>
      <c r="H60" s="25">
        <v>3596.55</v>
      </c>
      <c r="I60" s="24" t="s">
        <v>8</v>
      </c>
      <c r="J60" s="22">
        <v>9288.76</v>
      </c>
      <c r="K60" s="22">
        <v>4643.01</v>
      </c>
      <c r="L60" s="22">
        <v>4498.53</v>
      </c>
      <c r="M60" s="27">
        <v>4549.3599999999997</v>
      </c>
      <c r="N60" s="22">
        <v>3739.75</v>
      </c>
      <c r="O60" s="23">
        <f t="shared" si="2"/>
        <v>49796.32</v>
      </c>
      <c r="P60" s="23">
        <f t="shared" si="3"/>
        <v>49709.22</v>
      </c>
      <c r="Q60" s="37"/>
      <c r="R60" s="37"/>
      <c r="S60" s="37"/>
      <c r="T60" s="37"/>
      <c r="U60" s="37"/>
    </row>
    <row r="61" spans="1:21" s="21" customFormat="1" x14ac:dyDescent="0.2">
      <c r="A61" s="21" t="s">
        <v>147</v>
      </c>
      <c r="B61" s="54">
        <v>1372.67</v>
      </c>
      <c r="C61" s="23">
        <v>1664.26</v>
      </c>
      <c r="D61" s="19">
        <v>1611.04</v>
      </c>
      <c r="E61" s="24">
        <v>1499.86</v>
      </c>
      <c r="F61" s="19">
        <v>1483.96</v>
      </c>
      <c r="G61" s="25">
        <v>1061.42</v>
      </c>
      <c r="H61" s="25">
        <v>1351.7</v>
      </c>
      <c r="I61" s="24">
        <v>1666.62</v>
      </c>
      <c r="J61" s="22">
        <v>1865.92</v>
      </c>
      <c r="K61" s="22">
        <v>1766.3500000000001</v>
      </c>
      <c r="L61" s="22">
        <v>1711.09</v>
      </c>
      <c r="M61" s="27">
        <v>1730.55</v>
      </c>
      <c r="N61" s="22">
        <v>1422.77</v>
      </c>
      <c r="O61" s="23">
        <f t="shared" si="2"/>
        <v>18835.54</v>
      </c>
      <c r="P61" s="23">
        <f t="shared" si="3"/>
        <v>18785.439999999999</v>
      </c>
      <c r="Q61" s="37"/>
      <c r="R61" s="37"/>
      <c r="S61" s="37"/>
      <c r="T61" s="37"/>
      <c r="U61" s="37"/>
    </row>
    <row r="62" spans="1:21" s="21" customFormat="1" x14ac:dyDescent="0.2">
      <c r="A62" s="21" t="s">
        <v>148</v>
      </c>
      <c r="B62" s="54">
        <v>3937.92</v>
      </c>
      <c r="C62" s="23">
        <v>4775.1899999999996</v>
      </c>
      <c r="D62" s="19">
        <v>4619.42</v>
      </c>
      <c r="E62" s="24">
        <v>4302.7700000000004</v>
      </c>
      <c r="F62" s="19">
        <v>4256.9799999999996</v>
      </c>
      <c r="G62" s="25">
        <v>3045.63</v>
      </c>
      <c r="H62" s="25">
        <v>3878.24</v>
      </c>
      <c r="I62" s="24">
        <v>3297.28</v>
      </c>
      <c r="J62" s="22">
        <v>3697.69</v>
      </c>
      <c r="K62" s="22">
        <v>3492.7</v>
      </c>
      <c r="L62" s="22">
        <v>3390.88</v>
      </c>
      <c r="M62" s="27">
        <v>3430.65</v>
      </c>
      <c r="N62" s="22">
        <v>2822.33</v>
      </c>
      <c r="O62" s="23">
        <f t="shared" si="2"/>
        <v>45009.760000000002</v>
      </c>
      <c r="P62" s="23">
        <f t="shared" si="3"/>
        <v>46125.35</v>
      </c>
      <c r="Q62" s="37"/>
      <c r="R62" s="37"/>
      <c r="S62" s="37"/>
      <c r="T62" s="37"/>
      <c r="U62" s="37"/>
    </row>
    <row r="63" spans="1:21" s="21" customFormat="1" x14ac:dyDescent="0.2">
      <c r="A63" s="21" t="s">
        <v>149</v>
      </c>
      <c r="B63" s="54">
        <v>629.16</v>
      </c>
      <c r="C63" s="23">
        <v>762.95</v>
      </c>
      <c r="D63" s="19">
        <v>737.97</v>
      </c>
      <c r="E63" s="24">
        <v>687.45</v>
      </c>
      <c r="F63" s="19">
        <v>680.13</v>
      </c>
      <c r="G63" s="25">
        <v>486.62</v>
      </c>
      <c r="H63" s="25">
        <v>619.64</v>
      </c>
      <c r="I63" s="24">
        <v>705.69</v>
      </c>
      <c r="J63" s="22">
        <v>790.81</v>
      </c>
      <c r="K63" s="22">
        <v>748.44999999999993</v>
      </c>
      <c r="L63" s="22">
        <v>725.19</v>
      </c>
      <c r="M63" s="27">
        <v>733.58</v>
      </c>
      <c r="N63" s="22">
        <v>603.33000000000004</v>
      </c>
      <c r="O63" s="23">
        <f t="shared" si="2"/>
        <v>8281.81</v>
      </c>
      <c r="P63" s="23">
        <f t="shared" si="3"/>
        <v>8307.64</v>
      </c>
      <c r="Q63" s="37"/>
      <c r="R63" s="37"/>
      <c r="S63" s="37"/>
      <c r="T63" s="37"/>
      <c r="U63" s="37"/>
    </row>
    <row r="64" spans="1:21" s="21" customFormat="1" x14ac:dyDescent="0.2">
      <c r="A64" s="21" t="s">
        <v>150</v>
      </c>
      <c r="B64" s="54">
        <v>621.57000000000005</v>
      </c>
      <c r="C64" s="23">
        <v>753.79</v>
      </c>
      <c r="D64" s="19">
        <v>728.94</v>
      </c>
      <c r="E64" s="24">
        <v>679.15</v>
      </c>
      <c r="F64" s="19">
        <v>671.91</v>
      </c>
      <c r="G64" s="25">
        <v>480.78</v>
      </c>
      <c r="H64" s="25">
        <v>612.19000000000005</v>
      </c>
      <c r="I64" s="24">
        <v>717.12</v>
      </c>
      <c r="J64" s="22">
        <v>803.73</v>
      </c>
      <c r="K64" s="22">
        <v>760.86</v>
      </c>
      <c r="L64" s="22">
        <v>737.04</v>
      </c>
      <c r="M64" s="27">
        <v>745.59</v>
      </c>
      <c r="N64" s="22">
        <v>613.24</v>
      </c>
      <c r="O64" s="23">
        <f t="shared" si="2"/>
        <v>8304.34</v>
      </c>
      <c r="P64" s="23">
        <f t="shared" si="3"/>
        <v>8312.67</v>
      </c>
      <c r="Q64" s="37"/>
      <c r="R64" s="37"/>
      <c r="S64" s="37"/>
      <c r="T64" s="37"/>
      <c r="U64" s="37"/>
    </row>
    <row r="65" spans="1:21" s="21" customFormat="1" x14ac:dyDescent="0.2">
      <c r="A65" s="21" t="s">
        <v>151</v>
      </c>
      <c r="B65" s="54">
        <v>12826.2</v>
      </c>
      <c r="C65" s="23">
        <v>15550.14</v>
      </c>
      <c r="D65" s="19">
        <v>15055.23</v>
      </c>
      <c r="E65" s="24">
        <v>14014.64</v>
      </c>
      <c r="F65" s="19">
        <v>13866.14</v>
      </c>
      <c r="G65" s="25">
        <v>9917.4</v>
      </c>
      <c r="H65" s="25">
        <v>12629.82</v>
      </c>
      <c r="I65" s="24">
        <v>16236.31</v>
      </c>
      <c r="J65" s="22">
        <v>18174.82</v>
      </c>
      <c r="K65" s="22">
        <v>17208.420000000002</v>
      </c>
      <c r="L65" s="22">
        <v>16666.650000000001</v>
      </c>
      <c r="M65" s="27">
        <v>16855.599999999999</v>
      </c>
      <c r="N65" s="22">
        <v>13856.9</v>
      </c>
      <c r="O65" s="23">
        <f t="shared" si="2"/>
        <v>180032.07</v>
      </c>
      <c r="P65" s="23">
        <f t="shared" si="3"/>
        <v>179001.37000000002</v>
      </c>
      <c r="Q65" s="37"/>
      <c r="R65" s="37"/>
      <c r="S65" s="37"/>
      <c r="T65" s="37"/>
      <c r="U65" s="37"/>
    </row>
    <row r="66" spans="1:21" s="21" customFormat="1" x14ac:dyDescent="0.2">
      <c r="A66" s="21" t="s">
        <v>152</v>
      </c>
      <c r="B66" s="54">
        <v>1477.32</v>
      </c>
      <c r="C66" s="23">
        <v>1791.33</v>
      </c>
      <c r="D66" s="19">
        <v>1733.29</v>
      </c>
      <c r="E66" s="24">
        <v>1614.2</v>
      </c>
      <c r="F66" s="19">
        <v>1597.04</v>
      </c>
      <c r="G66" s="25">
        <v>1142.5</v>
      </c>
      <c r="H66" s="25">
        <v>1454.87</v>
      </c>
      <c r="I66" s="24">
        <v>1670.22</v>
      </c>
      <c r="J66" s="22">
        <v>1870.99</v>
      </c>
      <c r="K66" s="22">
        <v>1770.6699999999998</v>
      </c>
      <c r="L66" s="22">
        <v>1715.74</v>
      </c>
      <c r="M66" s="27">
        <v>1735.46</v>
      </c>
      <c r="N66" s="22">
        <v>1427.12</v>
      </c>
      <c r="O66" s="23">
        <f t="shared" si="2"/>
        <v>19523.429999999997</v>
      </c>
      <c r="P66" s="23">
        <f t="shared" si="3"/>
        <v>19573.629999999997</v>
      </c>
      <c r="Q66" s="37"/>
      <c r="R66" s="37"/>
      <c r="S66" s="37"/>
      <c r="T66" s="37"/>
      <c r="U66" s="37"/>
    </row>
    <row r="67" spans="1:21" s="21" customFormat="1" x14ac:dyDescent="0.2">
      <c r="A67" s="21" t="s">
        <v>153</v>
      </c>
      <c r="B67" s="54">
        <v>2642</v>
      </c>
      <c r="C67" s="23">
        <v>3203.02</v>
      </c>
      <c r="D67" s="19">
        <v>3101.38</v>
      </c>
      <c r="E67" s="24">
        <v>2886.81</v>
      </c>
      <c r="F67" s="19">
        <v>2856.24</v>
      </c>
      <c r="G67" s="25">
        <v>2042.77</v>
      </c>
      <c r="H67" s="25">
        <v>2601.5</v>
      </c>
      <c r="I67" s="24">
        <v>3585.22</v>
      </c>
      <c r="J67" s="22">
        <v>4012.95</v>
      </c>
      <c r="K67" s="22">
        <v>3801.04</v>
      </c>
      <c r="L67" s="22">
        <v>3679.95</v>
      </c>
      <c r="M67" s="27">
        <v>3721.6</v>
      </c>
      <c r="N67" s="22">
        <v>3059.41</v>
      </c>
      <c r="O67" s="23">
        <f t="shared" si="2"/>
        <v>38551.89</v>
      </c>
      <c r="P67" s="23">
        <f t="shared" si="3"/>
        <v>38134.480000000003</v>
      </c>
      <c r="Q67" s="37"/>
      <c r="R67" s="37"/>
      <c r="S67" s="37"/>
      <c r="T67" s="37"/>
      <c r="U67" s="37"/>
    </row>
    <row r="68" spans="1:21" s="21" customFormat="1" x14ac:dyDescent="0.2">
      <c r="A68" s="21" t="s">
        <v>154</v>
      </c>
      <c r="B68" s="54">
        <v>4130.03</v>
      </c>
      <c r="C68" s="23">
        <v>5007.1899999999996</v>
      </c>
      <c r="D68" s="19">
        <v>4847.6000000000004</v>
      </c>
      <c r="E68" s="24">
        <v>4512.7</v>
      </c>
      <c r="F68" s="19">
        <v>4464.87</v>
      </c>
      <c r="G68" s="25">
        <v>3193.44</v>
      </c>
      <c r="H68" s="25">
        <v>4066.83</v>
      </c>
      <c r="I68" s="24">
        <v>4797.71</v>
      </c>
      <c r="J68" s="22">
        <v>5371.31</v>
      </c>
      <c r="K68" s="22">
        <v>5083.2700000000004</v>
      </c>
      <c r="L68" s="22">
        <v>4925.6000000000004</v>
      </c>
      <c r="M68" s="27">
        <v>4981.6000000000004</v>
      </c>
      <c r="N68" s="22">
        <v>4095.58</v>
      </c>
      <c r="O68" s="23">
        <f t="shared" si="2"/>
        <v>55347.7</v>
      </c>
      <c r="P68" s="23">
        <f t="shared" si="3"/>
        <v>55382.149999999994</v>
      </c>
      <c r="Q68" s="37"/>
      <c r="R68" s="37"/>
      <c r="S68" s="37"/>
      <c r="T68" s="37"/>
      <c r="U68" s="37"/>
    </row>
    <row r="69" spans="1:21" s="21" customFormat="1" x14ac:dyDescent="0.2">
      <c r="A69" s="21" t="s">
        <v>155</v>
      </c>
      <c r="B69" s="54">
        <v>22424.04</v>
      </c>
      <c r="C69" s="23">
        <v>27185.23</v>
      </c>
      <c r="D69" s="19">
        <v>26324.240000000002</v>
      </c>
      <c r="E69" s="24">
        <v>24501.81</v>
      </c>
      <c r="F69" s="19">
        <v>24242.42</v>
      </c>
      <c r="G69" s="25">
        <v>17337.72</v>
      </c>
      <c r="H69" s="25">
        <v>22080.01</v>
      </c>
      <c r="I69" s="24">
        <v>26253.08</v>
      </c>
      <c r="J69" s="22">
        <v>29385.61</v>
      </c>
      <c r="K69" s="22">
        <v>27809.29</v>
      </c>
      <c r="L69" s="22">
        <v>26947.16</v>
      </c>
      <c r="M69" s="27">
        <v>27252.27</v>
      </c>
      <c r="N69" s="22">
        <v>22403.39</v>
      </c>
      <c r="O69" s="23">
        <f t="shared" si="2"/>
        <v>301722.23000000004</v>
      </c>
      <c r="P69" s="23">
        <f t="shared" si="3"/>
        <v>301742.88000000006</v>
      </c>
      <c r="Q69" s="37"/>
      <c r="R69" s="37"/>
      <c r="S69" s="37"/>
      <c r="T69" s="37"/>
      <c r="U69" s="37"/>
    </row>
    <row r="70" spans="1:21" s="21" customFormat="1" x14ac:dyDescent="0.2">
      <c r="A70" s="21" t="s">
        <v>156</v>
      </c>
      <c r="B70" s="54">
        <v>2079046.27</v>
      </c>
      <c r="C70" s="23">
        <v>2526508.41</v>
      </c>
      <c r="D70" s="19">
        <v>2422677.56</v>
      </c>
      <c r="E70" s="24">
        <v>2271496.15</v>
      </c>
      <c r="F70" s="19">
        <v>2246218.52</v>
      </c>
      <c r="G70" s="25">
        <v>1612333.82</v>
      </c>
      <c r="H70" s="25">
        <v>2051006.05</v>
      </c>
      <c r="I70" s="24">
        <v>2473111.2599999998</v>
      </c>
      <c r="J70" s="22">
        <v>2792731.9</v>
      </c>
      <c r="K70" s="22">
        <v>2650191.5100000002</v>
      </c>
      <c r="L70" s="22">
        <v>2561108.36</v>
      </c>
      <c r="M70" s="27">
        <v>2594933.61</v>
      </c>
      <c r="N70" s="22">
        <v>2140542.94</v>
      </c>
      <c r="O70" s="23">
        <f t="shared" si="2"/>
        <v>28342860.090000004</v>
      </c>
      <c r="P70" s="23">
        <f t="shared" si="3"/>
        <v>28281363.419999998</v>
      </c>
      <c r="Q70" s="37"/>
      <c r="R70" s="37"/>
      <c r="S70" s="37"/>
      <c r="T70" s="37"/>
      <c r="U70" s="37"/>
    </row>
    <row r="71" spans="1:21" s="21" customFormat="1" x14ac:dyDescent="0.2">
      <c r="A71" s="21" t="s">
        <v>157</v>
      </c>
      <c r="B71" s="54">
        <v>3562.61</v>
      </c>
      <c r="C71" s="23">
        <v>4318.8</v>
      </c>
      <c r="D71" s="19">
        <v>4182.96</v>
      </c>
      <c r="E71" s="24">
        <v>3892.72</v>
      </c>
      <c r="F71" s="19">
        <v>3851.56</v>
      </c>
      <c r="G71" s="25">
        <v>2754.33</v>
      </c>
      <c r="H71" s="25">
        <v>3507.8</v>
      </c>
      <c r="I71" s="24">
        <v>3669.89</v>
      </c>
      <c r="J71" s="22">
        <v>4107.6899999999996</v>
      </c>
      <c r="K71" s="22">
        <v>3884.0200000000004</v>
      </c>
      <c r="L71" s="22">
        <v>3766.83</v>
      </c>
      <c r="M71" s="27">
        <v>3809.46</v>
      </c>
      <c r="N71" s="22">
        <v>3131.63</v>
      </c>
      <c r="O71" s="23">
        <f t="shared" si="2"/>
        <v>44877.689999999995</v>
      </c>
      <c r="P71" s="23">
        <f t="shared" si="3"/>
        <v>45308.669999999991</v>
      </c>
      <c r="Q71" s="37"/>
      <c r="R71" s="37"/>
      <c r="S71" s="37"/>
      <c r="T71" s="37"/>
      <c r="U71" s="37"/>
    </row>
    <row r="72" spans="1:21" s="21" customFormat="1" x14ac:dyDescent="0.2">
      <c r="A72" s="21" t="s">
        <v>158</v>
      </c>
      <c r="B72" s="54">
        <v>1181.6500000000001</v>
      </c>
      <c r="C72" s="23">
        <v>1433.08</v>
      </c>
      <c r="D72" s="19">
        <v>1385.55</v>
      </c>
      <c r="E72" s="24">
        <v>1291.1199999999999</v>
      </c>
      <c r="F72" s="19">
        <v>1277.3399999999999</v>
      </c>
      <c r="G72" s="25">
        <v>914.06</v>
      </c>
      <c r="H72" s="25">
        <v>1163.8699999999999</v>
      </c>
      <c r="I72" s="24" t="s">
        <v>8</v>
      </c>
      <c r="J72" s="22">
        <v>2817.74</v>
      </c>
      <c r="K72" s="22">
        <v>1409.7500000000002</v>
      </c>
      <c r="L72" s="22">
        <v>1365.74</v>
      </c>
      <c r="M72" s="27">
        <v>1381.67</v>
      </c>
      <c r="N72" s="22">
        <v>1136.54</v>
      </c>
      <c r="O72" s="23">
        <f t="shared" si="2"/>
        <v>15576.46</v>
      </c>
      <c r="P72" s="23">
        <f t="shared" si="3"/>
        <v>15621.569999999998</v>
      </c>
      <c r="Q72" s="37"/>
      <c r="R72" s="37"/>
      <c r="S72" s="37"/>
      <c r="T72" s="37"/>
      <c r="U72" s="37"/>
    </row>
    <row r="73" spans="1:21" s="21" customFormat="1" x14ac:dyDescent="0.2">
      <c r="A73" s="21" t="s">
        <v>159</v>
      </c>
      <c r="B73" s="54">
        <v>2110.54</v>
      </c>
      <c r="C73" s="23">
        <v>2558.79</v>
      </c>
      <c r="D73" s="19">
        <v>2477.23</v>
      </c>
      <c r="E73" s="24">
        <v>2306.09</v>
      </c>
      <c r="F73" s="19">
        <v>2281.65</v>
      </c>
      <c r="G73" s="25">
        <v>1631.92</v>
      </c>
      <c r="H73" s="25">
        <v>2078.2399999999998</v>
      </c>
      <c r="I73" s="24">
        <v>2376</v>
      </c>
      <c r="J73" s="22">
        <v>2660.21</v>
      </c>
      <c r="K73" s="22">
        <v>2517.0899999999997</v>
      </c>
      <c r="L73" s="22">
        <v>2439.4699999999998</v>
      </c>
      <c r="M73" s="27">
        <v>2467.23</v>
      </c>
      <c r="N73" s="22">
        <v>2028.45</v>
      </c>
      <c r="O73" s="23">
        <f t="shared" si="2"/>
        <v>27822.370000000003</v>
      </c>
      <c r="P73" s="23">
        <f t="shared" si="3"/>
        <v>27904.46</v>
      </c>
      <c r="Q73" s="37"/>
      <c r="R73" s="37"/>
      <c r="S73" s="37"/>
      <c r="T73" s="37"/>
      <c r="U73" s="37"/>
    </row>
    <row r="74" spans="1:21" s="21" customFormat="1" x14ac:dyDescent="0.2">
      <c r="A74" s="21" t="s">
        <v>160</v>
      </c>
      <c r="B74" s="54">
        <v>2059.66</v>
      </c>
      <c r="C74" s="23">
        <v>2497.4</v>
      </c>
      <c r="D74" s="19">
        <v>2416.62</v>
      </c>
      <c r="E74" s="24">
        <v>2250.4899999999998</v>
      </c>
      <c r="F74" s="19">
        <v>2226.58</v>
      </c>
      <c r="G74" s="25">
        <v>1592.82</v>
      </c>
      <c r="H74" s="25">
        <v>2028.33</v>
      </c>
      <c r="I74" s="24">
        <v>2411.0700000000002</v>
      </c>
      <c r="J74" s="22">
        <v>2700.54</v>
      </c>
      <c r="K74" s="22">
        <v>2556.19</v>
      </c>
      <c r="L74" s="22">
        <v>2476.46</v>
      </c>
      <c r="M74" s="27">
        <v>2504.85</v>
      </c>
      <c r="N74" s="22">
        <v>2059.6999999999998</v>
      </c>
      <c r="O74" s="23">
        <f t="shared" si="2"/>
        <v>27721.049999999996</v>
      </c>
      <c r="P74" s="23">
        <f t="shared" si="3"/>
        <v>27721.009999999995</v>
      </c>
      <c r="Q74" s="37"/>
      <c r="R74" s="37"/>
      <c r="S74" s="37"/>
      <c r="T74" s="37"/>
      <c r="U74" s="37"/>
    </row>
    <row r="75" spans="1:21" s="21" customFormat="1" x14ac:dyDescent="0.2">
      <c r="A75" s="21" t="s">
        <v>161</v>
      </c>
      <c r="B75" s="54">
        <v>37815.360000000001</v>
      </c>
      <c r="C75" s="23">
        <v>45838.879999999997</v>
      </c>
      <c r="D75" s="19">
        <v>44409.37</v>
      </c>
      <c r="E75" s="24">
        <v>41319.440000000002</v>
      </c>
      <c r="F75" s="19">
        <v>40883.160000000003</v>
      </c>
      <c r="G75" s="25">
        <v>29233.37</v>
      </c>
      <c r="H75" s="25">
        <v>37231.589999999997</v>
      </c>
      <c r="I75" s="24">
        <v>40778.01</v>
      </c>
      <c r="J75" s="22">
        <v>45625.84</v>
      </c>
      <c r="K75" s="22">
        <v>43150.07</v>
      </c>
      <c r="L75" s="22">
        <v>41839.660000000003</v>
      </c>
      <c r="M75" s="27">
        <v>42309.89</v>
      </c>
      <c r="N75" s="22">
        <v>34776.54</v>
      </c>
      <c r="O75" s="23">
        <f t="shared" si="2"/>
        <v>487395.82</v>
      </c>
      <c r="P75" s="23">
        <f t="shared" si="3"/>
        <v>490434.64</v>
      </c>
      <c r="Q75" s="37"/>
      <c r="R75" s="37"/>
      <c r="S75" s="37"/>
      <c r="T75" s="37"/>
      <c r="U75" s="37"/>
    </row>
    <row r="76" spans="1:21" s="21" customFormat="1" x14ac:dyDescent="0.2">
      <c r="A76" s="21" t="s">
        <v>162</v>
      </c>
      <c r="B76" s="54">
        <v>1954.04</v>
      </c>
      <c r="C76" s="23">
        <v>2369.35</v>
      </c>
      <c r="D76" s="19">
        <v>2292.66</v>
      </c>
      <c r="E76" s="24">
        <v>2135.09</v>
      </c>
      <c r="F76" s="19">
        <v>2112.4</v>
      </c>
      <c r="G76" s="25">
        <v>1511.15</v>
      </c>
      <c r="H76" s="25">
        <v>1924.33</v>
      </c>
      <c r="I76" s="24">
        <v>2420.5</v>
      </c>
      <c r="J76" s="22">
        <v>2710.85</v>
      </c>
      <c r="K76" s="22">
        <v>2566.75</v>
      </c>
      <c r="L76" s="22">
        <v>2485.91</v>
      </c>
      <c r="M76" s="27">
        <v>2514.35</v>
      </c>
      <c r="N76" s="22">
        <v>2067.44</v>
      </c>
      <c r="O76" s="23">
        <f t="shared" si="2"/>
        <v>27110.779999999995</v>
      </c>
      <c r="P76" s="23">
        <f t="shared" si="3"/>
        <v>26997.379999999994</v>
      </c>
      <c r="Q76" s="37"/>
      <c r="R76" s="37"/>
      <c r="S76" s="37"/>
      <c r="T76" s="37"/>
      <c r="U76" s="37"/>
    </row>
    <row r="77" spans="1:21" s="21" customFormat="1" x14ac:dyDescent="0.2">
      <c r="A77" s="21" t="s">
        <v>163</v>
      </c>
      <c r="B77" s="54">
        <v>16403.96</v>
      </c>
      <c r="C77" s="23">
        <v>19885.22</v>
      </c>
      <c r="D77" s="19">
        <v>19262.23</v>
      </c>
      <c r="E77" s="24">
        <v>17923.98</v>
      </c>
      <c r="F77" s="19">
        <v>17734.580000000002</v>
      </c>
      <c r="G77" s="25">
        <v>12681.76</v>
      </c>
      <c r="H77" s="25">
        <v>16151.19</v>
      </c>
      <c r="I77" s="24" t="s">
        <v>8</v>
      </c>
      <c r="J77" s="24" t="s">
        <v>8</v>
      </c>
      <c r="K77" s="22">
        <v>61332.62</v>
      </c>
      <c r="L77" s="22">
        <v>19803.939999999999</v>
      </c>
      <c r="M77" s="27">
        <v>20026.7</v>
      </c>
      <c r="N77" s="22">
        <v>16461.2</v>
      </c>
      <c r="O77" s="23">
        <f t="shared" si="2"/>
        <v>221263.42</v>
      </c>
      <c r="P77" s="23">
        <f t="shared" si="3"/>
        <v>221206.18000000002</v>
      </c>
      <c r="Q77" s="37"/>
      <c r="R77" s="37"/>
      <c r="S77" s="37"/>
      <c r="T77" s="37"/>
      <c r="U77" s="37"/>
    </row>
    <row r="78" spans="1:21" s="21" customFormat="1" x14ac:dyDescent="0.2">
      <c r="A78" s="21" t="s">
        <v>164</v>
      </c>
      <c r="B78" s="54">
        <v>12233.79</v>
      </c>
      <c r="C78" s="23">
        <v>14830.44</v>
      </c>
      <c r="D78" s="19">
        <v>14364.26</v>
      </c>
      <c r="E78" s="24">
        <v>13367.37</v>
      </c>
      <c r="F78" s="19">
        <v>13226.04</v>
      </c>
      <c r="G78" s="25">
        <v>9458.15</v>
      </c>
      <c r="H78" s="25">
        <v>12045.53</v>
      </c>
      <c r="I78" s="24">
        <v>14394</v>
      </c>
      <c r="J78" s="22">
        <v>16107.75</v>
      </c>
      <c r="K78" s="22">
        <v>15243.099999999999</v>
      </c>
      <c r="L78" s="22">
        <v>14771.09</v>
      </c>
      <c r="M78" s="27">
        <v>14937.6</v>
      </c>
      <c r="N78" s="22">
        <v>12278.7</v>
      </c>
      <c r="O78" s="23">
        <f t="shared" si="2"/>
        <v>165024.03000000003</v>
      </c>
      <c r="P78" s="23">
        <f t="shared" si="3"/>
        <v>164979.12</v>
      </c>
      <c r="Q78" s="37"/>
      <c r="R78" s="37"/>
      <c r="S78" s="37"/>
      <c r="T78" s="37"/>
      <c r="U78" s="37"/>
    </row>
    <row r="79" spans="1:21" s="21" customFormat="1" x14ac:dyDescent="0.2">
      <c r="A79" s="21" t="s">
        <v>165</v>
      </c>
      <c r="B79" s="54">
        <v>1188.78</v>
      </c>
      <c r="C79" s="23">
        <v>1441.7</v>
      </c>
      <c r="D79" s="19">
        <v>1394.01</v>
      </c>
      <c r="E79" s="24">
        <v>1298.92</v>
      </c>
      <c r="F79" s="19">
        <v>1285.06</v>
      </c>
      <c r="G79" s="25">
        <v>919.55</v>
      </c>
      <c r="H79" s="25">
        <v>1170.8699999999999</v>
      </c>
      <c r="I79" s="24" t="s">
        <v>8</v>
      </c>
      <c r="J79" s="24" t="s">
        <v>8</v>
      </c>
      <c r="K79" s="24" t="s">
        <v>8</v>
      </c>
      <c r="L79" s="22">
        <v>5668.4</v>
      </c>
      <c r="M79" s="27">
        <v>1400.16</v>
      </c>
      <c r="N79" s="22">
        <v>1151.7</v>
      </c>
      <c r="O79" s="23">
        <f t="shared" si="2"/>
        <v>15730.37</v>
      </c>
      <c r="P79" s="23">
        <f t="shared" si="3"/>
        <v>15767.449999999999</v>
      </c>
      <c r="Q79" s="37"/>
      <c r="R79" s="37"/>
      <c r="S79" s="37"/>
      <c r="T79" s="37"/>
      <c r="U79" s="37"/>
    </row>
    <row r="80" spans="1:21" s="21" customFormat="1" x14ac:dyDescent="0.2">
      <c r="A80" s="21" t="s">
        <v>166</v>
      </c>
      <c r="B80" s="54">
        <v>7543.22</v>
      </c>
      <c r="C80" s="23">
        <v>9143.44</v>
      </c>
      <c r="D80" s="19">
        <v>8859.3799999999992</v>
      </c>
      <c r="E80" s="24">
        <v>8242.2099999999991</v>
      </c>
      <c r="F80" s="19">
        <v>8155.24</v>
      </c>
      <c r="G80" s="25">
        <v>5831.11</v>
      </c>
      <c r="H80" s="25">
        <v>7426.6</v>
      </c>
      <c r="I80" s="24">
        <v>8452.2900000000009</v>
      </c>
      <c r="J80" s="22">
        <v>9455.59</v>
      </c>
      <c r="K80" s="22">
        <v>8944.34</v>
      </c>
      <c r="L80" s="22">
        <v>8670.93</v>
      </c>
      <c r="M80" s="27">
        <v>8768.08</v>
      </c>
      <c r="N80" s="22">
        <v>7206.45</v>
      </c>
      <c r="O80" s="23">
        <f t="shared" si="2"/>
        <v>99155.66</v>
      </c>
      <c r="P80" s="23">
        <f t="shared" si="3"/>
        <v>99492.430000000008</v>
      </c>
      <c r="Q80" s="37"/>
      <c r="R80" s="37"/>
      <c r="S80" s="37"/>
      <c r="T80" s="37"/>
      <c r="U80" s="37"/>
    </row>
    <row r="81" spans="1:21" s="21" customFormat="1" x14ac:dyDescent="0.2">
      <c r="A81" s="21" t="s">
        <v>167</v>
      </c>
      <c r="B81" s="54">
        <v>4500.75</v>
      </c>
      <c r="C81" s="23">
        <v>5456.11</v>
      </c>
      <c r="D81" s="19">
        <v>5284.34</v>
      </c>
      <c r="E81" s="24">
        <v>4917.79</v>
      </c>
      <c r="F81" s="19">
        <v>4865.78</v>
      </c>
      <c r="G81" s="25">
        <v>3479.66</v>
      </c>
      <c r="H81" s="25">
        <v>4431.53</v>
      </c>
      <c r="I81" s="24">
        <v>6366.91</v>
      </c>
      <c r="J81" s="22">
        <v>7123.71</v>
      </c>
      <c r="K81" s="22">
        <v>6747.97</v>
      </c>
      <c r="L81" s="22">
        <v>6532.56</v>
      </c>
      <c r="M81" s="27">
        <v>6605.95</v>
      </c>
      <c r="N81" s="22">
        <v>5429.72</v>
      </c>
      <c r="O81" s="23">
        <f t="shared" si="2"/>
        <v>67242.029999999984</v>
      </c>
      <c r="P81" s="23">
        <f t="shared" si="3"/>
        <v>66313.06</v>
      </c>
      <c r="Q81" s="37"/>
      <c r="R81" s="37"/>
      <c r="S81" s="37"/>
      <c r="T81" s="37"/>
      <c r="U81" s="37"/>
    </row>
    <row r="82" spans="1:21" s="21" customFormat="1" x14ac:dyDescent="0.2">
      <c r="A82" s="21" t="s">
        <v>168</v>
      </c>
      <c r="B82" s="54">
        <v>809.11</v>
      </c>
      <c r="C82" s="23">
        <v>980.9</v>
      </c>
      <c r="D82" s="19">
        <v>949.86</v>
      </c>
      <c r="E82" s="24">
        <v>884.09</v>
      </c>
      <c r="F82" s="19">
        <v>874.73</v>
      </c>
      <c r="G82" s="25">
        <v>625.58000000000004</v>
      </c>
      <c r="H82" s="25">
        <v>796.7</v>
      </c>
      <c r="I82" s="24">
        <v>966.42</v>
      </c>
      <c r="J82" s="22">
        <v>1081.67</v>
      </c>
      <c r="K82" s="22">
        <v>1023.7499999999999</v>
      </c>
      <c r="L82" s="22">
        <v>991.91</v>
      </c>
      <c r="M82" s="27">
        <v>1003.13</v>
      </c>
      <c r="N82" s="22">
        <v>824.63</v>
      </c>
      <c r="O82" s="23">
        <f t="shared" si="2"/>
        <v>11003.369999999999</v>
      </c>
      <c r="P82" s="23">
        <f t="shared" si="3"/>
        <v>10987.849999999999</v>
      </c>
      <c r="Q82" s="37"/>
      <c r="R82" s="37"/>
      <c r="S82" s="37"/>
      <c r="T82" s="37"/>
      <c r="U82" s="37"/>
    </row>
    <row r="83" spans="1:21" s="21" customFormat="1" x14ac:dyDescent="0.2">
      <c r="A83" s="21" t="s">
        <v>169</v>
      </c>
      <c r="B83" s="54">
        <v>68226.559999999998</v>
      </c>
      <c r="C83" s="23">
        <v>82699.75</v>
      </c>
      <c r="D83" s="19">
        <v>80132.039999999994</v>
      </c>
      <c r="E83" s="24">
        <v>74548.72</v>
      </c>
      <c r="F83" s="19">
        <v>73762.17</v>
      </c>
      <c r="G83" s="25">
        <v>52740.6</v>
      </c>
      <c r="H83" s="25">
        <v>67171.490000000005</v>
      </c>
      <c r="I83" s="24">
        <v>79904.850000000006</v>
      </c>
      <c r="J83" s="22">
        <v>89384.51</v>
      </c>
      <c r="K83" s="22">
        <v>84573.92</v>
      </c>
      <c r="L83" s="22">
        <v>81967</v>
      </c>
      <c r="M83" s="27">
        <v>82884.33</v>
      </c>
      <c r="N83" s="22">
        <v>68120.77</v>
      </c>
      <c r="O83" s="23">
        <f t="shared" si="2"/>
        <v>917890.15</v>
      </c>
      <c r="P83" s="23">
        <f t="shared" si="3"/>
        <v>917995.94</v>
      </c>
      <c r="Q83" s="37"/>
      <c r="R83" s="37"/>
      <c r="S83" s="37"/>
      <c r="T83" s="37"/>
      <c r="U83" s="37"/>
    </row>
    <row r="84" spans="1:21" s="21" customFormat="1" x14ac:dyDescent="0.2">
      <c r="A84" s="21" t="s">
        <v>170</v>
      </c>
      <c r="B84" s="54">
        <v>55774.19</v>
      </c>
      <c r="C84" s="23">
        <v>67614.649999999994</v>
      </c>
      <c r="D84" s="19">
        <v>65480.38</v>
      </c>
      <c r="E84" s="24">
        <v>60942.19</v>
      </c>
      <c r="F84" s="19">
        <v>60297.4</v>
      </c>
      <c r="G84" s="25">
        <v>43121.79</v>
      </c>
      <c r="H84" s="25">
        <v>54917.35</v>
      </c>
      <c r="I84" s="24">
        <v>66310.62</v>
      </c>
      <c r="J84" s="22">
        <v>74212.88</v>
      </c>
      <c r="K84" s="22">
        <v>70235.51999999999</v>
      </c>
      <c r="L84" s="22">
        <v>68054.55</v>
      </c>
      <c r="M84" s="27">
        <v>68823.149999999994</v>
      </c>
      <c r="N84" s="22">
        <v>56574.76</v>
      </c>
      <c r="O84" s="23">
        <f t="shared" si="2"/>
        <v>756585.24</v>
      </c>
      <c r="P84" s="23">
        <f t="shared" si="3"/>
        <v>755784.67</v>
      </c>
      <c r="Q84" s="37"/>
      <c r="R84" s="37"/>
      <c r="S84" s="37"/>
      <c r="T84" s="37"/>
      <c r="U84" s="37"/>
    </row>
    <row r="85" spans="1:21" s="21" customFormat="1" x14ac:dyDescent="0.2">
      <c r="A85" s="21" t="s">
        <v>171</v>
      </c>
      <c r="B85" s="54">
        <v>18634.95</v>
      </c>
      <c r="C85" s="23">
        <v>22591.9</v>
      </c>
      <c r="D85" s="19">
        <v>21875.29</v>
      </c>
      <c r="E85" s="24">
        <v>20361.62</v>
      </c>
      <c r="F85" s="19">
        <v>20146.009999999998</v>
      </c>
      <c r="G85" s="25">
        <v>14408.32</v>
      </c>
      <c r="H85" s="25">
        <v>18349.23</v>
      </c>
      <c r="I85" s="24">
        <v>22251.09</v>
      </c>
      <c r="J85" s="22">
        <v>24906.560000000001</v>
      </c>
      <c r="K85" s="22">
        <v>23573.5</v>
      </c>
      <c r="L85" s="22">
        <v>22839.78</v>
      </c>
      <c r="M85" s="27">
        <v>23098.48</v>
      </c>
      <c r="N85" s="22">
        <v>18988.79</v>
      </c>
      <c r="O85" s="23">
        <f t="shared" si="2"/>
        <v>253390.57</v>
      </c>
      <c r="P85" s="23">
        <f t="shared" si="3"/>
        <v>253036.73</v>
      </c>
      <c r="Q85" s="37"/>
      <c r="R85" s="37"/>
      <c r="S85" s="37"/>
      <c r="T85" s="37"/>
      <c r="U85" s="37"/>
    </row>
    <row r="86" spans="1:21" s="21" customFormat="1" x14ac:dyDescent="0.2">
      <c r="A86" s="21" t="s">
        <v>172</v>
      </c>
      <c r="B86" s="54">
        <v>39397.01</v>
      </c>
      <c r="C86" s="23">
        <v>47757.34</v>
      </c>
      <c r="D86" s="19">
        <v>46263.19</v>
      </c>
      <c r="E86" s="24">
        <v>43047.62</v>
      </c>
      <c r="F86" s="19">
        <v>42592.85</v>
      </c>
      <c r="G86" s="25">
        <v>30457.06</v>
      </c>
      <c r="H86" s="25">
        <v>38789.61</v>
      </c>
      <c r="I86" s="24">
        <v>45574.63</v>
      </c>
      <c r="J86" s="22">
        <v>50994.45</v>
      </c>
      <c r="K86" s="22">
        <v>48250.119999999995</v>
      </c>
      <c r="L86" s="22">
        <v>46762.77</v>
      </c>
      <c r="M86" s="27">
        <v>47288.67</v>
      </c>
      <c r="N86" s="22">
        <v>38869.370000000003</v>
      </c>
      <c r="O86" s="23">
        <f t="shared" si="2"/>
        <v>526647.68000000005</v>
      </c>
      <c r="P86" s="23">
        <f t="shared" si="3"/>
        <v>527175.32000000007</v>
      </c>
      <c r="Q86" s="37"/>
      <c r="R86" s="37"/>
      <c r="S86" s="37"/>
      <c r="T86" s="37"/>
      <c r="U86" s="37"/>
    </row>
    <row r="87" spans="1:21" s="21" customFormat="1" x14ac:dyDescent="0.2">
      <c r="A87" s="21" t="s">
        <v>173</v>
      </c>
      <c r="B87" s="54">
        <v>2258.2800000000002</v>
      </c>
      <c r="C87" s="23">
        <v>2738.1</v>
      </c>
      <c r="D87" s="19">
        <v>2650.08</v>
      </c>
      <c r="E87" s="24">
        <v>2467.52</v>
      </c>
      <c r="F87" s="19">
        <v>2441.33</v>
      </c>
      <c r="G87" s="25">
        <v>1746.31</v>
      </c>
      <c r="H87" s="25">
        <v>2223.84</v>
      </c>
      <c r="I87" s="24">
        <v>2822.21</v>
      </c>
      <c r="J87" s="22">
        <v>3160.04</v>
      </c>
      <c r="K87" s="22">
        <v>2992.0299999999997</v>
      </c>
      <c r="L87" s="22">
        <v>2897.82</v>
      </c>
      <c r="M87" s="27">
        <v>2930.85</v>
      </c>
      <c r="N87" s="22">
        <v>2409.6999999999998</v>
      </c>
      <c r="O87" s="23">
        <f t="shared" si="2"/>
        <v>31479.829999999998</v>
      </c>
      <c r="P87" s="23">
        <f t="shared" si="3"/>
        <v>31328.409999999996</v>
      </c>
      <c r="Q87" s="37"/>
      <c r="R87" s="37"/>
      <c r="S87" s="37"/>
      <c r="T87" s="37"/>
      <c r="U87" s="37"/>
    </row>
    <row r="88" spans="1:21" s="21" customFormat="1" x14ac:dyDescent="0.2">
      <c r="A88" s="21" t="s">
        <v>174</v>
      </c>
      <c r="B88" s="54">
        <v>19321.990000000002</v>
      </c>
      <c r="C88" s="23">
        <v>23418.14</v>
      </c>
      <c r="D88" s="19">
        <v>22701.72</v>
      </c>
      <c r="E88" s="24">
        <v>21112.53</v>
      </c>
      <c r="F88" s="19">
        <v>20890.330000000002</v>
      </c>
      <c r="G88" s="25">
        <v>14934.13</v>
      </c>
      <c r="H88" s="25">
        <v>19021.46</v>
      </c>
      <c r="I88" s="24">
        <v>21896.01</v>
      </c>
      <c r="J88" s="22">
        <v>24483.07</v>
      </c>
      <c r="K88" s="22">
        <v>23157.47</v>
      </c>
      <c r="L88" s="22">
        <v>22451.31</v>
      </c>
      <c r="M88" s="27">
        <v>22700.48</v>
      </c>
      <c r="N88" s="22">
        <v>18653.84</v>
      </c>
      <c r="O88" s="23">
        <f t="shared" si="2"/>
        <v>255420.49000000002</v>
      </c>
      <c r="P88" s="23">
        <f t="shared" si="3"/>
        <v>256088.64000000004</v>
      </c>
      <c r="Q88" s="37"/>
      <c r="R88" s="37"/>
      <c r="S88" s="37"/>
      <c r="T88" s="37"/>
      <c r="U88" s="37"/>
    </row>
    <row r="89" spans="1:21" s="21" customFormat="1" x14ac:dyDescent="0.2">
      <c r="A89" s="21" t="s">
        <v>175</v>
      </c>
      <c r="B89" s="54">
        <v>30320.63</v>
      </c>
      <c r="C89" s="23">
        <v>36757.18</v>
      </c>
      <c r="D89" s="19">
        <v>35598.120000000003</v>
      </c>
      <c r="E89" s="24">
        <v>33130.129999999997</v>
      </c>
      <c r="F89" s="19">
        <v>32779.660000000003</v>
      </c>
      <c r="G89" s="25">
        <v>23442.14</v>
      </c>
      <c r="H89" s="25">
        <v>29854.63</v>
      </c>
      <c r="I89" s="24">
        <v>38250.379999999997</v>
      </c>
      <c r="J89" s="22">
        <v>42806.39</v>
      </c>
      <c r="K89" s="22">
        <v>40526.400000000009</v>
      </c>
      <c r="L89" s="22">
        <v>39254.22</v>
      </c>
      <c r="M89" s="27">
        <v>39697.1</v>
      </c>
      <c r="N89" s="22">
        <v>32631.55</v>
      </c>
      <c r="O89" s="23">
        <f t="shared" si="2"/>
        <v>424727.89999999997</v>
      </c>
      <c r="P89" s="23">
        <f t="shared" si="3"/>
        <v>422416.98</v>
      </c>
      <c r="Q89" s="37"/>
      <c r="R89" s="37"/>
      <c r="S89" s="37"/>
      <c r="T89" s="37"/>
      <c r="U89" s="37"/>
    </row>
    <row r="90" spans="1:21" s="21" customFormat="1" x14ac:dyDescent="0.2">
      <c r="A90" s="21" t="s">
        <v>176</v>
      </c>
      <c r="B90" s="54">
        <v>2502.1999999999998</v>
      </c>
      <c r="C90" s="23">
        <v>3034.35</v>
      </c>
      <c r="D90" s="19">
        <v>2934.8</v>
      </c>
      <c r="E90" s="24">
        <v>2734.02</v>
      </c>
      <c r="F90" s="19">
        <v>2704.9</v>
      </c>
      <c r="G90" s="25">
        <v>1935.35</v>
      </c>
      <c r="H90" s="25">
        <v>2464.37</v>
      </c>
      <c r="I90" s="24" t="s">
        <v>8</v>
      </c>
      <c r="J90" s="22">
        <v>6207.04</v>
      </c>
      <c r="K90" s="22">
        <v>3105.37</v>
      </c>
      <c r="L90" s="22">
        <v>3007.95</v>
      </c>
      <c r="M90" s="27">
        <v>3042.78</v>
      </c>
      <c r="N90" s="22">
        <v>2502.5700000000002</v>
      </c>
      <c r="O90" s="23">
        <f t="shared" si="2"/>
        <v>33673.5</v>
      </c>
      <c r="P90" s="23">
        <f t="shared" si="3"/>
        <v>33673.129999999997</v>
      </c>
      <c r="Q90" s="37"/>
      <c r="R90" s="37"/>
      <c r="S90" s="37"/>
      <c r="T90" s="37"/>
      <c r="U90" s="37"/>
    </row>
    <row r="91" spans="1:21" s="21" customFormat="1" x14ac:dyDescent="0.2">
      <c r="A91" s="21" t="s">
        <v>177</v>
      </c>
      <c r="B91" s="54">
        <v>1343.63</v>
      </c>
      <c r="C91" s="23">
        <v>1629.27</v>
      </c>
      <c r="D91" s="19">
        <v>1576.26</v>
      </c>
      <c r="E91" s="24">
        <v>1468.12</v>
      </c>
      <c r="F91" s="19">
        <v>1452.5</v>
      </c>
      <c r="G91" s="25">
        <v>1039.1500000000001</v>
      </c>
      <c r="H91" s="25">
        <v>1323.24</v>
      </c>
      <c r="I91" s="24">
        <v>1478.16</v>
      </c>
      <c r="J91" s="22">
        <v>1656.19</v>
      </c>
      <c r="K91" s="22">
        <v>1567.2</v>
      </c>
      <c r="L91" s="22">
        <v>1518.77</v>
      </c>
      <c r="M91" s="27">
        <v>1536.29</v>
      </c>
      <c r="N91" s="22">
        <v>1263.43</v>
      </c>
      <c r="O91" s="23">
        <f t="shared" si="2"/>
        <v>17508.580000000002</v>
      </c>
      <c r="P91" s="23">
        <f t="shared" si="3"/>
        <v>17588.780000000002</v>
      </c>
      <c r="Q91" s="37"/>
      <c r="R91" s="37"/>
      <c r="S91" s="37"/>
      <c r="T91" s="37"/>
      <c r="U91" s="37"/>
    </row>
    <row r="92" spans="1:21" s="21" customFormat="1" x14ac:dyDescent="0.2">
      <c r="A92" s="21" t="s">
        <v>178</v>
      </c>
      <c r="B92" s="54">
        <v>8490.08</v>
      </c>
      <c r="C92" s="23">
        <v>10292.67</v>
      </c>
      <c r="D92" s="19">
        <v>9966.94</v>
      </c>
      <c r="E92" s="24">
        <v>9276.76</v>
      </c>
      <c r="F92" s="19">
        <v>9178.56</v>
      </c>
      <c r="G92" s="25">
        <v>6564.27</v>
      </c>
      <c r="H92" s="25">
        <v>8359.7800000000007</v>
      </c>
      <c r="I92" s="24">
        <v>9985.77</v>
      </c>
      <c r="J92" s="22">
        <v>11176.93</v>
      </c>
      <c r="K92" s="22">
        <v>10577.57</v>
      </c>
      <c r="L92" s="22">
        <v>10249.459999999999</v>
      </c>
      <c r="M92" s="27">
        <v>10365.44</v>
      </c>
      <c r="N92" s="22">
        <v>8521.06</v>
      </c>
      <c r="O92" s="23">
        <f t="shared" si="2"/>
        <v>114515.20999999999</v>
      </c>
      <c r="P92" s="23">
        <f t="shared" si="3"/>
        <v>114484.23000000001</v>
      </c>
      <c r="Q92" s="37"/>
      <c r="R92" s="37"/>
      <c r="S92" s="37"/>
      <c r="T92" s="37"/>
      <c r="U92" s="37"/>
    </row>
    <row r="93" spans="1:21" s="21" customFormat="1" x14ac:dyDescent="0.2">
      <c r="A93" s="21" t="s">
        <v>179</v>
      </c>
      <c r="B93" s="54">
        <v>318931.39</v>
      </c>
      <c r="C93" s="23">
        <v>386588.74</v>
      </c>
      <c r="D93" s="19">
        <v>374581.41</v>
      </c>
      <c r="E93" s="24">
        <v>348484.9</v>
      </c>
      <c r="F93" s="19">
        <v>344807.88</v>
      </c>
      <c r="G93" s="25">
        <v>246541.72</v>
      </c>
      <c r="H93" s="25">
        <v>314000.08</v>
      </c>
      <c r="I93" s="24">
        <v>388170.36</v>
      </c>
      <c r="J93" s="22">
        <v>434785.16</v>
      </c>
      <c r="K93" s="22">
        <v>411780.91</v>
      </c>
      <c r="L93" s="22">
        <v>398707.6</v>
      </c>
      <c r="M93" s="27">
        <v>403280.68</v>
      </c>
      <c r="N93" s="22">
        <v>331615.49</v>
      </c>
      <c r="O93" s="23">
        <f t="shared" si="2"/>
        <v>4383344.9300000006</v>
      </c>
      <c r="P93" s="23">
        <f t="shared" si="3"/>
        <v>4370660.83</v>
      </c>
      <c r="Q93" s="37"/>
      <c r="R93" s="37"/>
      <c r="S93" s="37"/>
      <c r="T93" s="37"/>
      <c r="U93" s="37"/>
    </row>
    <row r="94" spans="1:21" s="21" customFormat="1" x14ac:dyDescent="0.2">
      <c r="A94" s="21" t="s">
        <v>180</v>
      </c>
      <c r="B94" s="54">
        <v>19232.05</v>
      </c>
      <c r="C94" s="23">
        <v>23314.63</v>
      </c>
      <c r="D94" s="19">
        <v>22579.65</v>
      </c>
      <c r="E94" s="24">
        <v>21014.080000000002</v>
      </c>
      <c r="F94" s="19">
        <v>20791.8</v>
      </c>
      <c r="G94" s="25">
        <v>14869.06</v>
      </c>
      <c r="H94" s="25">
        <v>18936.439999999999</v>
      </c>
      <c r="I94" s="24">
        <v>23478.03</v>
      </c>
      <c r="J94" s="22">
        <v>26280.37</v>
      </c>
      <c r="K94" s="22">
        <v>24878.679999999997</v>
      </c>
      <c r="L94" s="22">
        <v>24099.59</v>
      </c>
      <c r="M94" s="27">
        <v>24372.65</v>
      </c>
      <c r="N94" s="22">
        <v>20036.39</v>
      </c>
      <c r="O94" s="23">
        <f t="shared" si="2"/>
        <v>264651.37</v>
      </c>
      <c r="P94" s="23">
        <f t="shared" si="3"/>
        <v>263847.02999999997</v>
      </c>
      <c r="Q94" s="37"/>
      <c r="R94" s="37"/>
      <c r="S94" s="37"/>
      <c r="T94" s="37"/>
      <c r="U94" s="37"/>
    </row>
    <row r="95" spans="1:21" s="21" customFormat="1" x14ac:dyDescent="0.2">
      <c r="A95" s="21" t="s">
        <v>181</v>
      </c>
      <c r="B95" s="54">
        <v>24181.7</v>
      </c>
      <c r="C95" s="23">
        <v>29313.19</v>
      </c>
      <c r="D95" s="19">
        <v>28396.240000000002</v>
      </c>
      <c r="E95" s="24">
        <v>26422.42</v>
      </c>
      <c r="F95" s="19">
        <v>26143.29</v>
      </c>
      <c r="G95" s="25">
        <v>18694.37</v>
      </c>
      <c r="H95" s="25">
        <v>23808.85</v>
      </c>
      <c r="I95" s="24">
        <v>27477.85</v>
      </c>
      <c r="J95" s="22">
        <v>30746.14</v>
      </c>
      <c r="K95" s="22">
        <v>29088.390000000003</v>
      </c>
      <c r="L95" s="22">
        <v>28194.74</v>
      </c>
      <c r="M95" s="27">
        <v>28511.93</v>
      </c>
      <c r="N95" s="22">
        <v>23435.82</v>
      </c>
      <c r="O95" s="23">
        <f t="shared" si="2"/>
        <v>320233.23000000004</v>
      </c>
      <c r="P95" s="23">
        <f t="shared" si="3"/>
        <v>320979.11</v>
      </c>
      <c r="Q95" s="37"/>
      <c r="R95" s="37"/>
      <c r="S95" s="37"/>
      <c r="T95" s="37"/>
      <c r="U95" s="37"/>
    </row>
    <row r="96" spans="1:21" s="21" customFormat="1" x14ac:dyDescent="0.2">
      <c r="A96" s="21" t="s">
        <v>182</v>
      </c>
      <c r="B96" s="54">
        <v>53834.43</v>
      </c>
      <c r="C96" s="23">
        <v>65256.03</v>
      </c>
      <c r="D96" s="19">
        <v>63224.07</v>
      </c>
      <c r="E96" s="24">
        <v>58822.91</v>
      </c>
      <c r="F96" s="19">
        <v>58201.98</v>
      </c>
      <c r="G96" s="25">
        <v>41616.370000000003</v>
      </c>
      <c r="H96" s="25">
        <v>53002.87</v>
      </c>
      <c r="I96" s="24">
        <v>60379.83</v>
      </c>
      <c r="J96" s="22">
        <v>67552.27</v>
      </c>
      <c r="K96" s="22">
        <v>63901.82</v>
      </c>
      <c r="L96" s="22">
        <v>61946.54</v>
      </c>
      <c r="M96" s="27">
        <v>62641.62</v>
      </c>
      <c r="N96" s="22">
        <v>51486.47</v>
      </c>
      <c r="O96" s="23">
        <f t="shared" si="2"/>
        <v>708032.78</v>
      </c>
      <c r="P96" s="23">
        <f t="shared" si="3"/>
        <v>710380.74</v>
      </c>
      <c r="Q96" s="37"/>
      <c r="R96" s="37"/>
      <c r="S96" s="37"/>
      <c r="T96" s="37"/>
      <c r="U96" s="37"/>
    </row>
    <row r="97" spans="1:21" s="21" customFormat="1" x14ac:dyDescent="0.2">
      <c r="A97" s="21" t="s">
        <v>183</v>
      </c>
      <c r="B97" s="54">
        <v>2676.6</v>
      </c>
      <c r="C97" s="23">
        <v>3245.13</v>
      </c>
      <c r="D97" s="19">
        <v>3141.48</v>
      </c>
      <c r="E97" s="24">
        <v>2924.6</v>
      </c>
      <c r="F97" s="19">
        <v>2893.59</v>
      </c>
      <c r="G97" s="25">
        <v>2069.66</v>
      </c>
      <c r="H97" s="25">
        <v>2635.67</v>
      </c>
      <c r="I97" s="24">
        <v>3270.98</v>
      </c>
      <c r="J97" s="22">
        <v>3661.97</v>
      </c>
      <c r="K97" s="22">
        <v>3466.6400000000003</v>
      </c>
      <c r="L97" s="22">
        <v>3358.1</v>
      </c>
      <c r="M97" s="27">
        <v>3396.26</v>
      </c>
      <c r="N97" s="22">
        <v>2792.18</v>
      </c>
      <c r="O97" s="23">
        <f t="shared" si="2"/>
        <v>36856.26</v>
      </c>
      <c r="P97" s="23">
        <f t="shared" si="3"/>
        <v>36740.68</v>
      </c>
      <c r="Q97" s="37"/>
      <c r="R97" s="37"/>
      <c r="S97" s="37"/>
      <c r="T97" s="37"/>
      <c r="U97" s="37"/>
    </row>
    <row r="98" spans="1:21" s="21" customFormat="1" x14ac:dyDescent="0.2">
      <c r="A98" s="21" t="s">
        <v>184</v>
      </c>
      <c r="B98" s="54">
        <v>2726.09</v>
      </c>
      <c r="C98" s="23">
        <v>3305.61</v>
      </c>
      <c r="D98" s="19">
        <v>3198.17</v>
      </c>
      <c r="E98" s="24">
        <v>2978.67</v>
      </c>
      <c r="F98" s="19">
        <v>2946.99</v>
      </c>
      <c r="G98" s="25">
        <v>2108.31</v>
      </c>
      <c r="H98" s="25">
        <v>2684.72</v>
      </c>
      <c r="I98" s="24">
        <v>3086.33</v>
      </c>
      <c r="J98" s="22">
        <v>3457.68</v>
      </c>
      <c r="K98" s="22">
        <v>3272.3999999999996</v>
      </c>
      <c r="L98" s="22">
        <v>3170.77</v>
      </c>
      <c r="M98" s="27">
        <v>3207.28</v>
      </c>
      <c r="N98" s="22">
        <v>2637.54</v>
      </c>
      <c r="O98" s="23">
        <f t="shared" si="2"/>
        <v>36054.470000000008</v>
      </c>
      <c r="P98" s="23">
        <f t="shared" si="3"/>
        <v>36143.019999999997</v>
      </c>
      <c r="Q98" s="37"/>
      <c r="R98" s="37"/>
      <c r="S98" s="37"/>
      <c r="T98" s="37"/>
      <c r="U98" s="37"/>
    </row>
    <row r="99" spans="1:21" s="21" customFormat="1" x14ac:dyDescent="0.2">
      <c r="A99" s="21" t="s">
        <v>185</v>
      </c>
      <c r="B99" s="54">
        <v>3421.24</v>
      </c>
      <c r="C99" s="23">
        <v>4148.4399999999996</v>
      </c>
      <c r="D99" s="19">
        <v>4013.95</v>
      </c>
      <c r="E99" s="24">
        <v>3738.22</v>
      </c>
      <c r="F99" s="19">
        <v>3698.48</v>
      </c>
      <c r="G99" s="25">
        <v>2645.85</v>
      </c>
      <c r="H99" s="25">
        <v>3369.25</v>
      </c>
      <c r="I99" s="24">
        <v>4196.96</v>
      </c>
      <c r="J99" s="22">
        <v>4700.72</v>
      </c>
      <c r="K99" s="22">
        <v>4450.7000000000007</v>
      </c>
      <c r="L99" s="22">
        <v>4310.66</v>
      </c>
      <c r="M99" s="27">
        <v>4360.0600000000004</v>
      </c>
      <c r="N99" s="22">
        <v>3585.18</v>
      </c>
      <c r="O99" s="23">
        <f t="shared" si="2"/>
        <v>47218.469999999994</v>
      </c>
      <c r="P99" s="23">
        <f t="shared" si="3"/>
        <v>47054.53</v>
      </c>
      <c r="Q99" s="37"/>
      <c r="R99" s="37"/>
      <c r="S99" s="37"/>
      <c r="T99" s="37"/>
      <c r="U99" s="37"/>
    </row>
    <row r="100" spans="1:21" s="21" customFormat="1" x14ac:dyDescent="0.2">
      <c r="A100" s="21" t="s">
        <v>186</v>
      </c>
      <c r="B100" s="54">
        <v>34405.769999999997</v>
      </c>
      <c r="C100" s="23">
        <v>41709.85</v>
      </c>
      <c r="D100" s="19">
        <v>40393.35</v>
      </c>
      <c r="E100" s="24">
        <v>37593.79</v>
      </c>
      <c r="F100" s="19">
        <v>37196.03</v>
      </c>
      <c r="G100" s="25">
        <v>26600.79</v>
      </c>
      <c r="H100" s="25">
        <v>33877.19</v>
      </c>
      <c r="I100" s="24">
        <v>41691.15</v>
      </c>
      <c r="J100" s="22">
        <v>46660.02</v>
      </c>
      <c r="K100" s="22">
        <v>44165.01</v>
      </c>
      <c r="L100" s="22">
        <v>42788.08</v>
      </c>
      <c r="M100" s="27">
        <v>43271.43</v>
      </c>
      <c r="N100" s="22">
        <v>35570.61</v>
      </c>
      <c r="O100" s="23">
        <f t="shared" si="2"/>
        <v>471517.3</v>
      </c>
      <c r="P100" s="23">
        <f t="shared" si="3"/>
        <v>470352.46000000008</v>
      </c>
      <c r="Q100" s="37"/>
      <c r="R100" s="37"/>
      <c r="S100" s="37"/>
      <c r="T100" s="37"/>
      <c r="U100" s="37"/>
    </row>
    <row r="101" spans="1:21" s="21" customFormat="1" x14ac:dyDescent="0.2">
      <c r="A101" s="21" t="s">
        <v>187</v>
      </c>
      <c r="B101" s="54">
        <v>7534.28</v>
      </c>
      <c r="C101" s="23">
        <v>9133.33</v>
      </c>
      <c r="D101" s="19">
        <v>8846.67</v>
      </c>
      <c r="E101" s="24">
        <v>8232.41</v>
      </c>
      <c r="F101" s="19">
        <v>8145.39</v>
      </c>
      <c r="G101" s="25">
        <v>5824.79</v>
      </c>
      <c r="H101" s="25">
        <v>7418.26</v>
      </c>
      <c r="I101" s="24">
        <v>8639.25</v>
      </c>
      <c r="J101" s="22">
        <v>9667.6200000000008</v>
      </c>
      <c r="K101" s="22">
        <v>9147.11</v>
      </c>
      <c r="L101" s="22">
        <v>8865.3799999999992</v>
      </c>
      <c r="M101" s="27">
        <v>8965.2800000000007</v>
      </c>
      <c r="N101" s="22">
        <v>7369.39</v>
      </c>
      <c r="O101" s="23">
        <f t="shared" si="2"/>
        <v>100254.88</v>
      </c>
      <c r="P101" s="23">
        <f t="shared" si="3"/>
        <v>100419.77</v>
      </c>
      <c r="Q101" s="37"/>
      <c r="R101" s="37"/>
      <c r="S101" s="37"/>
      <c r="T101" s="37"/>
      <c r="U101" s="37"/>
    </row>
    <row r="102" spans="1:21" s="21" customFormat="1" x14ac:dyDescent="0.2">
      <c r="A102" s="21" t="s">
        <v>188</v>
      </c>
      <c r="B102" s="54">
        <v>27780.95</v>
      </c>
      <c r="C102" s="23">
        <v>33677.19</v>
      </c>
      <c r="D102" s="19">
        <v>32619.94</v>
      </c>
      <c r="E102" s="24">
        <v>30355.16</v>
      </c>
      <c r="F102" s="19">
        <v>30034.29</v>
      </c>
      <c r="G102" s="25">
        <v>21477.65</v>
      </c>
      <c r="H102" s="25">
        <v>27353.23</v>
      </c>
      <c r="I102" s="24">
        <v>34049.51</v>
      </c>
      <c r="J102" s="22">
        <v>38100.67</v>
      </c>
      <c r="K102" s="22">
        <v>36063.699999999997</v>
      </c>
      <c r="L102" s="22">
        <v>34938.97</v>
      </c>
      <c r="M102" s="27">
        <v>35332.28</v>
      </c>
      <c r="N102" s="22">
        <v>29042.28</v>
      </c>
      <c r="O102" s="23">
        <f t="shared" si="2"/>
        <v>383044.87000000011</v>
      </c>
      <c r="P102" s="23">
        <f t="shared" si="3"/>
        <v>381783.54000000004</v>
      </c>
      <c r="Q102" s="37"/>
      <c r="R102" s="37"/>
      <c r="S102" s="37"/>
      <c r="T102" s="37"/>
      <c r="U102" s="37"/>
    </row>
    <row r="103" spans="1:21" s="21" customFormat="1" x14ac:dyDescent="0.2">
      <c r="A103" s="21" t="s">
        <v>189</v>
      </c>
      <c r="B103" s="54">
        <v>581.73</v>
      </c>
      <c r="C103" s="23">
        <v>705.31</v>
      </c>
      <c r="D103" s="19">
        <v>682.75</v>
      </c>
      <c r="E103" s="24">
        <v>635.64</v>
      </c>
      <c r="F103" s="19">
        <v>628.9</v>
      </c>
      <c r="G103" s="25">
        <v>449.83</v>
      </c>
      <c r="H103" s="25">
        <v>572.84</v>
      </c>
      <c r="I103" s="24">
        <v>690.2</v>
      </c>
      <c r="J103" s="22">
        <v>772.77</v>
      </c>
      <c r="K103" s="22">
        <v>731.43000000000006</v>
      </c>
      <c r="L103" s="22">
        <v>708.65</v>
      </c>
      <c r="M103" s="27">
        <v>716.71</v>
      </c>
      <c r="N103" s="22">
        <v>589.25</v>
      </c>
      <c r="O103" s="23">
        <f t="shared" si="2"/>
        <v>7884.28</v>
      </c>
      <c r="P103" s="23">
        <f t="shared" si="3"/>
        <v>7876.7599999999993</v>
      </c>
      <c r="Q103" s="37"/>
      <c r="R103" s="37"/>
      <c r="S103" s="37"/>
      <c r="T103" s="37"/>
      <c r="U103" s="37"/>
    </row>
    <row r="104" spans="1:21" s="21" customFormat="1" x14ac:dyDescent="0.2">
      <c r="A104" s="21" t="s">
        <v>190</v>
      </c>
      <c r="B104" s="54">
        <v>758.27</v>
      </c>
      <c r="C104" s="23">
        <v>919.57</v>
      </c>
      <c r="D104" s="19">
        <v>889.27</v>
      </c>
      <c r="E104" s="24">
        <v>828.52</v>
      </c>
      <c r="F104" s="19">
        <v>819.69</v>
      </c>
      <c r="G104" s="25">
        <v>586.52</v>
      </c>
      <c r="H104" s="25">
        <v>746.83</v>
      </c>
      <c r="I104" s="24" t="s">
        <v>8</v>
      </c>
      <c r="J104" s="24" t="s">
        <v>8</v>
      </c>
      <c r="K104" s="22">
        <v>2796.08</v>
      </c>
      <c r="L104" s="22">
        <v>903.19</v>
      </c>
      <c r="M104" s="27">
        <v>913.66</v>
      </c>
      <c r="N104" s="22">
        <v>751.47</v>
      </c>
      <c r="O104" s="23">
        <f t="shared" si="2"/>
        <v>10154.799999999999</v>
      </c>
      <c r="P104" s="23">
        <f t="shared" si="3"/>
        <v>10161.6</v>
      </c>
      <c r="Q104" s="37"/>
      <c r="R104" s="37"/>
      <c r="S104" s="37"/>
      <c r="T104" s="37"/>
      <c r="U104" s="37"/>
    </row>
    <row r="105" spans="1:21" s="21" customFormat="1" x14ac:dyDescent="0.2">
      <c r="A105" s="21" t="s">
        <v>191</v>
      </c>
      <c r="B105" s="54">
        <v>3469.24</v>
      </c>
      <c r="C105" s="23">
        <v>4206.0200000000004</v>
      </c>
      <c r="D105" s="19">
        <v>4072.11</v>
      </c>
      <c r="E105" s="24">
        <v>3790.68</v>
      </c>
      <c r="F105" s="19">
        <v>3750.52</v>
      </c>
      <c r="G105" s="25">
        <v>2682.47</v>
      </c>
      <c r="H105" s="25">
        <v>3416.12</v>
      </c>
      <c r="I105" s="24">
        <v>4003.13</v>
      </c>
      <c r="J105" s="22">
        <v>4481.63</v>
      </c>
      <c r="K105" s="22">
        <v>4241.09</v>
      </c>
      <c r="L105" s="22">
        <v>4109.74</v>
      </c>
      <c r="M105" s="27">
        <v>4156.4399999999996</v>
      </c>
      <c r="N105" s="22">
        <v>3417.16</v>
      </c>
      <c r="O105" s="23">
        <f t="shared" si="2"/>
        <v>46327.11</v>
      </c>
      <c r="P105" s="23">
        <f t="shared" si="3"/>
        <v>46379.189999999995</v>
      </c>
      <c r="Q105" s="37"/>
      <c r="R105" s="37"/>
      <c r="S105" s="37"/>
      <c r="T105" s="37"/>
      <c r="U105" s="37"/>
    </row>
    <row r="106" spans="1:21" s="21" customFormat="1" x14ac:dyDescent="0.2">
      <c r="A106" s="21" t="s">
        <v>192</v>
      </c>
      <c r="B106" s="54">
        <v>3058.21</v>
      </c>
      <c r="C106" s="23">
        <v>3707.26</v>
      </c>
      <c r="D106" s="19">
        <v>3590.96</v>
      </c>
      <c r="E106" s="24">
        <v>3341.58</v>
      </c>
      <c r="F106" s="19">
        <v>3306.27</v>
      </c>
      <c r="G106" s="25">
        <v>2364.3000000000002</v>
      </c>
      <c r="H106" s="25">
        <v>3011.11</v>
      </c>
      <c r="I106" s="24">
        <v>3841.19</v>
      </c>
      <c r="J106" s="22">
        <v>4297.91</v>
      </c>
      <c r="K106" s="22">
        <v>4068.6200000000003</v>
      </c>
      <c r="L106" s="22">
        <v>3941.25</v>
      </c>
      <c r="M106" s="27">
        <v>3985.56</v>
      </c>
      <c r="N106" s="22">
        <v>3275.95</v>
      </c>
      <c r="O106" s="23">
        <f t="shared" ref="O106:O169" si="4">SUM(C106:N106)</f>
        <v>42731.959999999992</v>
      </c>
      <c r="P106" s="23">
        <f t="shared" ref="P106:P169" si="5">SUM(B106:M106)</f>
        <v>42514.219999999994</v>
      </c>
      <c r="Q106" s="37"/>
      <c r="R106" s="37"/>
      <c r="S106" s="37"/>
      <c r="T106" s="37"/>
      <c r="U106" s="37"/>
    </row>
    <row r="107" spans="1:21" s="21" customFormat="1" x14ac:dyDescent="0.2">
      <c r="A107" s="21" t="s">
        <v>193</v>
      </c>
      <c r="B107" s="54">
        <v>5291.75</v>
      </c>
      <c r="C107" s="23">
        <v>6413.86</v>
      </c>
      <c r="D107" s="19">
        <v>6216.52</v>
      </c>
      <c r="E107" s="24">
        <v>5782.12</v>
      </c>
      <c r="F107" s="19">
        <v>5721.21</v>
      </c>
      <c r="G107" s="25">
        <v>4090.27</v>
      </c>
      <c r="H107" s="25">
        <v>5209.63</v>
      </c>
      <c r="I107" s="24">
        <v>6424.32</v>
      </c>
      <c r="J107" s="22">
        <v>7184.34</v>
      </c>
      <c r="K107" s="22">
        <v>6798.56</v>
      </c>
      <c r="L107" s="22">
        <v>6588.15</v>
      </c>
      <c r="M107" s="27">
        <v>6661.46</v>
      </c>
      <c r="N107" s="22">
        <v>5474.26</v>
      </c>
      <c r="O107" s="23">
        <f t="shared" si="4"/>
        <v>72564.7</v>
      </c>
      <c r="P107" s="23">
        <f t="shared" si="5"/>
        <v>72382.189999999988</v>
      </c>
      <c r="Q107" s="37"/>
      <c r="R107" s="37"/>
      <c r="S107" s="37"/>
      <c r="T107" s="37"/>
      <c r="U107" s="37"/>
    </row>
    <row r="108" spans="1:21" s="21" customFormat="1" x14ac:dyDescent="0.2">
      <c r="A108" s="21" t="s">
        <v>194</v>
      </c>
      <c r="B108" s="54">
        <v>19769.29</v>
      </c>
      <c r="C108" s="23">
        <v>23964.15</v>
      </c>
      <c r="D108" s="19">
        <v>23215.65</v>
      </c>
      <c r="E108" s="24">
        <v>21601.16</v>
      </c>
      <c r="F108" s="19">
        <v>21373.02</v>
      </c>
      <c r="G108" s="25">
        <v>15282.99</v>
      </c>
      <c r="H108" s="25">
        <v>19464.29</v>
      </c>
      <c r="I108" s="24">
        <v>22995.42</v>
      </c>
      <c r="J108" s="22">
        <v>25728.400000000001</v>
      </c>
      <c r="K108" s="22">
        <v>24344.09</v>
      </c>
      <c r="L108" s="22">
        <v>23593.37</v>
      </c>
      <c r="M108" s="27">
        <v>23858.37</v>
      </c>
      <c r="N108" s="22">
        <v>19610.11</v>
      </c>
      <c r="O108" s="23">
        <f t="shared" si="4"/>
        <v>265031.01999999996</v>
      </c>
      <c r="P108" s="23">
        <f t="shared" si="5"/>
        <v>265190.2</v>
      </c>
      <c r="Q108" s="37"/>
      <c r="R108" s="37"/>
      <c r="S108" s="37"/>
      <c r="T108" s="37"/>
      <c r="U108" s="37"/>
    </row>
    <row r="109" spans="1:21" s="21" customFormat="1" x14ac:dyDescent="0.2">
      <c r="A109" s="21" t="s">
        <v>195</v>
      </c>
      <c r="B109" s="54">
        <v>37163.410000000003</v>
      </c>
      <c r="C109" s="23">
        <v>45048.13</v>
      </c>
      <c r="D109" s="19">
        <v>43645.15</v>
      </c>
      <c r="E109" s="24">
        <v>40607.1</v>
      </c>
      <c r="F109" s="19">
        <v>40178.44</v>
      </c>
      <c r="G109" s="25">
        <v>28729</v>
      </c>
      <c r="H109" s="25">
        <v>36589.410000000003</v>
      </c>
      <c r="I109" s="24">
        <v>42685.94</v>
      </c>
      <c r="J109" s="22">
        <v>47755.47</v>
      </c>
      <c r="K109" s="22">
        <v>45181.37</v>
      </c>
      <c r="L109" s="22">
        <v>43792.55</v>
      </c>
      <c r="M109" s="27">
        <v>44283.72</v>
      </c>
      <c r="N109" s="22">
        <v>36397.4</v>
      </c>
      <c r="O109" s="23">
        <f t="shared" si="4"/>
        <v>494893.68000000005</v>
      </c>
      <c r="P109" s="23">
        <f t="shared" si="5"/>
        <v>495659.69000000006</v>
      </c>
      <c r="Q109" s="37"/>
      <c r="R109" s="37"/>
      <c r="S109" s="37"/>
      <c r="T109" s="37"/>
      <c r="U109" s="37"/>
    </row>
    <row r="110" spans="1:21" s="21" customFormat="1" x14ac:dyDescent="0.2">
      <c r="A110" s="21" t="s">
        <v>196</v>
      </c>
      <c r="B110" s="54">
        <v>1548.71</v>
      </c>
      <c r="C110" s="23">
        <v>1877.94</v>
      </c>
      <c r="D110" s="19">
        <v>1816.87</v>
      </c>
      <c r="E110" s="24">
        <v>1692.19</v>
      </c>
      <c r="F110" s="19">
        <v>1674.2</v>
      </c>
      <c r="G110" s="25">
        <v>1197.75</v>
      </c>
      <c r="H110" s="25">
        <v>1525.2</v>
      </c>
      <c r="I110" s="24">
        <v>1748.9</v>
      </c>
      <c r="J110" s="22">
        <v>1959.38</v>
      </c>
      <c r="K110" s="22">
        <v>1854.38</v>
      </c>
      <c r="L110" s="22">
        <v>1796.79</v>
      </c>
      <c r="M110" s="27">
        <v>1817.49</v>
      </c>
      <c r="N110" s="22">
        <v>1494.65</v>
      </c>
      <c r="O110" s="23">
        <f t="shared" si="4"/>
        <v>20455.740000000005</v>
      </c>
      <c r="P110" s="23">
        <f t="shared" si="5"/>
        <v>20509.800000000007</v>
      </c>
      <c r="Q110" s="37"/>
      <c r="R110" s="37"/>
      <c r="S110" s="37"/>
      <c r="T110" s="37"/>
      <c r="U110" s="37"/>
    </row>
    <row r="111" spans="1:21" s="21" customFormat="1" x14ac:dyDescent="0.2">
      <c r="A111" s="21" t="s">
        <v>197</v>
      </c>
      <c r="B111" s="54">
        <v>4381.92</v>
      </c>
      <c r="C111" s="23">
        <v>5312.02</v>
      </c>
      <c r="D111" s="19">
        <v>5144.95</v>
      </c>
      <c r="E111" s="24">
        <v>4787.95</v>
      </c>
      <c r="F111" s="19">
        <v>4737.33</v>
      </c>
      <c r="G111" s="25">
        <v>3387.76</v>
      </c>
      <c r="H111" s="25">
        <v>4314.51</v>
      </c>
      <c r="I111" s="24">
        <v>5717.51</v>
      </c>
      <c r="J111" s="22">
        <v>6397.52</v>
      </c>
      <c r="K111" s="22">
        <v>6057.5800000000008</v>
      </c>
      <c r="L111" s="22">
        <v>5866.64</v>
      </c>
      <c r="M111" s="27">
        <v>5932.63</v>
      </c>
      <c r="N111" s="22">
        <v>4876.3999999999996</v>
      </c>
      <c r="O111" s="23">
        <f t="shared" si="4"/>
        <v>62532.800000000003</v>
      </c>
      <c r="P111" s="23">
        <f t="shared" si="5"/>
        <v>62038.32</v>
      </c>
      <c r="Q111" s="37"/>
      <c r="R111" s="37"/>
      <c r="S111" s="37"/>
      <c r="T111" s="37"/>
      <c r="U111" s="37"/>
    </row>
    <row r="112" spans="1:21" s="21" customFormat="1" x14ac:dyDescent="0.2">
      <c r="A112" s="21" t="s">
        <v>198</v>
      </c>
      <c r="B112" s="54">
        <v>160617.5</v>
      </c>
      <c r="C112" s="23">
        <v>194704.02</v>
      </c>
      <c r="D112" s="19">
        <v>188603.24</v>
      </c>
      <c r="E112" s="24">
        <v>175500.56</v>
      </c>
      <c r="F112" s="19">
        <v>173646.02</v>
      </c>
      <c r="G112" s="25">
        <v>124172.13</v>
      </c>
      <c r="H112" s="25">
        <v>158142.68</v>
      </c>
      <c r="I112" s="24">
        <v>186920.95999999999</v>
      </c>
      <c r="J112" s="22">
        <v>209158.31</v>
      </c>
      <c r="K112" s="22">
        <v>197912.15000000002</v>
      </c>
      <c r="L112" s="22">
        <v>191801.76</v>
      </c>
      <c r="M112" s="27">
        <v>193960.44</v>
      </c>
      <c r="N112" s="22">
        <v>159430.12</v>
      </c>
      <c r="O112" s="23">
        <f t="shared" si="4"/>
        <v>2153952.39</v>
      </c>
      <c r="P112" s="23">
        <f t="shared" si="5"/>
        <v>2155139.7700000005</v>
      </c>
      <c r="Q112" s="37"/>
      <c r="R112" s="37"/>
      <c r="S112" s="37"/>
      <c r="T112" s="37"/>
      <c r="U112" s="37"/>
    </row>
    <row r="113" spans="1:21" s="21" customFormat="1" x14ac:dyDescent="0.2">
      <c r="A113" s="21" t="s">
        <v>199</v>
      </c>
      <c r="B113" s="54">
        <v>2235.66</v>
      </c>
      <c r="C113" s="23">
        <v>2711.2</v>
      </c>
      <c r="D113" s="19">
        <v>2621.98</v>
      </c>
      <c r="E113" s="24">
        <v>2442.79</v>
      </c>
      <c r="F113" s="19">
        <v>2416.75</v>
      </c>
      <c r="G113" s="25">
        <v>1729.24</v>
      </c>
      <c r="H113" s="25">
        <v>2201.91</v>
      </c>
      <c r="I113" s="24">
        <v>2567.41</v>
      </c>
      <c r="J113" s="22">
        <v>2877.4</v>
      </c>
      <c r="K113" s="22">
        <v>2723.77</v>
      </c>
      <c r="L113" s="22">
        <v>2638.64</v>
      </c>
      <c r="M113" s="27">
        <v>2669.24</v>
      </c>
      <c r="N113" s="22">
        <v>2195.4</v>
      </c>
      <c r="O113" s="23">
        <f t="shared" si="4"/>
        <v>29795.730000000003</v>
      </c>
      <c r="P113" s="23">
        <f t="shared" si="5"/>
        <v>29835.990000000005</v>
      </c>
      <c r="Q113" s="37"/>
      <c r="R113" s="37"/>
      <c r="S113" s="37"/>
      <c r="T113" s="37"/>
      <c r="U113" s="37"/>
    </row>
    <row r="114" spans="1:21" s="21" customFormat="1" x14ac:dyDescent="0.2">
      <c r="A114" s="21" t="s">
        <v>200</v>
      </c>
      <c r="B114" s="54">
        <v>200819.07</v>
      </c>
      <c r="C114" s="23">
        <v>243423.16</v>
      </c>
      <c r="D114" s="19">
        <v>235851.43</v>
      </c>
      <c r="E114" s="24">
        <v>219427.72</v>
      </c>
      <c r="F114" s="19">
        <v>217111.86</v>
      </c>
      <c r="G114" s="25">
        <v>155240.29</v>
      </c>
      <c r="H114" s="25">
        <v>197715.81</v>
      </c>
      <c r="I114" s="24">
        <v>232907</v>
      </c>
      <c r="J114" s="22">
        <v>260555.74</v>
      </c>
      <c r="K114" s="22">
        <v>246522.99000000002</v>
      </c>
      <c r="L114" s="22">
        <v>238933.8</v>
      </c>
      <c r="M114" s="27">
        <v>241611.24</v>
      </c>
      <c r="N114" s="22">
        <v>198580.03</v>
      </c>
      <c r="O114" s="23">
        <f t="shared" si="4"/>
        <v>2687881.07</v>
      </c>
      <c r="P114" s="23">
        <f t="shared" si="5"/>
        <v>2690120.1099999994</v>
      </c>
      <c r="Q114" s="37"/>
      <c r="R114" s="37"/>
      <c r="S114" s="37"/>
      <c r="T114" s="37"/>
      <c r="U114" s="37"/>
    </row>
    <row r="115" spans="1:21" s="21" customFormat="1" x14ac:dyDescent="0.2">
      <c r="A115" s="21" t="s">
        <v>201</v>
      </c>
      <c r="B115" s="54">
        <v>2004.21</v>
      </c>
      <c r="C115" s="23">
        <v>2430.2399999999998</v>
      </c>
      <c r="D115" s="19">
        <v>2351.36</v>
      </c>
      <c r="E115" s="24">
        <v>2189.9</v>
      </c>
      <c r="F115" s="19">
        <v>2166.62</v>
      </c>
      <c r="G115" s="25">
        <v>1550</v>
      </c>
      <c r="H115" s="25">
        <v>1973.77</v>
      </c>
      <c r="I115" s="24" t="s">
        <v>8</v>
      </c>
      <c r="J115" s="22">
        <v>4687.16</v>
      </c>
      <c r="K115" s="22">
        <v>2343.5</v>
      </c>
      <c r="L115" s="22">
        <v>2271.09</v>
      </c>
      <c r="M115" s="27">
        <v>2297.25</v>
      </c>
      <c r="N115" s="22">
        <v>1889.18</v>
      </c>
      <c r="O115" s="23">
        <f t="shared" si="4"/>
        <v>26150.07</v>
      </c>
      <c r="P115" s="23">
        <f t="shared" si="5"/>
        <v>26265.1</v>
      </c>
      <c r="Q115" s="37"/>
      <c r="R115" s="37"/>
      <c r="S115" s="37"/>
      <c r="T115" s="37"/>
      <c r="U115" s="37"/>
    </row>
    <row r="116" spans="1:21" s="21" customFormat="1" x14ac:dyDescent="0.2">
      <c r="A116" s="21" t="s">
        <v>202</v>
      </c>
      <c r="B116" s="54">
        <v>36768.65</v>
      </c>
      <c r="C116" s="23">
        <v>44572.3</v>
      </c>
      <c r="D116" s="19">
        <v>43173.55</v>
      </c>
      <c r="E116" s="24">
        <v>40175.67</v>
      </c>
      <c r="F116" s="19">
        <v>39751.019999999997</v>
      </c>
      <c r="G116" s="25">
        <v>28425.99</v>
      </c>
      <c r="H116" s="25">
        <v>36202.46</v>
      </c>
      <c r="I116" s="24">
        <v>42528.06</v>
      </c>
      <c r="J116" s="22">
        <v>47589.89</v>
      </c>
      <c r="K116" s="22">
        <v>45029.96</v>
      </c>
      <c r="L116" s="22">
        <v>43640.76</v>
      </c>
      <c r="M116" s="27">
        <v>44132.4</v>
      </c>
      <c r="N116" s="22">
        <v>36276.33</v>
      </c>
      <c r="O116" s="23">
        <f t="shared" si="4"/>
        <v>491498.39000000007</v>
      </c>
      <c r="P116" s="23">
        <f t="shared" si="5"/>
        <v>491990.71000000008</v>
      </c>
      <c r="Q116" s="37"/>
      <c r="R116" s="37"/>
      <c r="S116" s="37"/>
      <c r="T116" s="37"/>
      <c r="U116" s="37"/>
    </row>
    <row r="117" spans="1:21" s="21" customFormat="1" x14ac:dyDescent="0.2">
      <c r="A117" s="21" t="s">
        <v>203</v>
      </c>
      <c r="B117" s="54">
        <v>721.74</v>
      </c>
      <c r="C117" s="23">
        <v>875.55</v>
      </c>
      <c r="D117" s="19">
        <v>845.61</v>
      </c>
      <c r="E117" s="24">
        <v>788.6</v>
      </c>
      <c r="F117" s="19">
        <v>780.14</v>
      </c>
      <c r="G117" s="25">
        <v>558.49</v>
      </c>
      <c r="H117" s="25">
        <v>711.03</v>
      </c>
      <c r="I117" s="24" t="s">
        <v>8</v>
      </c>
      <c r="J117" s="24" t="s">
        <v>8</v>
      </c>
      <c r="K117" s="22">
        <v>2634</v>
      </c>
      <c r="L117" s="22">
        <v>851.09</v>
      </c>
      <c r="M117" s="27">
        <v>861.19</v>
      </c>
      <c r="N117" s="22">
        <v>708.67</v>
      </c>
      <c r="O117" s="23">
        <f t="shared" si="4"/>
        <v>9614.369999999999</v>
      </c>
      <c r="P117" s="23">
        <f t="shared" si="5"/>
        <v>9627.44</v>
      </c>
      <c r="Q117" s="37"/>
      <c r="R117" s="37"/>
      <c r="S117" s="37"/>
      <c r="T117" s="37"/>
      <c r="U117" s="37"/>
    </row>
    <row r="118" spans="1:21" s="21" customFormat="1" x14ac:dyDescent="0.2">
      <c r="A118" s="21" t="s">
        <v>204</v>
      </c>
      <c r="B118" s="54">
        <v>11557.59</v>
      </c>
      <c r="C118" s="23">
        <v>14011.38</v>
      </c>
      <c r="D118" s="19">
        <v>13568.32</v>
      </c>
      <c r="E118" s="24">
        <v>12628.5</v>
      </c>
      <c r="F118" s="19">
        <v>12494.85</v>
      </c>
      <c r="G118" s="25">
        <v>8935.91</v>
      </c>
      <c r="H118" s="25">
        <v>11380.16</v>
      </c>
      <c r="I118" s="24">
        <v>14444.84</v>
      </c>
      <c r="J118" s="22">
        <v>16166.16</v>
      </c>
      <c r="K118" s="22">
        <v>15304.35</v>
      </c>
      <c r="L118" s="22">
        <v>14824.66</v>
      </c>
      <c r="M118" s="27">
        <v>14992.07</v>
      </c>
      <c r="N118" s="22">
        <v>12323.92</v>
      </c>
      <c r="O118" s="23">
        <f t="shared" si="4"/>
        <v>161075.12000000002</v>
      </c>
      <c r="P118" s="23">
        <f t="shared" si="5"/>
        <v>160308.79</v>
      </c>
      <c r="Q118" s="37"/>
      <c r="R118" s="37"/>
      <c r="S118" s="37"/>
      <c r="T118" s="37"/>
      <c r="U118" s="37"/>
    </row>
    <row r="119" spans="1:21" s="21" customFormat="1" x14ac:dyDescent="0.2">
      <c r="A119" s="21" t="s">
        <v>205</v>
      </c>
      <c r="B119" s="54">
        <v>19891.060000000001</v>
      </c>
      <c r="C119" s="23">
        <v>24112.35</v>
      </c>
      <c r="D119" s="19">
        <v>23356.91</v>
      </c>
      <c r="E119" s="24">
        <v>21734.19</v>
      </c>
      <c r="F119" s="19">
        <v>21504.53</v>
      </c>
      <c r="G119" s="25">
        <v>15377.6</v>
      </c>
      <c r="H119" s="25">
        <v>19584.560000000001</v>
      </c>
      <c r="I119" s="24">
        <v>23719.11</v>
      </c>
      <c r="J119" s="22">
        <v>26539.9</v>
      </c>
      <c r="K119" s="22">
        <v>25116.350000000002</v>
      </c>
      <c r="L119" s="22">
        <v>24337.54</v>
      </c>
      <c r="M119" s="27">
        <v>24611.25</v>
      </c>
      <c r="N119" s="22">
        <v>20229.47</v>
      </c>
      <c r="O119" s="23">
        <f t="shared" si="4"/>
        <v>270223.76</v>
      </c>
      <c r="P119" s="23">
        <f t="shared" si="5"/>
        <v>269885.34999999998</v>
      </c>
      <c r="Q119" s="37"/>
      <c r="R119" s="37"/>
      <c r="S119" s="37"/>
      <c r="T119" s="37"/>
      <c r="U119" s="37"/>
    </row>
    <row r="120" spans="1:21" s="21" customFormat="1" x14ac:dyDescent="0.2">
      <c r="A120" s="21" t="s">
        <v>206</v>
      </c>
      <c r="B120" s="54" t="s">
        <v>0</v>
      </c>
      <c r="C120" s="23" t="s">
        <v>0</v>
      </c>
      <c r="D120" s="19" t="s">
        <v>0</v>
      </c>
      <c r="E120" s="24" t="s">
        <v>0</v>
      </c>
      <c r="F120" s="19" t="s">
        <v>0</v>
      </c>
      <c r="G120" s="25">
        <v>3466.77</v>
      </c>
      <c r="H120" s="25">
        <v>446.74</v>
      </c>
      <c r="I120" s="24" t="s">
        <v>8</v>
      </c>
      <c r="J120" s="24" t="s">
        <v>8</v>
      </c>
      <c r="K120" s="24" t="s">
        <v>8</v>
      </c>
      <c r="L120" s="24" t="s">
        <v>8</v>
      </c>
      <c r="M120" s="24" t="s">
        <v>8</v>
      </c>
      <c r="N120" s="24" t="s">
        <v>8</v>
      </c>
      <c r="O120" s="23">
        <f t="shared" si="4"/>
        <v>3913.51</v>
      </c>
      <c r="P120" s="23">
        <f t="shared" si="5"/>
        <v>3913.51</v>
      </c>
      <c r="Q120" s="37"/>
      <c r="R120" s="37"/>
      <c r="S120" s="37"/>
      <c r="T120" s="37"/>
      <c r="U120" s="37"/>
    </row>
    <row r="121" spans="1:21" s="21" customFormat="1" x14ac:dyDescent="0.2">
      <c r="A121" s="21" t="s">
        <v>207</v>
      </c>
      <c r="B121" s="54">
        <v>541.54999999999995</v>
      </c>
      <c r="C121" s="23">
        <v>656.83</v>
      </c>
      <c r="D121" s="19">
        <v>634.84</v>
      </c>
      <c r="E121" s="24">
        <v>591.72</v>
      </c>
      <c r="F121" s="19">
        <v>585.39</v>
      </c>
      <c r="G121" s="25">
        <v>418.95</v>
      </c>
      <c r="H121" s="25">
        <v>533.42999999999995</v>
      </c>
      <c r="I121" s="24" t="s">
        <v>8</v>
      </c>
      <c r="J121" s="22">
        <v>1340.44</v>
      </c>
      <c r="K121" s="22">
        <v>670.89</v>
      </c>
      <c r="L121" s="22">
        <v>649.76</v>
      </c>
      <c r="M121" s="27">
        <v>657.36</v>
      </c>
      <c r="N121" s="22">
        <v>540.78</v>
      </c>
      <c r="O121" s="23">
        <f t="shared" si="4"/>
        <v>7280.39</v>
      </c>
      <c r="P121" s="23">
        <f t="shared" si="5"/>
        <v>7281.16</v>
      </c>
      <c r="Q121" s="37"/>
      <c r="R121" s="37"/>
      <c r="S121" s="37"/>
      <c r="T121" s="37"/>
      <c r="U121" s="37"/>
    </row>
    <row r="122" spans="1:21" s="21" customFormat="1" x14ac:dyDescent="0.2">
      <c r="A122" s="21" t="s">
        <v>208</v>
      </c>
      <c r="B122" s="54">
        <v>2858.88</v>
      </c>
      <c r="C122" s="23">
        <v>3466.39</v>
      </c>
      <c r="D122" s="19">
        <v>3354.66</v>
      </c>
      <c r="E122" s="24">
        <v>3123.76</v>
      </c>
      <c r="F122" s="19">
        <v>3090.59</v>
      </c>
      <c r="G122" s="25">
        <v>2210.81</v>
      </c>
      <c r="H122" s="25">
        <v>2815.33</v>
      </c>
      <c r="I122" s="24">
        <v>3343.59</v>
      </c>
      <c r="J122" s="22">
        <v>3744.61</v>
      </c>
      <c r="K122" s="22">
        <v>3544.3299999999995</v>
      </c>
      <c r="L122" s="22">
        <v>3433.89</v>
      </c>
      <c r="M122" s="27">
        <v>3473.18</v>
      </c>
      <c r="N122" s="22">
        <v>2855.82</v>
      </c>
      <c r="O122" s="23">
        <f t="shared" si="4"/>
        <v>38456.959999999999</v>
      </c>
      <c r="P122" s="23">
        <f t="shared" si="5"/>
        <v>38460.019999999997</v>
      </c>
      <c r="Q122" s="37"/>
      <c r="R122" s="37"/>
      <c r="S122" s="37"/>
      <c r="T122" s="37"/>
      <c r="U122" s="37"/>
    </row>
    <row r="123" spans="1:21" s="21" customFormat="1" x14ac:dyDescent="0.2">
      <c r="A123" s="21" t="s">
        <v>209</v>
      </c>
      <c r="B123" s="54">
        <v>4498.01</v>
      </c>
      <c r="C123" s="23">
        <v>5453.32</v>
      </c>
      <c r="D123" s="19">
        <v>5279.56</v>
      </c>
      <c r="E123" s="24">
        <v>4914.78</v>
      </c>
      <c r="F123" s="19">
        <v>4862.7</v>
      </c>
      <c r="G123" s="25">
        <v>3477.97</v>
      </c>
      <c r="H123" s="25">
        <v>4429.17</v>
      </c>
      <c r="I123" s="24">
        <v>5290.39</v>
      </c>
      <c r="J123" s="22">
        <v>5922.7</v>
      </c>
      <c r="K123" s="22">
        <v>5605.47</v>
      </c>
      <c r="L123" s="22">
        <v>5431.24</v>
      </c>
      <c r="M123" s="27">
        <v>5492.94</v>
      </c>
      <c r="N123" s="22">
        <v>4515.92</v>
      </c>
      <c r="O123" s="23">
        <f t="shared" si="4"/>
        <v>60676.159999999996</v>
      </c>
      <c r="P123" s="23">
        <f t="shared" si="5"/>
        <v>60658.25</v>
      </c>
      <c r="Q123" s="37"/>
      <c r="R123" s="37"/>
      <c r="S123" s="37"/>
      <c r="T123" s="37"/>
      <c r="U123" s="37"/>
    </row>
    <row r="124" spans="1:21" s="21" customFormat="1" x14ac:dyDescent="0.2">
      <c r="A124" s="21" t="s">
        <v>210</v>
      </c>
      <c r="B124" s="54">
        <v>552.71</v>
      </c>
      <c r="C124" s="23">
        <v>670.08</v>
      </c>
      <c r="D124" s="19">
        <v>648.79999999999995</v>
      </c>
      <c r="E124" s="24">
        <v>603.91999999999996</v>
      </c>
      <c r="F124" s="19">
        <v>597.53</v>
      </c>
      <c r="G124" s="25">
        <v>427.35</v>
      </c>
      <c r="H124" s="25">
        <v>544.24</v>
      </c>
      <c r="I124" s="24">
        <v>623.22</v>
      </c>
      <c r="J124" s="22">
        <v>697.68</v>
      </c>
      <c r="K124" s="22">
        <v>660.13</v>
      </c>
      <c r="L124" s="22">
        <v>639.79</v>
      </c>
      <c r="M124" s="27">
        <v>647.04999999999995</v>
      </c>
      <c r="N124" s="22">
        <v>531.95000000000005</v>
      </c>
      <c r="O124" s="23">
        <f t="shared" si="4"/>
        <v>7291.7400000000007</v>
      </c>
      <c r="P124" s="23">
        <f t="shared" si="5"/>
        <v>7312.5000000000009</v>
      </c>
      <c r="Q124" s="37"/>
      <c r="R124" s="37"/>
      <c r="S124" s="37"/>
      <c r="T124" s="37"/>
      <c r="U124" s="37"/>
    </row>
    <row r="125" spans="1:21" s="21" customFormat="1" x14ac:dyDescent="0.2">
      <c r="A125" s="21" t="s">
        <v>211</v>
      </c>
      <c r="B125" s="54">
        <v>2262.84</v>
      </c>
      <c r="C125" s="23">
        <v>2743.74</v>
      </c>
      <c r="D125" s="19">
        <v>2655.09</v>
      </c>
      <c r="E125" s="24">
        <v>2472.4899999999998</v>
      </c>
      <c r="F125" s="19">
        <v>2446.23</v>
      </c>
      <c r="G125" s="25">
        <v>1749.93</v>
      </c>
      <c r="H125" s="25">
        <v>2228.4</v>
      </c>
      <c r="I125" s="24">
        <v>2601.29</v>
      </c>
      <c r="J125" s="22">
        <v>2913.61</v>
      </c>
      <c r="K125" s="22">
        <v>2757.5600000000004</v>
      </c>
      <c r="L125" s="22">
        <v>2671.84</v>
      </c>
      <c r="M125" s="27">
        <v>2702.47</v>
      </c>
      <c r="N125" s="22">
        <v>2222.21</v>
      </c>
      <c r="O125" s="23">
        <f t="shared" si="4"/>
        <v>30164.86</v>
      </c>
      <c r="P125" s="23">
        <f t="shared" si="5"/>
        <v>30205.490000000005</v>
      </c>
      <c r="Q125" s="37"/>
      <c r="R125" s="37"/>
      <c r="S125" s="37"/>
      <c r="T125" s="37"/>
      <c r="U125" s="37"/>
    </row>
    <row r="126" spans="1:21" s="21" customFormat="1" x14ac:dyDescent="0.2">
      <c r="A126" s="21" t="s">
        <v>212</v>
      </c>
      <c r="B126" s="54">
        <v>5984.64</v>
      </c>
      <c r="C126" s="23">
        <v>7255.86</v>
      </c>
      <c r="D126" s="19">
        <v>7023.98</v>
      </c>
      <c r="E126" s="24">
        <v>6539.15</v>
      </c>
      <c r="F126" s="19">
        <v>6469.82</v>
      </c>
      <c r="G126" s="25">
        <v>4627.6099999999997</v>
      </c>
      <c r="H126" s="25">
        <v>5893.16</v>
      </c>
      <c r="I126" s="24">
        <v>7153.91</v>
      </c>
      <c r="J126" s="22">
        <v>8009.28</v>
      </c>
      <c r="K126" s="22">
        <v>7581.0800000000008</v>
      </c>
      <c r="L126" s="22">
        <v>7344.67</v>
      </c>
      <c r="M126" s="27">
        <v>7428.17</v>
      </c>
      <c r="N126" s="22">
        <v>6107.03</v>
      </c>
      <c r="O126" s="23">
        <f t="shared" si="4"/>
        <v>81433.72</v>
      </c>
      <c r="P126" s="23">
        <f t="shared" si="5"/>
        <v>81311.33</v>
      </c>
      <c r="Q126" s="37"/>
      <c r="R126" s="37"/>
      <c r="S126" s="37"/>
      <c r="T126" s="37"/>
      <c r="U126" s="37"/>
    </row>
    <row r="127" spans="1:21" s="21" customFormat="1" x14ac:dyDescent="0.2">
      <c r="A127" s="21" t="s">
        <v>213</v>
      </c>
      <c r="B127" s="54">
        <v>617.70000000000005</v>
      </c>
      <c r="C127" s="23">
        <v>749.25</v>
      </c>
      <c r="D127" s="19">
        <v>723.95</v>
      </c>
      <c r="E127" s="24">
        <v>674.92</v>
      </c>
      <c r="F127" s="19">
        <v>667.69</v>
      </c>
      <c r="G127" s="25">
        <v>477.91</v>
      </c>
      <c r="H127" s="25">
        <v>608.47</v>
      </c>
      <c r="I127" s="24" t="s">
        <v>8</v>
      </c>
      <c r="J127" s="24" t="s">
        <v>8</v>
      </c>
      <c r="K127" s="22">
        <v>2291</v>
      </c>
      <c r="L127" s="22">
        <v>740.16</v>
      </c>
      <c r="M127" s="27">
        <v>748.86</v>
      </c>
      <c r="N127" s="22">
        <v>616.12</v>
      </c>
      <c r="O127" s="23">
        <f t="shared" si="4"/>
        <v>8298.33</v>
      </c>
      <c r="P127" s="23">
        <f t="shared" si="5"/>
        <v>8299.91</v>
      </c>
      <c r="Q127" s="37"/>
      <c r="R127" s="37"/>
      <c r="S127" s="37"/>
      <c r="T127" s="37"/>
      <c r="U127" s="37"/>
    </row>
    <row r="128" spans="1:21" s="21" customFormat="1" x14ac:dyDescent="0.2">
      <c r="A128" s="21" t="s">
        <v>214</v>
      </c>
      <c r="B128" s="54">
        <v>2114.3200000000002</v>
      </c>
      <c r="C128" s="23">
        <v>2563.5500000000002</v>
      </c>
      <c r="D128" s="19">
        <v>2481.15</v>
      </c>
      <c r="E128" s="24">
        <v>2310.2199999999998</v>
      </c>
      <c r="F128" s="19">
        <v>2285.6999999999998</v>
      </c>
      <c r="G128" s="25">
        <v>1634.99</v>
      </c>
      <c r="H128" s="25">
        <v>2082.08</v>
      </c>
      <c r="I128" s="24" t="s">
        <v>8</v>
      </c>
      <c r="J128" s="22">
        <v>5405.19</v>
      </c>
      <c r="K128" s="22">
        <v>2702.9700000000003</v>
      </c>
      <c r="L128" s="22">
        <v>2618.37</v>
      </c>
      <c r="M128" s="27">
        <v>2648.25</v>
      </c>
      <c r="N128" s="22">
        <v>2177.4</v>
      </c>
      <c r="O128" s="23">
        <f t="shared" si="4"/>
        <v>28909.87</v>
      </c>
      <c r="P128" s="23">
        <f t="shared" si="5"/>
        <v>28846.789999999997</v>
      </c>
      <c r="Q128" s="37"/>
      <c r="R128" s="37"/>
      <c r="S128" s="37"/>
      <c r="T128" s="37"/>
      <c r="U128" s="37"/>
    </row>
    <row r="129" spans="1:21" s="21" customFormat="1" x14ac:dyDescent="0.2">
      <c r="A129" s="21" t="s">
        <v>215</v>
      </c>
      <c r="B129" s="54">
        <v>2208.4699999999998</v>
      </c>
      <c r="C129" s="23">
        <v>2677.46</v>
      </c>
      <c r="D129" s="19">
        <v>2592.39</v>
      </c>
      <c r="E129" s="24">
        <v>2413.11</v>
      </c>
      <c r="F129" s="19">
        <v>2387.5500000000002</v>
      </c>
      <c r="G129" s="25">
        <v>1707.59</v>
      </c>
      <c r="H129" s="25">
        <v>2174.63</v>
      </c>
      <c r="I129" s="24">
        <v>2512.59</v>
      </c>
      <c r="J129" s="22">
        <v>2812.87</v>
      </c>
      <c r="K129" s="22">
        <v>2661.6499999999996</v>
      </c>
      <c r="L129" s="22">
        <v>2579.46</v>
      </c>
      <c r="M129" s="27">
        <v>2608.7600000000002</v>
      </c>
      <c r="N129" s="22">
        <v>2144.7399999999998</v>
      </c>
      <c r="O129" s="23">
        <f t="shared" si="4"/>
        <v>29272.800000000003</v>
      </c>
      <c r="P129" s="23">
        <f t="shared" si="5"/>
        <v>29336.53</v>
      </c>
      <c r="Q129" s="37"/>
      <c r="R129" s="37"/>
      <c r="S129" s="37"/>
      <c r="T129" s="37"/>
      <c r="U129" s="37"/>
    </row>
    <row r="130" spans="1:21" s="21" customFormat="1" x14ac:dyDescent="0.2">
      <c r="A130" s="21" t="s">
        <v>216</v>
      </c>
      <c r="B130" s="54">
        <v>5902</v>
      </c>
      <c r="C130" s="23">
        <v>7155.89</v>
      </c>
      <c r="D130" s="19">
        <v>6926.29</v>
      </c>
      <c r="E130" s="24">
        <v>6448.84</v>
      </c>
      <c r="F130" s="19">
        <v>6380.42</v>
      </c>
      <c r="G130" s="25">
        <v>4563.8900000000003</v>
      </c>
      <c r="H130" s="25">
        <v>5811.93</v>
      </c>
      <c r="I130" s="24">
        <v>7751.5</v>
      </c>
      <c r="J130" s="22">
        <v>8678.16</v>
      </c>
      <c r="K130" s="22">
        <v>8218.7099999999991</v>
      </c>
      <c r="L130" s="22">
        <v>7958.04</v>
      </c>
      <c r="M130" s="27">
        <v>8048.49</v>
      </c>
      <c r="N130" s="22">
        <v>6616.98</v>
      </c>
      <c r="O130" s="23">
        <f t="shared" si="4"/>
        <v>84559.14</v>
      </c>
      <c r="P130" s="23">
        <f t="shared" si="5"/>
        <v>83844.160000000003</v>
      </c>
      <c r="Q130" s="37"/>
      <c r="R130" s="37"/>
      <c r="S130" s="37"/>
      <c r="T130" s="37"/>
      <c r="U130" s="37"/>
    </row>
    <row r="131" spans="1:21" s="21" customFormat="1" x14ac:dyDescent="0.2">
      <c r="A131" s="21" t="s">
        <v>217</v>
      </c>
      <c r="B131" s="54">
        <v>2196.52</v>
      </c>
      <c r="C131" s="23">
        <v>2663.26</v>
      </c>
      <c r="D131" s="19">
        <v>2577.4499999999998</v>
      </c>
      <c r="E131" s="24">
        <v>2400.0300000000002</v>
      </c>
      <c r="F131" s="19">
        <v>2374.5500000000002</v>
      </c>
      <c r="G131" s="25">
        <v>1698.59</v>
      </c>
      <c r="H131" s="25">
        <v>2163.0500000000002</v>
      </c>
      <c r="I131" s="24">
        <v>2713.57</v>
      </c>
      <c r="J131" s="22">
        <v>3038.67</v>
      </c>
      <c r="K131" s="22">
        <v>2876.99</v>
      </c>
      <c r="L131" s="22">
        <v>2786.53</v>
      </c>
      <c r="M131" s="27">
        <v>2818.34</v>
      </c>
      <c r="N131" s="22">
        <v>2317.27</v>
      </c>
      <c r="O131" s="23">
        <f t="shared" si="4"/>
        <v>30428.299999999996</v>
      </c>
      <c r="P131" s="23">
        <f t="shared" si="5"/>
        <v>30307.55</v>
      </c>
      <c r="Q131" s="37"/>
      <c r="R131" s="37"/>
      <c r="S131" s="37"/>
      <c r="T131" s="37"/>
      <c r="U131" s="37"/>
    </row>
    <row r="132" spans="1:21" s="21" customFormat="1" x14ac:dyDescent="0.2">
      <c r="A132" s="21" t="s">
        <v>218</v>
      </c>
      <c r="B132" s="54">
        <v>4661.7700000000004</v>
      </c>
      <c r="C132" s="23">
        <v>5651.54</v>
      </c>
      <c r="D132" s="19">
        <v>5472.74</v>
      </c>
      <c r="E132" s="24">
        <v>5093.7299999999996</v>
      </c>
      <c r="F132" s="19">
        <v>5039.8100000000004</v>
      </c>
      <c r="G132" s="25">
        <v>3604.33</v>
      </c>
      <c r="H132" s="25">
        <v>4590.22</v>
      </c>
      <c r="I132" s="24">
        <v>5225.1000000000004</v>
      </c>
      <c r="J132" s="22">
        <v>5848.74</v>
      </c>
      <c r="K132" s="22">
        <v>5533.5000000000009</v>
      </c>
      <c r="L132" s="22">
        <v>5363.4</v>
      </c>
      <c r="M132" s="27">
        <v>5424.16</v>
      </c>
      <c r="N132" s="22">
        <v>4459.12</v>
      </c>
      <c r="O132" s="23">
        <f t="shared" si="4"/>
        <v>61306.390000000007</v>
      </c>
      <c r="P132" s="23">
        <f t="shared" si="5"/>
        <v>61509.039999999994</v>
      </c>
      <c r="Q132" s="37"/>
      <c r="R132" s="37"/>
      <c r="S132" s="37"/>
      <c r="T132" s="37"/>
      <c r="U132" s="37"/>
    </row>
    <row r="133" spans="1:21" s="21" customFormat="1" x14ac:dyDescent="0.2">
      <c r="A133" s="21" t="s">
        <v>219</v>
      </c>
      <c r="B133" s="54">
        <v>1749.76</v>
      </c>
      <c r="C133" s="23">
        <v>2121.35</v>
      </c>
      <c r="D133" s="19">
        <v>2053.86</v>
      </c>
      <c r="E133" s="24">
        <v>1911.88</v>
      </c>
      <c r="F133" s="19">
        <v>1891.63</v>
      </c>
      <c r="G133" s="25">
        <v>1352.93</v>
      </c>
      <c r="H133" s="25">
        <v>1722.96</v>
      </c>
      <c r="I133" s="24">
        <v>1972.87</v>
      </c>
      <c r="J133" s="22">
        <v>2208.73</v>
      </c>
      <c r="K133" s="22">
        <v>2089.8900000000003</v>
      </c>
      <c r="L133" s="22">
        <v>2025.45</v>
      </c>
      <c r="M133" s="27">
        <v>2048.4699999999998</v>
      </c>
      <c r="N133" s="22">
        <v>1684.13</v>
      </c>
      <c r="O133" s="23">
        <f t="shared" si="4"/>
        <v>23084.15</v>
      </c>
      <c r="P133" s="23">
        <f t="shared" si="5"/>
        <v>23149.78</v>
      </c>
      <c r="Q133" s="37"/>
      <c r="R133" s="37"/>
      <c r="S133" s="37"/>
      <c r="T133" s="37"/>
      <c r="U133" s="37"/>
    </row>
    <row r="134" spans="1:21" s="21" customFormat="1" x14ac:dyDescent="0.2">
      <c r="A134" s="21" t="s">
        <v>220</v>
      </c>
      <c r="B134" s="54">
        <v>916.73</v>
      </c>
      <c r="C134" s="23">
        <v>1111.52</v>
      </c>
      <c r="D134" s="19">
        <v>1075.75</v>
      </c>
      <c r="E134" s="24">
        <v>1001.67</v>
      </c>
      <c r="F134" s="19">
        <v>991.04</v>
      </c>
      <c r="G134" s="25">
        <v>708.91</v>
      </c>
      <c r="H134" s="25">
        <v>902.76</v>
      </c>
      <c r="I134" s="24">
        <v>1039.83</v>
      </c>
      <c r="J134" s="22">
        <v>1164.55</v>
      </c>
      <c r="K134" s="22">
        <v>1102.0500000000002</v>
      </c>
      <c r="L134" s="22">
        <v>1067.92</v>
      </c>
      <c r="M134" s="27">
        <v>1080.1400000000001</v>
      </c>
      <c r="N134" s="22">
        <v>888.15</v>
      </c>
      <c r="O134" s="23">
        <f t="shared" si="4"/>
        <v>12134.289999999999</v>
      </c>
      <c r="P134" s="23">
        <f t="shared" si="5"/>
        <v>12162.87</v>
      </c>
      <c r="Q134" s="37"/>
      <c r="R134" s="37"/>
      <c r="S134" s="37"/>
      <c r="T134" s="37"/>
      <c r="U134" s="37"/>
    </row>
    <row r="135" spans="1:21" s="21" customFormat="1" x14ac:dyDescent="0.2">
      <c r="A135" s="21" t="s">
        <v>221</v>
      </c>
      <c r="B135" s="54">
        <v>796.49</v>
      </c>
      <c r="C135" s="23">
        <v>965.81</v>
      </c>
      <c r="D135" s="19">
        <v>934.44</v>
      </c>
      <c r="E135" s="24">
        <v>870.29</v>
      </c>
      <c r="F135" s="19">
        <v>861.03</v>
      </c>
      <c r="G135" s="25">
        <v>615.99</v>
      </c>
      <c r="H135" s="25">
        <v>784.4</v>
      </c>
      <c r="I135" s="24" t="s">
        <v>8</v>
      </c>
      <c r="J135" s="22">
        <v>1933.38</v>
      </c>
      <c r="K135" s="22">
        <v>966.84</v>
      </c>
      <c r="L135" s="22">
        <v>936.76</v>
      </c>
      <c r="M135" s="27">
        <v>947.53</v>
      </c>
      <c r="N135" s="22">
        <v>779.2</v>
      </c>
      <c r="O135" s="23">
        <f t="shared" si="4"/>
        <v>10595.67</v>
      </c>
      <c r="P135" s="23">
        <f t="shared" si="5"/>
        <v>10612.96</v>
      </c>
      <c r="Q135" s="37"/>
      <c r="R135" s="37"/>
      <c r="S135" s="37"/>
      <c r="T135" s="37"/>
      <c r="U135" s="37"/>
    </row>
    <row r="136" spans="1:21" s="21" customFormat="1" x14ac:dyDescent="0.2">
      <c r="A136" s="21" t="s">
        <v>222</v>
      </c>
      <c r="B136" s="54">
        <v>34404.769999999997</v>
      </c>
      <c r="C136" s="23">
        <v>41705.9</v>
      </c>
      <c r="D136" s="19">
        <v>40400.339999999997</v>
      </c>
      <c r="E136" s="24">
        <v>37592.78</v>
      </c>
      <c r="F136" s="19">
        <v>37195.599999999999</v>
      </c>
      <c r="G136" s="25">
        <v>26597.81</v>
      </c>
      <c r="H136" s="25">
        <v>33874.46</v>
      </c>
      <c r="I136" s="24">
        <v>40414.92</v>
      </c>
      <c r="J136" s="22">
        <v>45222.879999999997</v>
      </c>
      <c r="K136" s="22">
        <v>42794.19</v>
      </c>
      <c r="L136" s="22">
        <v>41470.15</v>
      </c>
      <c r="M136" s="27">
        <v>41936.879999999997</v>
      </c>
      <c r="N136" s="22">
        <v>34470.93</v>
      </c>
      <c r="O136" s="23">
        <f t="shared" si="4"/>
        <v>463676.84</v>
      </c>
      <c r="P136" s="23">
        <f t="shared" si="5"/>
        <v>463610.68</v>
      </c>
      <c r="Q136" s="37"/>
      <c r="R136" s="37"/>
      <c r="S136" s="37"/>
      <c r="T136" s="37"/>
      <c r="U136" s="37"/>
    </row>
    <row r="137" spans="1:21" s="21" customFormat="1" x14ac:dyDescent="0.2">
      <c r="A137" s="21" t="s">
        <v>223</v>
      </c>
      <c r="B137" s="54">
        <v>3867.13</v>
      </c>
      <c r="C137" s="23">
        <v>4688.8100000000004</v>
      </c>
      <c r="D137" s="19">
        <v>4537.96</v>
      </c>
      <c r="E137" s="24">
        <v>4225.43</v>
      </c>
      <c r="F137" s="19">
        <v>4180.58</v>
      </c>
      <c r="G137" s="25">
        <v>2990.45</v>
      </c>
      <c r="H137" s="25">
        <v>3808.18</v>
      </c>
      <c r="I137" s="24">
        <v>4431.32</v>
      </c>
      <c r="J137" s="22">
        <v>4962.71</v>
      </c>
      <c r="K137" s="22">
        <v>4696.6299999999992</v>
      </c>
      <c r="L137" s="22">
        <v>4550.91</v>
      </c>
      <c r="M137" s="27">
        <v>4602.96</v>
      </c>
      <c r="N137" s="22">
        <v>3784.77</v>
      </c>
      <c r="O137" s="23">
        <f t="shared" si="4"/>
        <v>51460.709999999992</v>
      </c>
      <c r="P137" s="23">
        <f t="shared" si="5"/>
        <v>51543.07</v>
      </c>
      <c r="Q137" s="37"/>
      <c r="R137" s="37"/>
      <c r="S137" s="37"/>
      <c r="T137" s="37"/>
      <c r="U137" s="37"/>
    </row>
    <row r="138" spans="1:21" s="21" customFormat="1" x14ac:dyDescent="0.2">
      <c r="A138" s="21" t="s">
        <v>224</v>
      </c>
      <c r="B138" s="54">
        <v>3880.65</v>
      </c>
      <c r="C138" s="23">
        <v>4704.9799999999996</v>
      </c>
      <c r="D138" s="19">
        <v>4554.5</v>
      </c>
      <c r="E138" s="24">
        <v>4240.21</v>
      </c>
      <c r="F138" s="19">
        <v>4195.25</v>
      </c>
      <c r="G138" s="25">
        <v>3000.72</v>
      </c>
      <c r="H138" s="25">
        <v>3821.35</v>
      </c>
      <c r="I138" s="24" t="s">
        <v>8</v>
      </c>
      <c r="J138" s="22">
        <v>11323</v>
      </c>
      <c r="K138" s="22">
        <v>5667.35</v>
      </c>
      <c r="L138" s="22">
        <v>5485.2</v>
      </c>
      <c r="M138" s="27">
        <v>5547.85</v>
      </c>
      <c r="N138" s="22">
        <v>4561.57</v>
      </c>
      <c r="O138" s="23">
        <f t="shared" si="4"/>
        <v>57101.979999999989</v>
      </c>
      <c r="P138" s="23">
        <f t="shared" si="5"/>
        <v>56421.06</v>
      </c>
      <c r="Q138" s="37"/>
      <c r="R138" s="37"/>
      <c r="S138" s="37"/>
      <c r="T138" s="37"/>
      <c r="U138" s="37"/>
    </row>
    <row r="139" spans="1:21" s="21" customFormat="1" x14ac:dyDescent="0.2">
      <c r="A139" s="21" t="s">
        <v>225</v>
      </c>
      <c r="B139" s="54">
        <v>4083.66</v>
      </c>
      <c r="C139" s="23">
        <v>4950.3900000000003</v>
      </c>
      <c r="D139" s="19">
        <v>4794.9399999999996</v>
      </c>
      <c r="E139" s="24">
        <v>4462.0600000000004</v>
      </c>
      <c r="F139" s="19">
        <v>4414.8900000000003</v>
      </c>
      <c r="G139" s="25">
        <v>3157.12</v>
      </c>
      <c r="H139" s="25">
        <v>4020.8</v>
      </c>
      <c r="I139" s="24">
        <v>4682.3999999999996</v>
      </c>
      <c r="J139" s="22">
        <v>5239.8500000000004</v>
      </c>
      <c r="K139" s="22">
        <v>4957.7599999999993</v>
      </c>
      <c r="L139" s="22">
        <v>4805.04</v>
      </c>
      <c r="M139" s="27">
        <v>4859.2</v>
      </c>
      <c r="N139" s="22">
        <v>3994.25</v>
      </c>
      <c r="O139" s="23">
        <f t="shared" si="4"/>
        <v>54338.7</v>
      </c>
      <c r="P139" s="23">
        <f t="shared" si="5"/>
        <v>54428.109999999993</v>
      </c>
      <c r="Q139" s="37"/>
      <c r="R139" s="37"/>
      <c r="S139" s="37"/>
      <c r="T139" s="37"/>
      <c r="U139" s="37"/>
    </row>
    <row r="140" spans="1:21" s="21" customFormat="1" x14ac:dyDescent="0.2">
      <c r="A140" s="21" t="s">
        <v>226</v>
      </c>
      <c r="B140" s="54">
        <v>706.62</v>
      </c>
      <c r="C140" s="23">
        <v>857</v>
      </c>
      <c r="D140" s="19">
        <v>828.51</v>
      </c>
      <c r="E140" s="24">
        <v>772.09</v>
      </c>
      <c r="F140" s="19">
        <v>763.84</v>
      </c>
      <c r="G140" s="25">
        <v>546.62</v>
      </c>
      <c r="H140" s="25">
        <v>696</v>
      </c>
      <c r="I140" s="24" t="s">
        <v>8</v>
      </c>
      <c r="J140" s="24" t="s">
        <v>8</v>
      </c>
      <c r="K140" s="24" t="s">
        <v>8</v>
      </c>
      <c r="L140" s="24" t="s">
        <v>8</v>
      </c>
      <c r="M140" s="24" t="s">
        <v>8</v>
      </c>
      <c r="N140" s="22">
        <v>4949.62</v>
      </c>
      <c r="O140" s="23">
        <f t="shared" si="4"/>
        <v>9413.68</v>
      </c>
      <c r="P140" s="23">
        <f t="shared" si="5"/>
        <v>5170.68</v>
      </c>
      <c r="Q140" s="37"/>
      <c r="R140" s="37"/>
      <c r="S140" s="37"/>
      <c r="T140" s="37"/>
      <c r="U140" s="37"/>
    </row>
    <row r="141" spans="1:21" s="21" customFormat="1" x14ac:dyDescent="0.2">
      <c r="A141" s="21" t="s">
        <v>227</v>
      </c>
      <c r="B141" s="54">
        <v>1607.45</v>
      </c>
      <c r="C141" s="23">
        <v>1948.59</v>
      </c>
      <c r="D141" s="19">
        <v>1887.49</v>
      </c>
      <c r="E141" s="24">
        <v>1756.39</v>
      </c>
      <c r="F141" s="19">
        <v>1737.83</v>
      </c>
      <c r="G141" s="25">
        <v>1242.71</v>
      </c>
      <c r="H141" s="25">
        <v>1582.69</v>
      </c>
      <c r="I141" s="24">
        <v>1883.69</v>
      </c>
      <c r="J141" s="22">
        <v>2107.8000000000002</v>
      </c>
      <c r="K141" s="22">
        <v>1994.56</v>
      </c>
      <c r="L141" s="22">
        <v>1932.89</v>
      </c>
      <c r="M141" s="27">
        <v>1954.65</v>
      </c>
      <c r="N141" s="22">
        <v>1606.67</v>
      </c>
      <c r="O141" s="23">
        <f t="shared" si="4"/>
        <v>21635.960000000006</v>
      </c>
      <c r="P141" s="23">
        <f t="shared" si="5"/>
        <v>21636.74</v>
      </c>
      <c r="Q141" s="37"/>
      <c r="R141" s="37"/>
      <c r="S141" s="37"/>
      <c r="T141" s="37"/>
      <c r="U141" s="37"/>
    </row>
    <row r="142" spans="1:21" s="21" customFormat="1" x14ac:dyDescent="0.2">
      <c r="A142" s="21" t="s">
        <v>228</v>
      </c>
      <c r="B142" s="54">
        <v>1092.1300000000001</v>
      </c>
      <c r="C142" s="23">
        <v>1324.43</v>
      </c>
      <c r="D142" s="19">
        <v>1280.8699999999999</v>
      </c>
      <c r="E142" s="24">
        <v>1193.31</v>
      </c>
      <c r="F142" s="19">
        <v>1180.5999999999999</v>
      </c>
      <c r="G142" s="25">
        <v>844.74</v>
      </c>
      <c r="H142" s="25">
        <v>1075.6400000000001</v>
      </c>
      <c r="I142" s="24">
        <v>1221.45</v>
      </c>
      <c r="J142" s="22">
        <v>1368.99</v>
      </c>
      <c r="K142" s="22">
        <v>1295.71</v>
      </c>
      <c r="L142" s="22">
        <v>1255.4000000000001</v>
      </c>
      <c r="M142" s="27">
        <v>1269.97</v>
      </c>
      <c r="N142" s="22">
        <v>1044.55</v>
      </c>
      <c r="O142" s="23">
        <f t="shared" si="4"/>
        <v>14355.66</v>
      </c>
      <c r="P142" s="23">
        <f t="shared" si="5"/>
        <v>14403.239999999998</v>
      </c>
      <c r="Q142" s="37"/>
      <c r="R142" s="37"/>
      <c r="S142" s="37"/>
      <c r="T142" s="37"/>
      <c r="U142" s="37"/>
    </row>
    <row r="143" spans="1:21" s="21" customFormat="1" x14ac:dyDescent="0.2">
      <c r="A143" s="21" t="s">
        <v>229</v>
      </c>
      <c r="B143" s="54">
        <v>4215.1499999999996</v>
      </c>
      <c r="C143" s="23">
        <v>5110.5</v>
      </c>
      <c r="D143" s="19">
        <v>4947.18</v>
      </c>
      <c r="E143" s="24">
        <v>4605.7</v>
      </c>
      <c r="F143" s="19">
        <v>4556.87</v>
      </c>
      <c r="G143" s="25">
        <v>3259.35</v>
      </c>
      <c r="H143" s="25">
        <v>4150.72</v>
      </c>
      <c r="I143" s="24">
        <v>4900.72</v>
      </c>
      <c r="J143" s="22">
        <v>5487.09</v>
      </c>
      <c r="K143" s="22">
        <v>5193.0000000000009</v>
      </c>
      <c r="L143" s="22">
        <v>5031.7700000000004</v>
      </c>
      <c r="M143" s="27">
        <v>5089.0600000000004</v>
      </c>
      <c r="N143" s="22">
        <v>4184.07</v>
      </c>
      <c r="O143" s="23">
        <f t="shared" si="4"/>
        <v>56516.030000000006</v>
      </c>
      <c r="P143" s="23">
        <f t="shared" si="5"/>
        <v>56547.11</v>
      </c>
      <c r="Q143" s="37"/>
      <c r="R143" s="37"/>
      <c r="S143" s="37"/>
      <c r="T143" s="37"/>
      <c r="U143" s="37"/>
    </row>
    <row r="144" spans="1:21" s="21" customFormat="1" x14ac:dyDescent="0.2">
      <c r="A144" s="21" t="s">
        <v>230</v>
      </c>
      <c r="B144" s="54">
        <v>3268.54</v>
      </c>
      <c r="C144" s="23">
        <v>3962.05</v>
      </c>
      <c r="D144" s="19">
        <v>3838.48</v>
      </c>
      <c r="E144" s="24">
        <v>3571.41</v>
      </c>
      <c r="F144" s="19">
        <v>3533.7</v>
      </c>
      <c r="G144" s="25">
        <v>2526.7600000000002</v>
      </c>
      <c r="H144" s="25">
        <v>3218.08</v>
      </c>
      <c r="I144" s="24">
        <v>4266.58</v>
      </c>
      <c r="J144" s="22">
        <v>4772.91</v>
      </c>
      <c r="K144" s="22">
        <v>4518.9799999999996</v>
      </c>
      <c r="L144" s="22">
        <v>4376.84</v>
      </c>
      <c r="M144" s="27">
        <v>4425.8500000000004</v>
      </c>
      <c r="N144" s="22">
        <v>3637.56</v>
      </c>
      <c r="O144" s="23">
        <f t="shared" si="4"/>
        <v>46649.200000000004</v>
      </c>
      <c r="P144" s="23">
        <f t="shared" si="5"/>
        <v>46280.18</v>
      </c>
      <c r="Q144" s="37"/>
      <c r="R144" s="37"/>
      <c r="S144" s="37"/>
      <c r="T144" s="37"/>
      <c r="U144" s="37"/>
    </row>
    <row r="145" spans="1:21" s="21" customFormat="1" x14ac:dyDescent="0.2">
      <c r="A145" s="21" t="s">
        <v>231</v>
      </c>
      <c r="B145" s="54">
        <v>15283.75</v>
      </c>
      <c r="C145" s="23">
        <v>18528.669999999998</v>
      </c>
      <c r="D145" s="19">
        <v>17942.650000000001</v>
      </c>
      <c r="E145" s="24">
        <v>16699.919999999998</v>
      </c>
      <c r="F145" s="19">
        <v>16523.169999999998</v>
      </c>
      <c r="G145" s="25">
        <v>11816.86</v>
      </c>
      <c r="H145" s="25">
        <v>15049.14</v>
      </c>
      <c r="I145" s="24">
        <v>17950.310000000001</v>
      </c>
      <c r="J145" s="22">
        <v>20091.27</v>
      </c>
      <c r="K145" s="22">
        <v>19013.660000000003</v>
      </c>
      <c r="L145" s="22">
        <v>18424.07</v>
      </c>
      <c r="M145" s="27">
        <v>18632.509999999998</v>
      </c>
      <c r="N145" s="22">
        <v>15317.04</v>
      </c>
      <c r="O145" s="23">
        <f t="shared" si="4"/>
        <v>205989.27000000002</v>
      </c>
      <c r="P145" s="23">
        <f t="shared" si="5"/>
        <v>205955.98</v>
      </c>
      <c r="Q145" s="37"/>
      <c r="R145" s="37"/>
      <c r="S145" s="37"/>
      <c r="T145" s="37"/>
      <c r="U145" s="37"/>
    </row>
    <row r="146" spans="1:21" s="21" customFormat="1" x14ac:dyDescent="0.2">
      <c r="A146" s="21" t="s">
        <v>232</v>
      </c>
      <c r="B146" s="54">
        <v>4437.0600000000004</v>
      </c>
      <c r="C146" s="23">
        <v>5379.02</v>
      </c>
      <c r="D146" s="19">
        <v>5209.21</v>
      </c>
      <c r="E146" s="24">
        <v>4848.2</v>
      </c>
      <c r="F146" s="19">
        <v>4796.8999999999996</v>
      </c>
      <c r="G146" s="25">
        <v>3430.52</v>
      </c>
      <c r="H146" s="25">
        <v>4368.8999999999996</v>
      </c>
      <c r="I146" s="24">
        <v>5116.1899999999996</v>
      </c>
      <c r="J146" s="22">
        <v>5726.21</v>
      </c>
      <c r="K146" s="22">
        <v>5418.38</v>
      </c>
      <c r="L146" s="22">
        <v>5251.04</v>
      </c>
      <c r="M146" s="27">
        <v>5310.4</v>
      </c>
      <c r="N146" s="22">
        <v>4365.41</v>
      </c>
      <c r="O146" s="23">
        <f t="shared" si="4"/>
        <v>59220.380000000005</v>
      </c>
      <c r="P146" s="23">
        <f t="shared" si="5"/>
        <v>59292.03</v>
      </c>
      <c r="Q146" s="37"/>
      <c r="R146" s="37"/>
      <c r="S146" s="37"/>
      <c r="T146" s="37"/>
      <c r="U146" s="37"/>
    </row>
    <row r="147" spans="1:21" s="21" customFormat="1" x14ac:dyDescent="0.2">
      <c r="A147" s="21" t="s">
        <v>233</v>
      </c>
      <c r="B147" s="54">
        <v>3059.36</v>
      </c>
      <c r="C147" s="23">
        <v>3709.71</v>
      </c>
      <c r="D147" s="19">
        <v>3589.18</v>
      </c>
      <c r="E147" s="24">
        <v>3342.82</v>
      </c>
      <c r="F147" s="19">
        <v>3307.27</v>
      </c>
      <c r="G147" s="25">
        <v>2366.0500000000002</v>
      </c>
      <c r="H147" s="25">
        <v>3012.92</v>
      </c>
      <c r="I147" s="24">
        <v>3586.65</v>
      </c>
      <c r="J147" s="22">
        <v>4017.83</v>
      </c>
      <c r="K147" s="22">
        <v>3803.27</v>
      </c>
      <c r="L147" s="22">
        <v>3684.44</v>
      </c>
      <c r="M147" s="27">
        <v>3726.79</v>
      </c>
      <c r="N147" s="22">
        <v>3064.66</v>
      </c>
      <c r="O147" s="23">
        <f t="shared" si="4"/>
        <v>41211.589999999997</v>
      </c>
      <c r="P147" s="23">
        <f t="shared" si="5"/>
        <v>41206.29</v>
      </c>
      <c r="Q147" s="37"/>
      <c r="R147" s="37"/>
      <c r="S147" s="37"/>
      <c r="T147" s="37"/>
      <c r="U147" s="37"/>
    </row>
    <row r="148" spans="1:21" s="21" customFormat="1" x14ac:dyDescent="0.2">
      <c r="A148" s="21" t="s">
        <v>234</v>
      </c>
      <c r="B148" s="54">
        <v>55589.52</v>
      </c>
      <c r="C148" s="23">
        <v>67382.84</v>
      </c>
      <c r="D148" s="19">
        <v>65287.21</v>
      </c>
      <c r="E148" s="24">
        <v>60740.65</v>
      </c>
      <c r="F148" s="19">
        <v>60099.61</v>
      </c>
      <c r="G148" s="25">
        <v>42972.61</v>
      </c>
      <c r="H148" s="25">
        <v>54730.44</v>
      </c>
      <c r="I148" s="24">
        <v>67554.34</v>
      </c>
      <c r="J148" s="22">
        <v>75570.14</v>
      </c>
      <c r="K148" s="22">
        <v>71519.61</v>
      </c>
      <c r="L148" s="22">
        <v>69299.009999999995</v>
      </c>
      <c r="M148" s="27">
        <v>70074.84</v>
      </c>
      <c r="N148" s="22">
        <v>57593.34</v>
      </c>
      <c r="O148" s="23">
        <f t="shared" si="4"/>
        <v>762824.6399999999</v>
      </c>
      <c r="P148" s="23">
        <f t="shared" si="5"/>
        <v>760820.82</v>
      </c>
      <c r="Q148" s="37"/>
      <c r="R148" s="37"/>
      <c r="S148" s="37"/>
      <c r="T148" s="37"/>
      <c r="U148" s="37"/>
    </row>
    <row r="149" spans="1:21" s="21" customFormat="1" x14ac:dyDescent="0.2">
      <c r="A149" s="21" t="s">
        <v>235</v>
      </c>
      <c r="B149" s="54">
        <v>2186.64</v>
      </c>
      <c r="C149" s="23">
        <v>2651.25</v>
      </c>
      <c r="D149" s="19">
        <v>2565.98</v>
      </c>
      <c r="E149" s="24">
        <v>2389.2399999999998</v>
      </c>
      <c r="F149" s="19">
        <v>2363.88</v>
      </c>
      <c r="G149" s="25">
        <v>1690.93</v>
      </c>
      <c r="H149" s="25">
        <v>2153.31</v>
      </c>
      <c r="I149" s="24">
        <v>2302.15</v>
      </c>
      <c r="J149" s="22" t="s">
        <v>8</v>
      </c>
      <c r="K149" s="22" t="s">
        <v>8</v>
      </c>
      <c r="L149" s="22" t="s">
        <v>8</v>
      </c>
      <c r="M149" s="22" t="s">
        <v>8</v>
      </c>
      <c r="N149" s="22" t="s">
        <v>8</v>
      </c>
      <c r="O149" s="23">
        <f t="shared" si="4"/>
        <v>16116.739999999998</v>
      </c>
      <c r="P149" s="23">
        <f t="shared" si="5"/>
        <v>18303.379999999997</v>
      </c>
      <c r="Q149" s="37"/>
      <c r="R149" s="37"/>
      <c r="S149" s="37"/>
      <c r="T149" s="37"/>
      <c r="U149" s="37"/>
    </row>
    <row r="150" spans="1:21" s="21" customFormat="1" x14ac:dyDescent="0.2">
      <c r="A150" s="21" t="s">
        <v>236</v>
      </c>
      <c r="B150" s="54">
        <v>168.09</v>
      </c>
      <c r="C150" s="23">
        <v>203.82</v>
      </c>
      <c r="D150" s="19">
        <v>197.21</v>
      </c>
      <c r="E150" s="24">
        <v>183.66</v>
      </c>
      <c r="F150" s="19">
        <v>181.71</v>
      </c>
      <c r="G150" s="25">
        <v>129.99</v>
      </c>
      <c r="H150" s="25">
        <v>165.53</v>
      </c>
      <c r="I150" s="24">
        <v>198.55</v>
      </c>
      <c r="J150" s="22">
        <v>222.4</v>
      </c>
      <c r="K150" s="22">
        <v>210.53</v>
      </c>
      <c r="L150" s="22">
        <v>203.95</v>
      </c>
      <c r="M150" s="27">
        <v>206.29</v>
      </c>
      <c r="N150" s="22">
        <v>169.63</v>
      </c>
      <c r="O150" s="23">
        <f t="shared" si="4"/>
        <v>2273.2700000000004</v>
      </c>
      <c r="P150" s="23">
        <f t="shared" si="5"/>
        <v>2271.73</v>
      </c>
      <c r="Q150" s="37"/>
      <c r="R150" s="37"/>
      <c r="S150" s="37"/>
      <c r="T150" s="37"/>
      <c r="U150" s="37"/>
    </row>
    <row r="151" spans="1:21" s="21" customFormat="1" x14ac:dyDescent="0.2">
      <c r="A151" s="21" t="s">
        <v>237</v>
      </c>
      <c r="B151" s="54">
        <v>348128.99</v>
      </c>
      <c r="C151" s="23">
        <v>422131.02</v>
      </c>
      <c r="D151" s="19">
        <v>408424.08</v>
      </c>
      <c r="E151" s="24">
        <v>380383.31</v>
      </c>
      <c r="F151" s="19">
        <v>376338.94</v>
      </c>
      <c r="G151" s="25">
        <v>269233.87</v>
      </c>
      <c r="H151" s="25">
        <v>342842.68</v>
      </c>
      <c r="I151" s="24">
        <v>395595.96</v>
      </c>
      <c r="J151" s="22">
        <v>442457.91</v>
      </c>
      <c r="K151" s="23">
        <v>418376.51</v>
      </c>
      <c r="L151" s="23">
        <v>405740.51</v>
      </c>
      <c r="M151" s="27">
        <v>410267.49</v>
      </c>
      <c r="N151" s="22">
        <v>337168.63</v>
      </c>
      <c r="O151" s="23">
        <f t="shared" si="4"/>
        <v>4608960.91</v>
      </c>
      <c r="P151" s="23">
        <f t="shared" si="5"/>
        <v>4619921.2700000005</v>
      </c>
      <c r="Q151" s="37"/>
      <c r="R151" s="37"/>
      <c r="S151" s="37"/>
      <c r="T151" s="37"/>
      <c r="U151" s="37"/>
    </row>
    <row r="152" spans="1:21" s="21" customFormat="1" x14ac:dyDescent="0.2">
      <c r="A152" s="21" t="s">
        <v>238</v>
      </c>
      <c r="B152" s="54">
        <v>18449.59</v>
      </c>
      <c r="C152" s="23">
        <v>22367.88</v>
      </c>
      <c r="D152" s="19">
        <v>21655.62</v>
      </c>
      <c r="E152" s="24">
        <v>20159.060000000001</v>
      </c>
      <c r="F152" s="19">
        <v>19945.45</v>
      </c>
      <c r="G152" s="25">
        <v>14265.56</v>
      </c>
      <c r="H152" s="25">
        <v>18167.16</v>
      </c>
      <c r="I152" s="24">
        <v>21467.42</v>
      </c>
      <c r="J152" s="22">
        <v>24033.22</v>
      </c>
      <c r="K152" s="22">
        <v>22744.39</v>
      </c>
      <c r="L152" s="22">
        <v>22038.93</v>
      </c>
      <c r="M152" s="27">
        <v>22289.31</v>
      </c>
      <c r="N152" s="22">
        <v>18324.75</v>
      </c>
      <c r="O152" s="23">
        <f t="shared" si="4"/>
        <v>247458.75</v>
      </c>
      <c r="P152" s="23">
        <f t="shared" si="5"/>
        <v>247583.58999999997</v>
      </c>
      <c r="Q152" s="37"/>
      <c r="R152" s="37"/>
      <c r="S152" s="37"/>
      <c r="T152" s="37"/>
      <c r="U152" s="37"/>
    </row>
    <row r="153" spans="1:21" s="21" customFormat="1" x14ac:dyDescent="0.2">
      <c r="A153" s="21" t="s">
        <v>239</v>
      </c>
      <c r="B153" s="54">
        <v>810.11</v>
      </c>
      <c r="C153" s="23">
        <v>982.44</v>
      </c>
      <c r="D153" s="19">
        <v>950.06</v>
      </c>
      <c r="E153" s="24">
        <v>885.17</v>
      </c>
      <c r="F153" s="19">
        <v>875.73</v>
      </c>
      <c r="G153" s="25">
        <v>626.62</v>
      </c>
      <c r="H153" s="25">
        <v>797.89</v>
      </c>
      <c r="I153" s="24">
        <v>970.29</v>
      </c>
      <c r="J153" s="22">
        <v>1087.3699999999999</v>
      </c>
      <c r="K153" s="22">
        <v>1029.5700000000002</v>
      </c>
      <c r="L153" s="22">
        <v>997.14</v>
      </c>
      <c r="M153" s="27">
        <v>1008.69</v>
      </c>
      <c r="N153" s="22">
        <v>829.61</v>
      </c>
      <c r="O153" s="23">
        <f t="shared" si="4"/>
        <v>11040.580000000002</v>
      </c>
      <c r="P153" s="23">
        <f t="shared" si="5"/>
        <v>11021.08</v>
      </c>
      <c r="Q153" s="37"/>
      <c r="R153" s="37"/>
      <c r="S153" s="37"/>
      <c r="T153" s="37"/>
      <c r="U153" s="37"/>
    </row>
    <row r="154" spans="1:21" s="21" customFormat="1" x14ac:dyDescent="0.2">
      <c r="A154" s="21" t="s">
        <v>240</v>
      </c>
      <c r="B154" s="54">
        <v>5568.76</v>
      </c>
      <c r="C154" s="23">
        <v>6752.47</v>
      </c>
      <c r="D154" s="19">
        <v>6533.4</v>
      </c>
      <c r="E154" s="24">
        <v>6084.71</v>
      </c>
      <c r="F154" s="19">
        <v>6020.03</v>
      </c>
      <c r="G154" s="25">
        <v>4306.7</v>
      </c>
      <c r="H154" s="25">
        <v>5484.17</v>
      </c>
      <c r="I154" s="24">
        <v>6680.88</v>
      </c>
      <c r="J154" s="22">
        <v>7483.31</v>
      </c>
      <c r="K154" s="22">
        <v>7084.4800000000005</v>
      </c>
      <c r="L154" s="22">
        <v>6862.36</v>
      </c>
      <c r="M154" s="27">
        <v>6941.1</v>
      </c>
      <c r="N154" s="22">
        <v>5707.66</v>
      </c>
      <c r="O154" s="23">
        <f t="shared" si="4"/>
        <v>75941.27</v>
      </c>
      <c r="P154" s="23">
        <f t="shared" si="5"/>
        <v>75802.37</v>
      </c>
      <c r="Q154" s="37"/>
      <c r="R154" s="37"/>
      <c r="S154" s="37"/>
      <c r="T154" s="37"/>
      <c r="U154" s="37"/>
    </row>
    <row r="155" spans="1:21" s="21" customFormat="1" x14ac:dyDescent="0.2">
      <c r="A155" s="21" t="s">
        <v>241</v>
      </c>
      <c r="B155" s="54">
        <v>7556.82</v>
      </c>
      <c r="C155" s="23">
        <v>9161.4699999999993</v>
      </c>
      <c r="D155" s="19">
        <v>8870.76</v>
      </c>
      <c r="E155" s="24">
        <v>8257.02</v>
      </c>
      <c r="F155" s="19">
        <v>8169.58</v>
      </c>
      <c r="G155" s="25">
        <v>5842.86</v>
      </c>
      <c r="H155" s="25">
        <v>7440.98</v>
      </c>
      <c r="I155" s="24">
        <v>9381.42</v>
      </c>
      <c r="J155" s="22">
        <v>10500.52</v>
      </c>
      <c r="K155" s="22">
        <v>9940.6799999999985</v>
      </c>
      <c r="L155" s="22">
        <v>9629.17</v>
      </c>
      <c r="M155" s="27">
        <v>9738.14</v>
      </c>
      <c r="N155" s="22">
        <v>8005.38</v>
      </c>
      <c r="O155" s="23">
        <f t="shared" si="4"/>
        <v>104937.98</v>
      </c>
      <c r="P155" s="23">
        <f t="shared" si="5"/>
        <v>104489.42</v>
      </c>
      <c r="Q155" s="37"/>
      <c r="R155" s="37"/>
      <c r="S155" s="37"/>
      <c r="T155" s="37"/>
      <c r="U155" s="37"/>
    </row>
    <row r="156" spans="1:21" s="21" customFormat="1" x14ac:dyDescent="0.2">
      <c r="A156" s="21" t="s">
        <v>242</v>
      </c>
      <c r="B156" s="54">
        <v>5252.27</v>
      </c>
      <c r="C156" s="23">
        <v>6367.9</v>
      </c>
      <c r="D156" s="19">
        <v>6164.51</v>
      </c>
      <c r="E156" s="24">
        <v>5738.93</v>
      </c>
      <c r="F156" s="19">
        <v>5678.08</v>
      </c>
      <c r="G156" s="25">
        <v>4061.28</v>
      </c>
      <c r="H156" s="25">
        <v>5171.97</v>
      </c>
      <c r="I156" s="24">
        <v>6053.45</v>
      </c>
      <c r="J156" s="22">
        <v>6777.72</v>
      </c>
      <c r="K156" s="22">
        <v>6414.0899999999992</v>
      </c>
      <c r="L156" s="22">
        <v>6215.31</v>
      </c>
      <c r="M156" s="27">
        <v>6286.07</v>
      </c>
      <c r="N156" s="22">
        <v>5168.2</v>
      </c>
      <c r="O156" s="23">
        <f t="shared" si="4"/>
        <v>70097.509999999995</v>
      </c>
      <c r="P156" s="23">
        <f t="shared" si="5"/>
        <v>70181.579999999987</v>
      </c>
      <c r="Q156" s="37"/>
      <c r="R156" s="37"/>
      <c r="S156" s="37"/>
      <c r="T156" s="37"/>
      <c r="U156" s="37"/>
    </row>
    <row r="157" spans="1:21" s="21" customFormat="1" x14ac:dyDescent="0.2">
      <c r="A157" s="21" t="s">
        <v>243</v>
      </c>
      <c r="B157" s="54">
        <v>93052.27</v>
      </c>
      <c r="C157" s="23">
        <v>112791.46</v>
      </c>
      <c r="D157" s="19">
        <v>109290.94</v>
      </c>
      <c r="E157" s="24">
        <v>101674.9</v>
      </c>
      <c r="F157" s="19">
        <v>100602.23</v>
      </c>
      <c r="G157" s="25">
        <v>71931.100000000006</v>
      </c>
      <c r="H157" s="25">
        <v>91613.05</v>
      </c>
      <c r="I157" s="24">
        <v>108960.01</v>
      </c>
      <c r="J157" s="22">
        <v>121885.4</v>
      </c>
      <c r="K157" s="22">
        <v>115325.19</v>
      </c>
      <c r="L157" s="22">
        <v>111770.82</v>
      </c>
      <c r="M157" s="27">
        <v>113021.44</v>
      </c>
      <c r="N157" s="22">
        <v>92889.39</v>
      </c>
      <c r="O157" s="23">
        <f t="shared" si="4"/>
        <v>1251755.93</v>
      </c>
      <c r="P157" s="23">
        <f t="shared" si="5"/>
        <v>1251918.81</v>
      </c>
      <c r="Q157" s="37"/>
      <c r="R157" s="37"/>
      <c r="S157" s="37"/>
      <c r="T157" s="37"/>
      <c r="U157" s="37"/>
    </row>
    <row r="158" spans="1:21" s="21" customFormat="1" x14ac:dyDescent="0.2">
      <c r="A158" s="21" t="s">
        <v>244</v>
      </c>
      <c r="B158" s="54">
        <v>14082.68</v>
      </c>
      <c r="C158" s="23">
        <v>17071.63</v>
      </c>
      <c r="D158" s="19">
        <v>16535.509999999998</v>
      </c>
      <c r="E158" s="24">
        <v>15387.59</v>
      </c>
      <c r="F158" s="19">
        <v>15224.93</v>
      </c>
      <c r="G158" s="25">
        <v>10887.45</v>
      </c>
      <c r="H158" s="25">
        <v>13865.88</v>
      </c>
      <c r="I158" s="24">
        <v>16611.5</v>
      </c>
      <c r="J158" s="22">
        <v>18588.560000000001</v>
      </c>
      <c r="K158" s="22">
        <v>17590.760000000002</v>
      </c>
      <c r="L158" s="22">
        <v>17046.03</v>
      </c>
      <c r="M158" s="27">
        <v>17238.04</v>
      </c>
      <c r="N158" s="22">
        <v>14169.45</v>
      </c>
      <c r="O158" s="23">
        <f t="shared" si="4"/>
        <v>190217.33000000002</v>
      </c>
      <c r="P158" s="23">
        <f t="shared" si="5"/>
        <v>190130.56000000003</v>
      </c>
      <c r="Q158" s="37"/>
      <c r="R158" s="37"/>
      <c r="S158" s="37"/>
      <c r="T158" s="37"/>
      <c r="U158" s="37"/>
    </row>
    <row r="159" spans="1:21" s="21" customFormat="1" x14ac:dyDescent="0.2">
      <c r="A159" s="21" t="s">
        <v>245</v>
      </c>
      <c r="B159" s="54">
        <v>1618.1</v>
      </c>
      <c r="C159" s="23">
        <v>1961.61</v>
      </c>
      <c r="D159" s="19">
        <v>1899.71</v>
      </c>
      <c r="E159" s="24">
        <v>1768.04</v>
      </c>
      <c r="F159" s="19">
        <v>1749.33</v>
      </c>
      <c r="G159" s="25">
        <v>1251.03</v>
      </c>
      <c r="H159" s="25">
        <v>1593.24</v>
      </c>
      <c r="I159" s="24">
        <v>1846.68</v>
      </c>
      <c r="J159" s="22">
        <v>2066.88</v>
      </c>
      <c r="K159" s="22">
        <v>1955.6399999999999</v>
      </c>
      <c r="L159" s="22">
        <v>1895.36</v>
      </c>
      <c r="M159" s="27">
        <v>1916.79</v>
      </c>
      <c r="N159" s="22">
        <v>1575.7</v>
      </c>
      <c r="O159" s="23">
        <f t="shared" si="4"/>
        <v>21480.010000000002</v>
      </c>
      <c r="P159" s="23">
        <f t="shared" si="5"/>
        <v>21522.410000000003</v>
      </c>
      <c r="Q159" s="37"/>
      <c r="R159" s="37"/>
      <c r="S159" s="37"/>
      <c r="T159" s="37"/>
      <c r="U159" s="37"/>
    </row>
    <row r="160" spans="1:21" s="21" customFormat="1" x14ac:dyDescent="0.2">
      <c r="A160" s="21" t="s">
        <v>246</v>
      </c>
      <c r="B160" s="54">
        <v>24783.98</v>
      </c>
      <c r="C160" s="23">
        <v>30042.44</v>
      </c>
      <c r="D160" s="19">
        <v>29105.98</v>
      </c>
      <c r="E160" s="24">
        <v>27080.54</v>
      </c>
      <c r="F160" s="19">
        <v>26794.63</v>
      </c>
      <c r="G160" s="25">
        <v>19159.3</v>
      </c>
      <c r="H160" s="25">
        <v>24401.31</v>
      </c>
      <c r="I160" s="24">
        <v>28270.27</v>
      </c>
      <c r="J160" s="22">
        <v>31628.94</v>
      </c>
      <c r="K160" s="22">
        <v>29923.13</v>
      </c>
      <c r="L160" s="22">
        <v>29004.26</v>
      </c>
      <c r="M160" s="27">
        <v>29329.8</v>
      </c>
      <c r="N160" s="22">
        <v>24106.93</v>
      </c>
      <c r="O160" s="23">
        <f t="shared" si="4"/>
        <v>328847.52999999997</v>
      </c>
      <c r="P160" s="23">
        <f t="shared" si="5"/>
        <v>329524.57999999996</v>
      </c>
      <c r="Q160" s="37"/>
      <c r="R160" s="37"/>
      <c r="S160" s="37"/>
      <c r="T160" s="37"/>
      <c r="U160" s="37"/>
    </row>
    <row r="161" spans="1:21" s="21" customFormat="1" x14ac:dyDescent="0.2">
      <c r="A161" s="21" t="s">
        <v>247</v>
      </c>
      <c r="B161" s="54">
        <v>198876.27</v>
      </c>
      <c r="C161" s="23">
        <v>241063.46</v>
      </c>
      <c r="D161" s="19">
        <v>233583.81</v>
      </c>
      <c r="E161" s="24">
        <v>217305.03</v>
      </c>
      <c r="F161" s="19">
        <v>215012.55</v>
      </c>
      <c r="G161" s="25">
        <v>153734.60999999999</v>
      </c>
      <c r="H161" s="25">
        <v>195800</v>
      </c>
      <c r="I161" s="24">
        <v>232341.85</v>
      </c>
      <c r="J161" s="22">
        <v>259907.76</v>
      </c>
      <c r="K161" s="22">
        <v>245917.91</v>
      </c>
      <c r="L161" s="22">
        <v>238339.5</v>
      </c>
      <c r="M161" s="27">
        <v>241007.19</v>
      </c>
      <c r="N161" s="22">
        <v>198078.86</v>
      </c>
      <c r="O161" s="23">
        <f t="shared" si="4"/>
        <v>2672092.5299999998</v>
      </c>
      <c r="P161" s="23">
        <f t="shared" si="5"/>
        <v>2672889.94</v>
      </c>
      <c r="Q161" s="37"/>
      <c r="R161" s="37"/>
      <c r="S161" s="37"/>
      <c r="T161" s="37"/>
      <c r="U161" s="37"/>
    </row>
    <row r="162" spans="1:21" s="21" customFormat="1" x14ac:dyDescent="0.2">
      <c r="A162" s="21" t="s">
        <v>248</v>
      </c>
      <c r="B162" s="54">
        <v>42259.59</v>
      </c>
      <c r="C162" s="23">
        <v>51226.34</v>
      </c>
      <c r="D162" s="19">
        <v>49627.76</v>
      </c>
      <c r="E162" s="24">
        <v>46175.48</v>
      </c>
      <c r="F162" s="19">
        <v>45687.88</v>
      </c>
      <c r="G162" s="25">
        <v>32669.22</v>
      </c>
      <c r="H162" s="25">
        <v>41607.39</v>
      </c>
      <c r="I162" s="24">
        <v>47874.73</v>
      </c>
      <c r="J162" s="22">
        <v>53564.56</v>
      </c>
      <c r="K162" s="22">
        <v>50674.049999999996</v>
      </c>
      <c r="L162" s="22">
        <v>49119.6</v>
      </c>
      <c r="M162" s="27">
        <v>49671.31</v>
      </c>
      <c r="N162" s="22">
        <v>40826.75</v>
      </c>
      <c r="O162" s="23">
        <f t="shared" si="4"/>
        <v>558725.06999999995</v>
      </c>
      <c r="P162" s="23">
        <f t="shared" si="5"/>
        <v>560157.90999999992</v>
      </c>
      <c r="Q162" s="37"/>
      <c r="R162" s="37"/>
      <c r="S162" s="37"/>
      <c r="T162" s="37"/>
      <c r="U162" s="37"/>
    </row>
    <row r="163" spans="1:21" s="21" customFormat="1" x14ac:dyDescent="0.2">
      <c r="A163" s="21" t="s">
        <v>249</v>
      </c>
      <c r="B163" s="54">
        <v>177614.57</v>
      </c>
      <c r="C163" s="23">
        <v>215297.13</v>
      </c>
      <c r="D163" s="19">
        <v>208594.95</v>
      </c>
      <c r="E163" s="24">
        <v>194072.95999999999</v>
      </c>
      <c r="F163" s="19">
        <v>192024.42</v>
      </c>
      <c r="G163" s="25">
        <v>137303.47</v>
      </c>
      <c r="H163" s="25">
        <v>174870.74</v>
      </c>
      <c r="I163" s="24">
        <v>205185.59</v>
      </c>
      <c r="J163" s="22">
        <v>229552.39</v>
      </c>
      <c r="K163" s="22">
        <v>217187.16</v>
      </c>
      <c r="L163" s="22">
        <v>210503.26</v>
      </c>
      <c r="M163" s="27">
        <v>212863.87</v>
      </c>
      <c r="N163" s="22">
        <v>174955.25</v>
      </c>
      <c r="O163" s="23">
        <f t="shared" si="4"/>
        <v>2372411.19</v>
      </c>
      <c r="P163" s="23">
        <f t="shared" si="5"/>
        <v>2375070.5100000002</v>
      </c>
      <c r="Q163" s="37"/>
      <c r="R163" s="37"/>
      <c r="S163" s="37"/>
      <c r="T163" s="37"/>
      <c r="U163" s="37"/>
    </row>
    <row r="164" spans="1:21" s="21" customFormat="1" x14ac:dyDescent="0.2">
      <c r="A164" s="21" t="s">
        <v>250</v>
      </c>
      <c r="B164" s="54">
        <v>4262.82</v>
      </c>
      <c r="C164" s="23">
        <v>5167.7</v>
      </c>
      <c r="D164" s="19">
        <v>5004.91</v>
      </c>
      <c r="E164" s="24">
        <v>4657.8100000000004</v>
      </c>
      <c r="F164" s="19">
        <v>4608.55</v>
      </c>
      <c r="G164" s="25">
        <v>3295.73</v>
      </c>
      <c r="H164" s="25">
        <v>4197.28</v>
      </c>
      <c r="I164" s="24">
        <v>4818.18</v>
      </c>
      <c r="J164" s="22">
        <v>5392.44</v>
      </c>
      <c r="K164" s="22">
        <v>5101.8499999999995</v>
      </c>
      <c r="L164" s="22">
        <v>4944.96</v>
      </c>
      <c r="M164" s="27">
        <v>5000.83</v>
      </c>
      <c r="N164" s="22">
        <v>4110.8599999999997</v>
      </c>
      <c r="O164" s="23">
        <f t="shared" si="4"/>
        <v>56301.1</v>
      </c>
      <c r="P164" s="23">
        <f t="shared" si="5"/>
        <v>56453.06</v>
      </c>
      <c r="Q164" s="37"/>
      <c r="R164" s="37"/>
      <c r="S164" s="37"/>
      <c r="T164" s="37"/>
      <c r="U164" s="37"/>
    </row>
    <row r="165" spans="1:21" s="21" customFormat="1" x14ac:dyDescent="0.2">
      <c r="A165" s="21" t="s">
        <v>251</v>
      </c>
      <c r="B165" s="54">
        <v>3706.8</v>
      </c>
      <c r="C165" s="23">
        <v>4494.3</v>
      </c>
      <c r="D165" s="19">
        <v>4350.16</v>
      </c>
      <c r="E165" s="24">
        <v>4050.25</v>
      </c>
      <c r="F165" s="19">
        <v>4007.28</v>
      </c>
      <c r="G165" s="25">
        <v>2866.37</v>
      </c>
      <c r="H165" s="25">
        <v>3650.22</v>
      </c>
      <c r="I165" s="24">
        <v>4285.08</v>
      </c>
      <c r="J165" s="22">
        <v>4798.38</v>
      </c>
      <c r="K165" s="22">
        <v>4541.1999999999989</v>
      </c>
      <c r="L165" s="22">
        <v>4400.21</v>
      </c>
      <c r="M165" s="27">
        <v>4450.43</v>
      </c>
      <c r="N165" s="22">
        <v>3659.18</v>
      </c>
      <c r="O165" s="23">
        <f t="shared" si="4"/>
        <v>49553.06</v>
      </c>
      <c r="P165" s="23">
        <f t="shared" si="5"/>
        <v>49600.679999999993</v>
      </c>
      <c r="Q165" s="37"/>
      <c r="R165" s="37"/>
      <c r="S165" s="37"/>
      <c r="T165" s="37"/>
      <c r="U165" s="37"/>
    </row>
    <row r="166" spans="1:21" s="21" customFormat="1" x14ac:dyDescent="0.2">
      <c r="A166" s="21" t="s">
        <v>252</v>
      </c>
      <c r="B166" s="54">
        <v>2302.59</v>
      </c>
      <c r="C166" s="23">
        <v>2791.42</v>
      </c>
      <c r="D166" s="19">
        <v>2703.27</v>
      </c>
      <c r="E166" s="24">
        <v>2515.94</v>
      </c>
      <c r="F166" s="19">
        <v>2489.3200000000002</v>
      </c>
      <c r="G166" s="25">
        <v>1780.25</v>
      </c>
      <c r="H166" s="25">
        <v>2267.2199999999998</v>
      </c>
      <c r="I166" s="24">
        <v>2818.18</v>
      </c>
      <c r="J166" s="22">
        <v>3153.97</v>
      </c>
      <c r="K166" s="22">
        <v>2985.46</v>
      </c>
      <c r="L166" s="22">
        <v>2892.25</v>
      </c>
      <c r="M166" s="27">
        <v>2924.9</v>
      </c>
      <c r="N166" s="22">
        <v>2404.34</v>
      </c>
      <c r="O166" s="23">
        <f t="shared" si="4"/>
        <v>31726.52</v>
      </c>
      <c r="P166" s="23">
        <f t="shared" si="5"/>
        <v>31624.770000000004</v>
      </c>
      <c r="Q166" s="37"/>
      <c r="R166" s="37"/>
      <c r="S166" s="37"/>
      <c r="T166" s="37"/>
      <c r="U166" s="37"/>
    </row>
    <row r="167" spans="1:21" s="21" customFormat="1" x14ac:dyDescent="0.2">
      <c r="A167" s="21" t="s">
        <v>253</v>
      </c>
      <c r="B167" s="54">
        <v>10689.25</v>
      </c>
      <c r="C167" s="23">
        <v>12958.21</v>
      </c>
      <c r="D167" s="19">
        <v>12550.33</v>
      </c>
      <c r="E167" s="24">
        <v>11679.72</v>
      </c>
      <c r="F167" s="19">
        <v>11556.2</v>
      </c>
      <c r="G167" s="25">
        <v>8264.15</v>
      </c>
      <c r="H167" s="25">
        <v>10524.85</v>
      </c>
      <c r="I167" s="24">
        <v>11965.47</v>
      </c>
      <c r="J167" s="22">
        <v>13391.43</v>
      </c>
      <c r="K167" s="22">
        <v>12668.94</v>
      </c>
      <c r="L167" s="22">
        <v>12280.18</v>
      </c>
      <c r="M167" s="27">
        <v>12418.88</v>
      </c>
      <c r="N167" s="22">
        <v>10208.709999999999</v>
      </c>
      <c r="O167" s="23">
        <f t="shared" si="4"/>
        <v>140467.07</v>
      </c>
      <c r="P167" s="23">
        <f t="shared" si="5"/>
        <v>140947.61000000002</v>
      </c>
      <c r="Q167" s="37"/>
      <c r="R167" s="37"/>
      <c r="S167" s="37"/>
      <c r="T167" s="37"/>
      <c r="U167" s="37"/>
    </row>
    <row r="168" spans="1:21" s="21" customFormat="1" x14ac:dyDescent="0.2">
      <c r="A168" s="21" t="s">
        <v>254</v>
      </c>
      <c r="B168" s="54">
        <v>872.38</v>
      </c>
      <c r="C168" s="23">
        <v>1057.81</v>
      </c>
      <c r="D168" s="19">
        <v>1023.49</v>
      </c>
      <c r="E168" s="24">
        <v>953.2</v>
      </c>
      <c r="F168" s="19">
        <v>943.07</v>
      </c>
      <c r="G168" s="25">
        <v>674.67</v>
      </c>
      <c r="H168" s="25">
        <v>859.13</v>
      </c>
      <c r="I168" s="24">
        <v>1022.23</v>
      </c>
      <c r="J168" s="22">
        <v>1145.07</v>
      </c>
      <c r="K168" s="22">
        <v>1083.9000000000001</v>
      </c>
      <c r="L168" s="22">
        <v>1050.05</v>
      </c>
      <c r="M168" s="27">
        <v>1062.1099999999999</v>
      </c>
      <c r="N168" s="22">
        <v>873.39</v>
      </c>
      <c r="O168" s="23">
        <f t="shared" si="4"/>
        <v>11748.119999999999</v>
      </c>
      <c r="P168" s="23">
        <f t="shared" si="5"/>
        <v>11747.109999999999</v>
      </c>
      <c r="Q168" s="37"/>
      <c r="R168" s="37"/>
      <c r="S168" s="37"/>
      <c r="T168" s="37"/>
      <c r="U168" s="37"/>
    </row>
    <row r="169" spans="1:21" s="21" customFormat="1" x14ac:dyDescent="0.2">
      <c r="A169" s="21" t="s">
        <v>255</v>
      </c>
      <c r="B169" s="54">
        <v>748.74</v>
      </c>
      <c r="C169" s="23">
        <v>908.04</v>
      </c>
      <c r="D169" s="19">
        <v>877.98</v>
      </c>
      <c r="E169" s="24">
        <v>818.1</v>
      </c>
      <c r="F169" s="19">
        <v>809.38</v>
      </c>
      <c r="G169" s="25">
        <v>579.16999999999996</v>
      </c>
      <c r="H169" s="25">
        <v>737.46</v>
      </c>
      <c r="I169" s="24" t="s">
        <v>8</v>
      </c>
      <c r="J169" s="22" t="s">
        <v>8</v>
      </c>
      <c r="K169" s="22" t="s">
        <v>8</v>
      </c>
      <c r="L169" s="22">
        <v>3608.72</v>
      </c>
      <c r="M169" s="27">
        <v>891.38</v>
      </c>
      <c r="N169" s="22">
        <v>733.2</v>
      </c>
      <c r="O169" s="23">
        <f t="shared" si="4"/>
        <v>9963.43</v>
      </c>
      <c r="P169" s="23">
        <f t="shared" si="5"/>
        <v>9978.9699999999993</v>
      </c>
      <c r="Q169" s="37"/>
      <c r="R169" s="37"/>
      <c r="S169" s="37"/>
      <c r="T169" s="37"/>
      <c r="U169" s="37"/>
    </row>
    <row r="170" spans="1:21" s="21" customFormat="1" x14ac:dyDescent="0.2">
      <c r="A170" s="21" t="s">
        <v>256</v>
      </c>
      <c r="B170" s="54">
        <v>15235.38</v>
      </c>
      <c r="C170" s="23">
        <v>18471.39</v>
      </c>
      <c r="D170" s="19">
        <v>17881.830000000002</v>
      </c>
      <c r="E170" s="24">
        <v>16647.03</v>
      </c>
      <c r="F170" s="19">
        <v>16470.560000000001</v>
      </c>
      <c r="G170" s="25">
        <v>11780.55</v>
      </c>
      <c r="H170" s="25">
        <v>15002.38</v>
      </c>
      <c r="I170" s="22" t="s">
        <v>8</v>
      </c>
      <c r="J170" s="22" t="s">
        <v>8</v>
      </c>
      <c r="K170" s="22" t="s">
        <v>8</v>
      </c>
      <c r="L170" s="22">
        <v>73428.97</v>
      </c>
      <c r="M170" s="27">
        <v>18129.310000000001</v>
      </c>
      <c r="N170" s="22">
        <v>14905.29</v>
      </c>
      <c r="O170" s="23">
        <f t="shared" ref="O170:O233" si="6">SUM(C170:N170)</f>
        <v>202717.31000000003</v>
      </c>
      <c r="P170" s="23">
        <f t="shared" ref="P170:P233" si="7">SUM(B170:M170)</f>
        <v>203047.40000000002</v>
      </c>
      <c r="Q170" s="37"/>
      <c r="R170" s="37"/>
      <c r="S170" s="37"/>
      <c r="T170" s="37"/>
      <c r="U170" s="37"/>
    </row>
    <row r="171" spans="1:21" s="21" customFormat="1" x14ac:dyDescent="0.2">
      <c r="A171" s="21" t="s">
        <v>257</v>
      </c>
      <c r="B171" s="54">
        <v>5837.87</v>
      </c>
      <c r="C171" s="23">
        <v>7077.73</v>
      </c>
      <c r="D171" s="19">
        <v>6852.26</v>
      </c>
      <c r="E171" s="24">
        <v>6378.78</v>
      </c>
      <c r="F171" s="19">
        <v>6311.19</v>
      </c>
      <c r="G171" s="25">
        <v>4513.97</v>
      </c>
      <c r="H171" s="25">
        <v>5748.52</v>
      </c>
      <c r="I171" s="24">
        <v>7117.52</v>
      </c>
      <c r="J171" s="22">
        <v>7967.71</v>
      </c>
      <c r="K171" s="22">
        <v>7542.43</v>
      </c>
      <c r="L171" s="22">
        <v>7306.54</v>
      </c>
      <c r="M171" s="27">
        <v>7389.45</v>
      </c>
      <c r="N171" s="22">
        <v>6074.95</v>
      </c>
      <c r="O171" s="23">
        <f t="shared" si="6"/>
        <v>80281.049999999988</v>
      </c>
      <c r="P171" s="23">
        <f t="shared" si="7"/>
        <v>80043.969999999987</v>
      </c>
      <c r="Q171" s="37"/>
      <c r="R171" s="37"/>
      <c r="S171" s="37"/>
      <c r="T171" s="37"/>
      <c r="U171" s="37"/>
    </row>
    <row r="172" spans="1:21" s="21" customFormat="1" x14ac:dyDescent="0.2">
      <c r="A172" s="21" t="s">
        <v>258</v>
      </c>
      <c r="B172" s="54" t="s">
        <v>0</v>
      </c>
      <c r="C172" s="23" t="s">
        <v>0</v>
      </c>
      <c r="D172" s="19" t="s">
        <v>0</v>
      </c>
      <c r="E172" s="24" t="s">
        <v>0</v>
      </c>
      <c r="F172" s="19" t="s">
        <v>0</v>
      </c>
      <c r="G172" s="25">
        <v>7513.67</v>
      </c>
      <c r="H172" s="25">
        <v>967.68</v>
      </c>
      <c r="I172" s="24">
        <v>1079.83</v>
      </c>
      <c r="J172" s="22" t="s">
        <v>8</v>
      </c>
      <c r="K172" s="22" t="s">
        <v>8</v>
      </c>
      <c r="L172" s="22" t="s">
        <v>8</v>
      </c>
      <c r="M172" s="22" t="s">
        <v>8</v>
      </c>
      <c r="N172" s="22" t="s">
        <v>8</v>
      </c>
      <c r="O172" s="23">
        <f t="shared" si="6"/>
        <v>9561.18</v>
      </c>
      <c r="P172" s="23">
        <f t="shared" si="7"/>
        <v>9561.18</v>
      </c>
      <c r="Q172" s="37"/>
      <c r="R172" s="37"/>
      <c r="S172" s="37"/>
      <c r="T172" s="37"/>
      <c r="U172" s="37"/>
    </row>
    <row r="173" spans="1:21" s="21" customFormat="1" x14ac:dyDescent="0.2">
      <c r="A173" s="21" t="s">
        <v>259</v>
      </c>
      <c r="B173" s="54">
        <v>16713.57</v>
      </c>
      <c r="C173" s="23">
        <v>20261.599999999999</v>
      </c>
      <c r="D173" s="19">
        <v>19622.59</v>
      </c>
      <c r="E173" s="24">
        <v>18262.240000000002</v>
      </c>
      <c r="F173" s="19">
        <v>18069.05</v>
      </c>
      <c r="G173" s="25">
        <v>12921.98</v>
      </c>
      <c r="H173" s="25">
        <v>16456.71</v>
      </c>
      <c r="I173" s="24">
        <v>19846.04</v>
      </c>
      <c r="J173" s="22">
        <v>22210.76</v>
      </c>
      <c r="K173" s="22">
        <v>21020.18</v>
      </c>
      <c r="L173" s="22">
        <v>20367.66</v>
      </c>
      <c r="M173" s="27">
        <v>20597.63</v>
      </c>
      <c r="N173" s="22">
        <v>16931.78</v>
      </c>
      <c r="O173" s="23">
        <f t="shared" si="6"/>
        <v>226568.22000000003</v>
      </c>
      <c r="P173" s="23">
        <f t="shared" si="7"/>
        <v>226350.01</v>
      </c>
      <c r="Q173" s="37"/>
      <c r="R173" s="37"/>
      <c r="S173" s="37"/>
      <c r="T173" s="37"/>
      <c r="U173" s="37"/>
    </row>
    <row r="174" spans="1:21" s="21" customFormat="1" x14ac:dyDescent="0.2">
      <c r="A174" s="21" t="s">
        <v>260</v>
      </c>
      <c r="B174" s="54">
        <v>2677.38</v>
      </c>
      <c r="C174" s="23">
        <v>3245.3</v>
      </c>
      <c r="D174" s="19">
        <v>3144.7</v>
      </c>
      <c r="E174" s="24">
        <v>2925.48</v>
      </c>
      <c r="F174" s="19">
        <v>2894.62</v>
      </c>
      <c r="G174" s="25">
        <v>2069.64</v>
      </c>
      <c r="H174" s="25">
        <v>2635.95</v>
      </c>
      <c r="I174" s="24">
        <v>3026.14</v>
      </c>
      <c r="J174" s="22">
        <v>3385.09</v>
      </c>
      <c r="K174" s="22">
        <v>3202.17</v>
      </c>
      <c r="L174" s="22">
        <v>3104.18</v>
      </c>
      <c r="M174" s="27">
        <v>3138.91</v>
      </c>
      <c r="N174" s="22">
        <v>2579.7800000000002</v>
      </c>
      <c r="O174" s="23">
        <f t="shared" si="6"/>
        <v>35351.959999999992</v>
      </c>
      <c r="P174" s="23">
        <f t="shared" si="7"/>
        <v>35449.56</v>
      </c>
      <c r="Q174" s="37"/>
      <c r="R174" s="37"/>
      <c r="S174" s="37"/>
      <c r="T174" s="37"/>
      <c r="U174" s="37"/>
    </row>
    <row r="175" spans="1:21" s="21" customFormat="1" x14ac:dyDescent="0.2">
      <c r="A175" s="21" t="s">
        <v>261</v>
      </c>
      <c r="B175" s="54">
        <v>1305.69</v>
      </c>
      <c r="C175" s="23">
        <v>1583.48</v>
      </c>
      <c r="D175" s="19">
        <v>1531.15</v>
      </c>
      <c r="E175" s="24">
        <v>1426.66</v>
      </c>
      <c r="F175" s="19">
        <v>1411.44</v>
      </c>
      <c r="G175" s="25">
        <v>1009.98</v>
      </c>
      <c r="H175" s="25">
        <v>1286.01</v>
      </c>
      <c r="I175" s="24">
        <v>1661.95</v>
      </c>
      <c r="J175" s="22" t="s">
        <v>8</v>
      </c>
      <c r="K175" s="22" t="s">
        <v>8</v>
      </c>
      <c r="L175" s="22">
        <v>5336.24</v>
      </c>
      <c r="M175" s="27">
        <v>1728.28</v>
      </c>
      <c r="N175" s="22">
        <v>1421.59</v>
      </c>
      <c r="O175" s="23">
        <f t="shared" si="6"/>
        <v>18396.78</v>
      </c>
      <c r="P175" s="23">
        <f t="shared" si="7"/>
        <v>18280.879999999997</v>
      </c>
      <c r="Q175" s="37"/>
      <c r="R175" s="37"/>
      <c r="S175" s="37"/>
      <c r="T175" s="37"/>
      <c r="U175" s="37"/>
    </row>
    <row r="176" spans="1:21" s="21" customFormat="1" x14ac:dyDescent="0.2">
      <c r="A176" s="21" t="s">
        <v>262</v>
      </c>
      <c r="B176" s="54">
        <v>9706.65</v>
      </c>
      <c r="C176" s="23">
        <v>11767.55</v>
      </c>
      <c r="D176" s="19">
        <v>11395.14</v>
      </c>
      <c r="E176" s="24">
        <v>10606.05</v>
      </c>
      <c r="F176" s="19">
        <v>10493.79</v>
      </c>
      <c r="G176" s="25">
        <v>7504.89</v>
      </c>
      <c r="H176" s="25">
        <v>9557.69</v>
      </c>
      <c r="I176" s="24">
        <v>11237.89</v>
      </c>
      <c r="J176" s="22">
        <v>12578.71</v>
      </c>
      <c r="K176" s="22">
        <v>11903.100000000002</v>
      </c>
      <c r="L176" s="22">
        <v>11534.91</v>
      </c>
      <c r="M176" s="27">
        <v>11665.5</v>
      </c>
      <c r="N176" s="22">
        <v>9589.8799999999992</v>
      </c>
      <c r="O176" s="23">
        <f t="shared" si="6"/>
        <v>129835.1</v>
      </c>
      <c r="P176" s="23">
        <f t="shared" si="7"/>
        <v>129951.87</v>
      </c>
      <c r="Q176" s="37"/>
      <c r="R176" s="37"/>
      <c r="S176" s="37"/>
      <c r="T176" s="37"/>
      <c r="U176" s="37"/>
    </row>
    <row r="177" spans="1:21" s="21" customFormat="1" x14ac:dyDescent="0.2">
      <c r="A177" s="21" t="s">
        <v>263</v>
      </c>
      <c r="B177" s="54">
        <v>51869.75</v>
      </c>
      <c r="C177" s="23">
        <v>62882.22</v>
      </c>
      <c r="D177" s="19">
        <v>60893.77</v>
      </c>
      <c r="E177" s="24">
        <v>56675.93</v>
      </c>
      <c r="F177" s="19">
        <v>56076.09</v>
      </c>
      <c r="G177" s="25">
        <v>40103.800000000003</v>
      </c>
      <c r="H177" s="25">
        <v>51073.46</v>
      </c>
      <c r="I177" s="24">
        <v>60165.46</v>
      </c>
      <c r="J177" s="22">
        <v>67342.240000000005</v>
      </c>
      <c r="K177" s="22">
        <v>63725.53</v>
      </c>
      <c r="L177" s="22">
        <v>61754.09</v>
      </c>
      <c r="M177" s="27">
        <v>62452.88</v>
      </c>
      <c r="N177" s="22">
        <v>51340.24</v>
      </c>
      <c r="O177" s="23">
        <f t="shared" si="6"/>
        <v>694485.71</v>
      </c>
      <c r="P177" s="23">
        <f t="shared" si="7"/>
        <v>695015.22</v>
      </c>
      <c r="Q177" s="37"/>
      <c r="R177" s="37"/>
      <c r="S177" s="37"/>
      <c r="T177" s="37"/>
      <c r="U177" s="37"/>
    </row>
    <row r="178" spans="1:21" s="21" customFormat="1" x14ac:dyDescent="0.2">
      <c r="A178" s="21" t="s">
        <v>264</v>
      </c>
      <c r="B178" s="54">
        <v>18415.310000000001</v>
      </c>
      <c r="C178" s="23">
        <v>22323.21</v>
      </c>
      <c r="D178" s="19">
        <v>21624.639999999999</v>
      </c>
      <c r="E178" s="24">
        <v>20121.71</v>
      </c>
      <c r="F178" s="19">
        <v>19909.12</v>
      </c>
      <c r="G178" s="25">
        <v>14236.55</v>
      </c>
      <c r="H178" s="25">
        <v>18131.41</v>
      </c>
      <c r="I178" s="24">
        <v>21601.64</v>
      </c>
      <c r="J178" s="22">
        <v>24170.14</v>
      </c>
      <c r="K178" s="22">
        <v>22871.23</v>
      </c>
      <c r="L178" s="22">
        <v>22164.43</v>
      </c>
      <c r="M178" s="27">
        <v>22413.61</v>
      </c>
      <c r="N178" s="22">
        <v>18422.96</v>
      </c>
      <c r="O178" s="23">
        <f t="shared" si="6"/>
        <v>247990.65</v>
      </c>
      <c r="P178" s="23">
        <f t="shared" si="7"/>
        <v>247983</v>
      </c>
      <c r="Q178" s="37"/>
      <c r="R178" s="37"/>
      <c r="S178" s="37"/>
      <c r="T178" s="37"/>
      <c r="U178" s="37"/>
    </row>
    <row r="179" spans="1:21" s="21" customFormat="1" x14ac:dyDescent="0.2">
      <c r="A179" s="21" t="s">
        <v>265</v>
      </c>
      <c r="B179" s="54">
        <v>751.69</v>
      </c>
      <c r="C179" s="23">
        <v>911.41</v>
      </c>
      <c r="D179" s="19">
        <v>882.09</v>
      </c>
      <c r="E179" s="24">
        <v>821.34</v>
      </c>
      <c r="F179" s="19">
        <v>812.62</v>
      </c>
      <c r="G179" s="25">
        <v>581.28</v>
      </c>
      <c r="H179" s="25">
        <v>740.23</v>
      </c>
      <c r="I179" s="24">
        <v>840.94</v>
      </c>
      <c r="J179" s="22">
        <v>941.85</v>
      </c>
      <c r="K179" s="22">
        <v>891.23</v>
      </c>
      <c r="L179" s="22">
        <v>863.69</v>
      </c>
      <c r="M179" s="27">
        <v>873.58</v>
      </c>
      <c r="N179" s="22">
        <v>718.32</v>
      </c>
      <c r="O179" s="23">
        <f t="shared" si="6"/>
        <v>9878.58</v>
      </c>
      <c r="P179" s="23">
        <f t="shared" si="7"/>
        <v>9911.9500000000007</v>
      </c>
      <c r="Q179" s="37"/>
      <c r="R179" s="37"/>
      <c r="S179" s="37"/>
      <c r="T179" s="37"/>
      <c r="U179" s="37"/>
    </row>
    <row r="180" spans="1:21" s="21" customFormat="1" x14ac:dyDescent="0.2">
      <c r="A180" s="21" t="s">
        <v>266</v>
      </c>
      <c r="B180" s="54">
        <v>762.69</v>
      </c>
      <c r="C180" s="23">
        <v>924.61</v>
      </c>
      <c r="D180" s="19">
        <v>895.43</v>
      </c>
      <c r="E180" s="24">
        <v>833.37</v>
      </c>
      <c r="F180" s="19">
        <v>824.55</v>
      </c>
      <c r="G180" s="25">
        <v>589.66999999999996</v>
      </c>
      <c r="H180" s="25">
        <v>750.98</v>
      </c>
      <c r="I180" s="24">
        <v>882.22</v>
      </c>
      <c r="J180" s="22" t="s">
        <v>8</v>
      </c>
      <c r="K180" s="22">
        <v>1921.71</v>
      </c>
      <c r="L180" s="22">
        <v>905.46</v>
      </c>
      <c r="M180" s="27">
        <v>915.69</v>
      </c>
      <c r="N180" s="22">
        <v>752.74</v>
      </c>
      <c r="O180" s="23">
        <f t="shared" si="6"/>
        <v>10196.43</v>
      </c>
      <c r="P180" s="23">
        <f t="shared" si="7"/>
        <v>10206.379999999999</v>
      </c>
      <c r="Q180" s="37"/>
      <c r="R180" s="37"/>
      <c r="S180" s="37"/>
      <c r="T180" s="37"/>
      <c r="U180" s="37"/>
    </row>
    <row r="181" spans="1:21" s="21" customFormat="1" x14ac:dyDescent="0.2">
      <c r="A181" s="21" t="s">
        <v>267</v>
      </c>
      <c r="B181" s="54">
        <v>4455.78</v>
      </c>
      <c r="C181" s="23">
        <v>5402.87</v>
      </c>
      <c r="D181" s="19">
        <v>5227.72</v>
      </c>
      <c r="E181" s="24">
        <v>4868.6099999999997</v>
      </c>
      <c r="F181" s="19">
        <v>4816.8599999999997</v>
      </c>
      <c r="G181" s="25">
        <v>3445.92</v>
      </c>
      <c r="H181" s="25">
        <v>4388.07</v>
      </c>
      <c r="I181" s="24">
        <v>5040.47</v>
      </c>
      <c r="J181" s="22">
        <v>5646.67</v>
      </c>
      <c r="K181" s="22">
        <v>5344.04</v>
      </c>
      <c r="L181" s="22">
        <v>5178.13</v>
      </c>
      <c r="M181" s="27">
        <v>5237.6899999999996</v>
      </c>
      <c r="N181" s="22">
        <v>4307.1899999999996</v>
      </c>
      <c r="O181" s="23">
        <f t="shared" si="6"/>
        <v>58904.240000000005</v>
      </c>
      <c r="P181" s="23">
        <f t="shared" si="7"/>
        <v>59052.83</v>
      </c>
      <c r="Q181" s="37"/>
      <c r="R181" s="37"/>
      <c r="S181" s="37"/>
      <c r="T181" s="37"/>
      <c r="U181" s="37"/>
    </row>
    <row r="182" spans="1:21" s="21" customFormat="1" x14ac:dyDescent="0.2">
      <c r="A182" s="21" t="s">
        <v>268</v>
      </c>
      <c r="B182" s="54">
        <v>3576.15</v>
      </c>
      <c r="C182" s="23">
        <v>4335.79</v>
      </c>
      <c r="D182" s="19">
        <v>4197.1499999999996</v>
      </c>
      <c r="E182" s="24">
        <v>3907.5</v>
      </c>
      <c r="F182" s="19">
        <v>3866.06</v>
      </c>
      <c r="G182" s="25">
        <v>2765.26</v>
      </c>
      <c r="H182" s="25">
        <v>3521.5</v>
      </c>
      <c r="I182" s="22" t="s">
        <v>8</v>
      </c>
      <c r="J182" s="22" t="s">
        <v>8</v>
      </c>
      <c r="K182" s="22" t="s">
        <v>8</v>
      </c>
      <c r="L182" s="22">
        <v>17340.43</v>
      </c>
      <c r="M182" s="27">
        <v>4281.3100000000004</v>
      </c>
      <c r="N182" s="22">
        <v>3520</v>
      </c>
      <c r="O182" s="23">
        <f t="shared" si="6"/>
        <v>47735</v>
      </c>
      <c r="P182" s="23">
        <f t="shared" si="7"/>
        <v>47791.15</v>
      </c>
      <c r="Q182" s="37"/>
      <c r="R182" s="37"/>
      <c r="S182" s="37"/>
      <c r="T182" s="37"/>
      <c r="U182" s="37"/>
    </row>
    <row r="183" spans="1:21" s="21" customFormat="1" x14ac:dyDescent="0.2">
      <c r="A183" s="21" t="s">
        <v>269</v>
      </c>
      <c r="B183" s="54">
        <v>1498.7</v>
      </c>
      <c r="C183" s="23">
        <v>1817.27</v>
      </c>
      <c r="D183" s="19">
        <v>1758.32</v>
      </c>
      <c r="E183" s="24">
        <v>1637.56</v>
      </c>
      <c r="F183" s="19">
        <v>1620.15</v>
      </c>
      <c r="G183" s="25">
        <v>1159.05</v>
      </c>
      <c r="H183" s="25">
        <v>1475.94</v>
      </c>
      <c r="I183" s="22" t="s">
        <v>8</v>
      </c>
      <c r="J183" s="22">
        <v>3656.86</v>
      </c>
      <c r="K183" s="22">
        <v>1828.7</v>
      </c>
      <c r="L183" s="22">
        <v>1771.77</v>
      </c>
      <c r="M183" s="27">
        <v>1792.14</v>
      </c>
      <c r="N183" s="22">
        <v>1473.73</v>
      </c>
      <c r="O183" s="23">
        <f t="shared" si="6"/>
        <v>19991.489999999998</v>
      </c>
      <c r="P183" s="23">
        <f t="shared" si="7"/>
        <v>20016.46</v>
      </c>
      <c r="Q183" s="37"/>
      <c r="R183" s="37"/>
      <c r="S183" s="37"/>
      <c r="T183" s="37"/>
      <c r="U183" s="37"/>
    </row>
    <row r="184" spans="1:21" s="21" customFormat="1" x14ac:dyDescent="0.2">
      <c r="A184" s="21" t="s">
        <v>270</v>
      </c>
      <c r="B184" s="54">
        <v>3730.04</v>
      </c>
      <c r="C184" s="23">
        <v>4522.95</v>
      </c>
      <c r="D184" s="19">
        <v>4376.03</v>
      </c>
      <c r="E184" s="24">
        <v>4075.63</v>
      </c>
      <c r="F184" s="19">
        <v>4032.29</v>
      </c>
      <c r="G184" s="25">
        <v>2884.73</v>
      </c>
      <c r="H184" s="25">
        <v>3673.41</v>
      </c>
      <c r="I184" s="24">
        <v>4527.47</v>
      </c>
      <c r="J184" s="22">
        <v>5071.32</v>
      </c>
      <c r="K184" s="22">
        <v>4801.3999999999996</v>
      </c>
      <c r="L184" s="22">
        <v>4650.51</v>
      </c>
      <c r="M184" s="27">
        <v>4703.88</v>
      </c>
      <c r="N184" s="22">
        <v>3868.02</v>
      </c>
      <c r="O184" s="23">
        <f t="shared" si="6"/>
        <v>51187.64</v>
      </c>
      <c r="P184" s="23">
        <f t="shared" si="7"/>
        <v>51049.66</v>
      </c>
      <c r="Q184" s="37"/>
      <c r="R184" s="37"/>
      <c r="S184" s="37"/>
      <c r="T184" s="37"/>
      <c r="U184" s="37"/>
    </row>
    <row r="185" spans="1:21" s="21" customFormat="1" x14ac:dyDescent="0.2">
      <c r="A185" s="21" t="s">
        <v>271</v>
      </c>
      <c r="B185" s="54">
        <v>9348.17</v>
      </c>
      <c r="C185" s="23">
        <v>11331.88</v>
      </c>
      <c r="D185" s="19">
        <v>10977.51</v>
      </c>
      <c r="E185" s="24">
        <v>10214.39</v>
      </c>
      <c r="F185" s="19">
        <v>10106.49</v>
      </c>
      <c r="G185" s="25">
        <v>7226.85</v>
      </c>
      <c r="H185" s="25">
        <v>9204.02</v>
      </c>
      <c r="I185" s="24">
        <v>10903.63</v>
      </c>
      <c r="J185" s="22">
        <v>12199.93</v>
      </c>
      <c r="K185" s="22">
        <v>11543.84</v>
      </c>
      <c r="L185" s="22">
        <v>11187.54</v>
      </c>
      <c r="M185" s="27">
        <v>11313.28</v>
      </c>
      <c r="N185" s="22">
        <v>9298.94</v>
      </c>
      <c r="O185" s="23">
        <f t="shared" si="6"/>
        <v>125508.30000000002</v>
      </c>
      <c r="P185" s="23">
        <f t="shared" si="7"/>
        <v>125557.53</v>
      </c>
      <c r="Q185" s="37"/>
      <c r="R185" s="37"/>
      <c r="S185" s="37"/>
      <c r="T185" s="37"/>
      <c r="U185" s="37"/>
    </row>
    <row r="186" spans="1:21" s="21" customFormat="1" x14ac:dyDescent="0.2">
      <c r="A186" s="21" t="s">
        <v>272</v>
      </c>
      <c r="B186" s="54">
        <v>69246.86</v>
      </c>
      <c r="C186" s="23">
        <v>83933.440000000002</v>
      </c>
      <c r="D186" s="19">
        <v>81339.48</v>
      </c>
      <c r="E186" s="24">
        <v>75663.67</v>
      </c>
      <c r="F186" s="19">
        <v>74865.98</v>
      </c>
      <c r="G186" s="25">
        <v>53526.86</v>
      </c>
      <c r="H186" s="25">
        <v>68174.070000000007</v>
      </c>
      <c r="I186" s="24">
        <v>78960.19</v>
      </c>
      <c r="J186" s="22">
        <v>88317.08</v>
      </c>
      <c r="K186" s="22">
        <v>83546.680000000008</v>
      </c>
      <c r="L186" s="22">
        <v>80988.09</v>
      </c>
      <c r="M186" s="27">
        <v>81892.36</v>
      </c>
      <c r="N186" s="22">
        <v>67302.289999999994</v>
      </c>
      <c r="O186" s="23">
        <f t="shared" si="6"/>
        <v>918510.19</v>
      </c>
      <c r="P186" s="23">
        <f t="shared" si="7"/>
        <v>920454.75999999989</v>
      </c>
      <c r="Q186" s="37"/>
      <c r="R186" s="37"/>
      <c r="S186" s="37"/>
      <c r="T186" s="37"/>
      <c r="U186" s="37"/>
    </row>
    <row r="187" spans="1:21" s="21" customFormat="1" x14ac:dyDescent="0.2">
      <c r="A187" s="21" t="s">
        <v>273</v>
      </c>
      <c r="B187" s="54">
        <v>1316.12</v>
      </c>
      <c r="C187" s="23">
        <v>1595.71</v>
      </c>
      <c r="D187" s="19">
        <v>1544.61</v>
      </c>
      <c r="E187" s="24">
        <v>1438.07</v>
      </c>
      <c r="F187" s="19">
        <v>1422.82</v>
      </c>
      <c r="G187" s="25">
        <v>1017.71</v>
      </c>
      <c r="H187" s="25">
        <v>1296.02</v>
      </c>
      <c r="I187" s="24">
        <v>1547.38</v>
      </c>
      <c r="J187" s="22">
        <v>1732.59</v>
      </c>
      <c r="K187" s="22">
        <v>1639.8600000000001</v>
      </c>
      <c r="L187" s="22">
        <v>1588.82</v>
      </c>
      <c r="M187" s="27">
        <v>1606.93</v>
      </c>
      <c r="N187" s="22">
        <v>1321.19</v>
      </c>
      <c r="O187" s="23">
        <f t="shared" si="6"/>
        <v>17751.71</v>
      </c>
      <c r="P187" s="23">
        <f t="shared" si="7"/>
        <v>17746.64</v>
      </c>
      <c r="Q187" s="37"/>
      <c r="R187" s="37"/>
      <c r="S187" s="37"/>
      <c r="T187" s="37"/>
      <c r="U187" s="37"/>
    </row>
    <row r="188" spans="1:21" s="21" customFormat="1" x14ac:dyDescent="0.2">
      <c r="A188" s="21" t="s">
        <v>274</v>
      </c>
      <c r="B188" s="54">
        <v>1858.89</v>
      </c>
      <c r="C188" s="23">
        <v>2253.83</v>
      </c>
      <c r="D188" s="19">
        <v>2181.46</v>
      </c>
      <c r="E188" s="24">
        <v>2031.13</v>
      </c>
      <c r="F188" s="19">
        <v>2009.57</v>
      </c>
      <c r="G188" s="25">
        <v>1437.45</v>
      </c>
      <c r="H188" s="25">
        <v>1830.53</v>
      </c>
      <c r="I188" s="24">
        <v>2143.19</v>
      </c>
      <c r="J188" s="22">
        <v>2399.9699999999998</v>
      </c>
      <c r="K188" s="22">
        <v>2271.3000000000002</v>
      </c>
      <c r="L188" s="22">
        <v>2200.8200000000002</v>
      </c>
      <c r="M188" s="27">
        <v>2225.9499999999998</v>
      </c>
      <c r="N188" s="22">
        <v>1830.21</v>
      </c>
      <c r="O188" s="23">
        <f t="shared" si="6"/>
        <v>24815.41</v>
      </c>
      <c r="P188" s="23">
        <f t="shared" si="7"/>
        <v>24844.090000000004</v>
      </c>
      <c r="Q188" s="37"/>
      <c r="R188" s="37"/>
      <c r="S188" s="37"/>
      <c r="T188" s="37"/>
      <c r="U188" s="37"/>
    </row>
    <row r="189" spans="1:21" s="21" customFormat="1" x14ac:dyDescent="0.2">
      <c r="A189" s="21" t="s">
        <v>275</v>
      </c>
      <c r="B189" s="54">
        <v>2475.89</v>
      </c>
      <c r="C189" s="23">
        <v>3002.24</v>
      </c>
      <c r="D189" s="19">
        <v>2904.56</v>
      </c>
      <c r="E189" s="24">
        <v>2705.28</v>
      </c>
      <c r="F189" s="19">
        <v>2676.51</v>
      </c>
      <c r="G189" s="25">
        <v>1914.83</v>
      </c>
      <c r="H189" s="25">
        <v>2438.33</v>
      </c>
      <c r="I189" s="22" t="s">
        <v>8</v>
      </c>
      <c r="J189" s="22" t="s">
        <v>8</v>
      </c>
      <c r="K189" s="22">
        <v>9250.81</v>
      </c>
      <c r="L189" s="22">
        <v>2987.81</v>
      </c>
      <c r="M189" s="27">
        <v>3022.18</v>
      </c>
      <c r="N189" s="22">
        <v>2485.27</v>
      </c>
      <c r="O189" s="23">
        <f t="shared" si="6"/>
        <v>33387.82</v>
      </c>
      <c r="P189" s="23">
        <f t="shared" si="7"/>
        <v>33378.439999999995</v>
      </c>
      <c r="Q189" s="37"/>
      <c r="R189" s="37"/>
      <c r="S189" s="37"/>
      <c r="T189" s="37"/>
      <c r="U189" s="37"/>
    </row>
    <row r="190" spans="1:21" s="21" customFormat="1" x14ac:dyDescent="0.2">
      <c r="A190" s="21" t="s">
        <v>276</v>
      </c>
      <c r="B190" s="54">
        <v>2000.43</v>
      </c>
      <c r="C190" s="23">
        <v>2425.16</v>
      </c>
      <c r="D190" s="19">
        <v>2348.38</v>
      </c>
      <c r="E190" s="24">
        <v>2185.7800000000002</v>
      </c>
      <c r="F190" s="19">
        <v>2162.64</v>
      </c>
      <c r="G190" s="25">
        <v>1546.68</v>
      </c>
      <c r="H190" s="25">
        <v>1969.73</v>
      </c>
      <c r="I190" s="24">
        <v>2349.79</v>
      </c>
      <c r="J190" s="22">
        <v>2630.13</v>
      </c>
      <c r="K190" s="22">
        <v>2489.08</v>
      </c>
      <c r="L190" s="22">
        <v>2411.88</v>
      </c>
      <c r="M190" s="27">
        <v>2439.1799999999998</v>
      </c>
      <c r="N190" s="22">
        <v>2005.17</v>
      </c>
      <c r="O190" s="23">
        <f t="shared" si="6"/>
        <v>26963.600000000006</v>
      </c>
      <c r="P190" s="23">
        <f t="shared" si="7"/>
        <v>26958.860000000004</v>
      </c>
      <c r="Q190" s="37"/>
      <c r="R190" s="37"/>
      <c r="S190" s="37"/>
      <c r="T190" s="37"/>
      <c r="U190" s="37"/>
    </row>
    <row r="191" spans="1:21" s="21" customFormat="1" x14ac:dyDescent="0.2">
      <c r="A191" s="21" t="s">
        <v>277</v>
      </c>
      <c r="B191" s="54">
        <v>3474.16</v>
      </c>
      <c r="C191" s="23">
        <v>4211.78</v>
      </c>
      <c r="D191" s="19">
        <v>4078.49</v>
      </c>
      <c r="E191" s="24">
        <v>3796.07</v>
      </c>
      <c r="F191" s="19">
        <v>3755.88</v>
      </c>
      <c r="G191" s="25">
        <v>2686.11</v>
      </c>
      <c r="H191" s="25">
        <v>3420.84</v>
      </c>
      <c r="I191" s="24">
        <v>3997.24</v>
      </c>
      <c r="J191" s="22">
        <v>4474.21</v>
      </c>
      <c r="K191" s="22">
        <v>4233.74</v>
      </c>
      <c r="L191" s="22">
        <v>4102.9399999999996</v>
      </c>
      <c r="M191" s="27">
        <v>4149.3999999999996</v>
      </c>
      <c r="N191" s="22">
        <v>3411.12</v>
      </c>
      <c r="O191" s="23">
        <f t="shared" si="6"/>
        <v>46317.820000000007</v>
      </c>
      <c r="P191" s="23">
        <f t="shared" si="7"/>
        <v>46380.86</v>
      </c>
      <c r="Q191" s="37"/>
      <c r="R191" s="37"/>
      <c r="S191" s="37"/>
      <c r="T191" s="37"/>
      <c r="U191" s="37"/>
    </row>
    <row r="192" spans="1:21" s="21" customFormat="1" x14ac:dyDescent="0.2">
      <c r="A192" s="21" t="s">
        <v>278</v>
      </c>
      <c r="B192" s="54">
        <v>824.49</v>
      </c>
      <c r="C192" s="23">
        <v>999.85</v>
      </c>
      <c r="D192" s="19">
        <v>967.01</v>
      </c>
      <c r="E192" s="24">
        <v>900.88</v>
      </c>
      <c r="F192" s="19">
        <v>891.28</v>
      </c>
      <c r="G192" s="25">
        <v>637.72</v>
      </c>
      <c r="H192" s="25">
        <v>812.03</v>
      </c>
      <c r="I192" s="22" t="s">
        <v>8</v>
      </c>
      <c r="J192" s="22" t="s">
        <v>8</v>
      </c>
      <c r="K192" s="22" t="s">
        <v>8</v>
      </c>
      <c r="L192" s="22" t="s">
        <v>8</v>
      </c>
      <c r="M192" s="22" t="s">
        <v>8</v>
      </c>
      <c r="N192" s="22" t="s">
        <v>8</v>
      </c>
      <c r="O192" s="23">
        <f t="shared" si="6"/>
        <v>5208.7700000000004</v>
      </c>
      <c r="P192" s="23">
        <f t="shared" si="7"/>
        <v>6033.26</v>
      </c>
      <c r="Q192" s="37"/>
      <c r="R192" s="37"/>
      <c r="S192" s="37"/>
      <c r="T192" s="37"/>
      <c r="U192" s="37"/>
    </row>
    <row r="193" spans="1:21" s="21" customFormat="1" x14ac:dyDescent="0.2">
      <c r="A193" s="21" t="s">
        <v>279</v>
      </c>
      <c r="B193" s="54">
        <v>484.26</v>
      </c>
      <c r="C193" s="23">
        <v>587.15</v>
      </c>
      <c r="D193" s="19">
        <v>568.27</v>
      </c>
      <c r="E193" s="24">
        <v>529.13</v>
      </c>
      <c r="F193" s="19">
        <v>523.51</v>
      </c>
      <c r="G193" s="25">
        <v>374.48</v>
      </c>
      <c r="H193" s="25">
        <v>476.88</v>
      </c>
      <c r="I193" s="24">
        <v>590.19000000000005</v>
      </c>
      <c r="J193" s="22">
        <v>660.88</v>
      </c>
      <c r="K193" s="22">
        <v>625.65000000000009</v>
      </c>
      <c r="L193" s="22">
        <v>606.04</v>
      </c>
      <c r="M193" s="27">
        <v>612.95000000000005</v>
      </c>
      <c r="N193" s="22">
        <v>503.97</v>
      </c>
      <c r="O193" s="23">
        <f t="shared" si="6"/>
        <v>6659.1000000000013</v>
      </c>
      <c r="P193" s="23">
        <f t="shared" si="7"/>
        <v>6639.3899999999994</v>
      </c>
      <c r="Q193" s="37"/>
      <c r="R193" s="37"/>
      <c r="S193" s="37"/>
      <c r="T193" s="37"/>
      <c r="U193" s="37"/>
    </row>
    <row r="194" spans="1:21" s="21" customFormat="1" x14ac:dyDescent="0.2">
      <c r="A194" s="21" t="s">
        <v>280</v>
      </c>
      <c r="B194" s="54">
        <v>10025.89</v>
      </c>
      <c r="C194" s="23">
        <v>12155.22</v>
      </c>
      <c r="D194" s="19">
        <v>11767.98</v>
      </c>
      <c r="E194" s="24">
        <v>10954.86</v>
      </c>
      <c r="F194" s="19">
        <v>10838.77</v>
      </c>
      <c r="G194" s="25">
        <v>7752.24</v>
      </c>
      <c r="H194" s="25">
        <v>9872.4500000000007</v>
      </c>
      <c r="I194" s="24">
        <v>11388.69</v>
      </c>
      <c r="J194" s="22">
        <v>12750.58</v>
      </c>
      <c r="K194" s="22">
        <v>12065.17</v>
      </c>
      <c r="L194" s="22">
        <v>11692.53</v>
      </c>
      <c r="M194" s="27">
        <v>11825.51</v>
      </c>
      <c r="N194" s="22">
        <v>9722.34</v>
      </c>
      <c r="O194" s="23">
        <f t="shared" si="6"/>
        <v>132786.34</v>
      </c>
      <c r="P194" s="23">
        <f t="shared" si="7"/>
        <v>133089.89000000001</v>
      </c>
      <c r="Q194" s="37"/>
      <c r="R194" s="37"/>
      <c r="S194" s="37"/>
      <c r="T194" s="37"/>
      <c r="U194" s="37"/>
    </row>
    <row r="195" spans="1:21" s="21" customFormat="1" x14ac:dyDescent="0.2">
      <c r="A195" s="21" t="s">
        <v>281</v>
      </c>
      <c r="B195" s="54">
        <v>2722.51</v>
      </c>
      <c r="C195" s="23">
        <v>3301</v>
      </c>
      <c r="D195" s="19">
        <v>3194.76</v>
      </c>
      <c r="E195" s="24">
        <v>2974.76</v>
      </c>
      <c r="F195" s="19">
        <v>2943.18</v>
      </c>
      <c r="G195" s="25">
        <v>2105.33</v>
      </c>
      <c r="H195" s="25">
        <v>2681.02</v>
      </c>
      <c r="I195" s="24">
        <v>3068</v>
      </c>
      <c r="J195" s="22">
        <v>3436.07</v>
      </c>
      <c r="K195" s="22">
        <v>3251.56</v>
      </c>
      <c r="L195" s="22">
        <v>3150.95</v>
      </c>
      <c r="M195" s="27">
        <v>3187.02</v>
      </c>
      <c r="N195" s="22">
        <v>2620.5700000000002</v>
      </c>
      <c r="O195" s="23">
        <f t="shared" si="6"/>
        <v>35914.22</v>
      </c>
      <c r="P195" s="23">
        <f t="shared" si="7"/>
        <v>36016.159999999996</v>
      </c>
      <c r="Q195" s="37"/>
      <c r="R195" s="37"/>
      <c r="S195" s="37"/>
      <c r="T195" s="37"/>
      <c r="U195" s="37"/>
    </row>
    <row r="196" spans="1:21" s="21" customFormat="1" x14ac:dyDescent="0.2">
      <c r="A196" s="21" t="s">
        <v>282</v>
      </c>
      <c r="B196" s="54">
        <v>1438.36</v>
      </c>
      <c r="C196" s="23">
        <v>1744.18</v>
      </c>
      <c r="D196" s="19">
        <v>1687.26</v>
      </c>
      <c r="E196" s="24">
        <v>1571.62</v>
      </c>
      <c r="F196" s="19">
        <v>1554.9</v>
      </c>
      <c r="G196" s="25">
        <v>1112.45</v>
      </c>
      <c r="H196" s="25">
        <v>1416.56</v>
      </c>
      <c r="I196" s="24">
        <v>1709</v>
      </c>
      <c r="J196" s="22">
        <v>1914.65</v>
      </c>
      <c r="K196" s="22">
        <v>1812.6200000000001</v>
      </c>
      <c r="L196" s="22">
        <v>1755.78</v>
      </c>
      <c r="M196" s="27">
        <v>1776.01</v>
      </c>
      <c r="N196" s="22">
        <v>1460.53</v>
      </c>
      <c r="O196" s="23">
        <f t="shared" si="6"/>
        <v>19515.559999999998</v>
      </c>
      <c r="P196" s="23">
        <f t="shared" si="7"/>
        <v>19493.39</v>
      </c>
      <c r="Q196" s="37"/>
      <c r="R196" s="37"/>
      <c r="S196" s="37"/>
      <c r="T196" s="37"/>
      <c r="U196" s="37"/>
    </row>
    <row r="197" spans="1:21" s="21" customFormat="1" x14ac:dyDescent="0.2">
      <c r="A197" s="21" t="s">
        <v>283</v>
      </c>
      <c r="B197" s="54">
        <v>2890.74</v>
      </c>
      <c r="C197" s="23">
        <v>3504.44</v>
      </c>
      <c r="D197" s="19">
        <v>3393.76</v>
      </c>
      <c r="E197" s="24">
        <v>3158.59</v>
      </c>
      <c r="F197" s="19">
        <v>3125.17</v>
      </c>
      <c r="G197" s="25">
        <v>2234.9899999999998</v>
      </c>
      <c r="H197" s="25">
        <v>2846.34</v>
      </c>
      <c r="I197" s="24">
        <v>3397.26</v>
      </c>
      <c r="J197" s="22" t="s">
        <v>8</v>
      </c>
      <c r="K197" s="22">
        <v>7400.57</v>
      </c>
      <c r="L197" s="22">
        <v>3486.75</v>
      </c>
      <c r="M197" s="27">
        <v>3526.16</v>
      </c>
      <c r="N197" s="22">
        <v>2898.66</v>
      </c>
      <c r="O197" s="23">
        <f t="shared" si="6"/>
        <v>38972.69</v>
      </c>
      <c r="P197" s="23">
        <f t="shared" si="7"/>
        <v>38964.770000000004</v>
      </c>
      <c r="Q197" s="37"/>
      <c r="R197" s="37"/>
      <c r="S197" s="37"/>
      <c r="T197" s="37"/>
      <c r="U197" s="37"/>
    </row>
    <row r="198" spans="1:21" s="21" customFormat="1" x14ac:dyDescent="0.2">
      <c r="A198" s="21" t="s">
        <v>284</v>
      </c>
      <c r="B198" s="54">
        <v>849.48</v>
      </c>
      <c r="C198" s="23">
        <v>1030.05</v>
      </c>
      <c r="D198" s="19">
        <v>996.63</v>
      </c>
      <c r="E198" s="24">
        <v>928.19</v>
      </c>
      <c r="F198" s="19">
        <v>918.32</v>
      </c>
      <c r="G198" s="25">
        <v>656.96</v>
      </c>
      <c r="H198" s="25">
        <v>836.58</v>
      </c>
      <c r="I198" s="24">
        <v>1001.73</v>
      </c>
      <c r="J198" s="22">
        <v>1122.08</v>
      </c>
      <c r="K198" s="22">
        <v>1062.1799999999998</v>
      </c>
      <c r="L198" s="22">
        <v>1028.97</v>
      </c>
      <c r="M198" s="27">
        <v>1040.79</v>
      </c>
      <c r="N198" s="22">
        <v>855.85</v>
      </c>
      <c r="O198" s="23">
        <f t="shared" si="6"/>
        <v>11478.33</v>
      </c>
      <c r="P198" s="23">
        <f t="shared" si="7"/>
        <v>11471.96</v>
      </c>
      <c r="Q198" s="37"/>
      <c r="R198" s="37"/>
      <c r="S198" s="37"/>
      <c r="T198" s="37"/>
      <c r="U198" s="37"/>
    </row>
    <row r="199" spans="1:21" s="21" customFormat="1" x14ac:dyDescent="0.2">
      <c r="A199" s="21" t="s">
        <v>285</v>
      </c>
      <c r="B199" s="54">
        <v>5033.6499999999996</v>
      </c>
      <c r="C199" s="23">
        <v>6103.54</v>
      </c>
      <c r="D199" s="19">
        <v>5905.83</v>
      </c>
      <c r="E199" s="24">
        <v>5500.03</v>
      </c>
      <c r="F199" s="19">
        <v>5441.58</v>
      </c>
      <c r="G199" s="25">
        <v>3892.8</v>
      </c>
      <c r="H199" s="25">
        <v>4957.1400000000003</v>
      </c>
      <c r="I199" s="24">
        <v>5935.43</v>
      </c>
      <c r="J199" s="22">
        <v>6648.25</v>
      </c>
      <c r="K199" s="22">
        <v>6293.2400000000007</v>
      </c>
      <c r="L199" s="22">
        <v>6096.59</v>
      </c>
      <c r="M199" s="27">
        <v>6166.53</v>
      </c>
      <c r="N199" s="22">
        <v>5070.72</v>
      </c>
      <c r="O199" s="23">
        <f t="shared" si="6"/>
        <v>68011.679999999993</v>
      </c>
      <c r="P199" s="23">
        <f t="shared" si="7"/>
        <v>67974.61</v>
      </c>
      <c r="Q199" s="37"/>
      <c r="R199" s="37"/>
      <c r="S199" s="37"/>
      <c r="T199" s="37"/>
      <c r="U199" s="37"/>
    </row>
    <row r="200" spans="1:21" s="21" customFormat="1" x14ac:dyDescent="0.2">
      <c r="A200" s="21" t="s">
        <v>286</v>
      </c>
      <c r="B200" s="54">
        <v>4834.2700000000004</v>
      </c>
      <c r="C200" s="23">
        <v>5860.37</v>
      </c>
      <c r="D200" s="19">
        <v>5676.11</v>
      </c>
      <c r="E200" s="24">
        <v>5282.22</v>
      </c>
      <c r="F200" s="19">
        <v>5226.37</v>
      </c>
      <c r="G200" s="25">
        <v>3737.47</v>
      </c>
      <c r="H200" s="25">
        <v>4759.8900000000003</v>
      </c>
      <c r="I200" s="24">
        <v>5699.35</v>
      </c>
      <c r="J200" s="22">
        <v>6378.96</v>
      </c>
      <c r="K200" s="22">
        <v>6037.16</v>
      </c>
      <c r="L200" s="22">
        <v>5849.63</v>
      </c>
      <c r="M200" s="27">
        <v>5915.77</v>
      </c>
      <c r="N200" s="22">
        <v>4863.07</v>
      </c>
      <c r="O200" s="23">
        <f t="shared" si="6"/>
        <v>65286.369999999988</v>
      </c>
      <c r="P200" s="23">
        <f t="shared" si="7"/>
        <v>65257.569999999992</v>
      </c>
      <c r="Q200" s="37"/>
      <c r="R200" s="37"/>
      <c r="S200" s="37"/>
      <c r="T200" s="37"/>
      <c r="U200" s="37"/>
    </row>
    <row r="201" spans="1:21" s="21" customFormat="1" x14ac:dyDescent="0.2">
      <c r="A201" s="21" t="s">
        <v>287</v>
      </c>
      <c r="B201" s="54">
        <v>6758.13</v>
      </c>
      <c r="C201" s="23">
        <v>8193.14</v>
      </c>
      <c r="D201" s="19">
        <v>7933.3</v>
      </c>
      <c r="E201" s="24">
        <v>7384.32</v>
      </c>
      <c r="F201" s="19">
        <v>7306.13</v>
      </c>
      <c r="G201" s="25">
        <v>5225.29</v>
      </c>
      <c r="H201" s="25">
        <v>6654.5</v>
      </c>
      <c r="I201" s="24">
        <v>7734.6</v>
      </c>
      <c r="J201" s="22">
        <v>8658.16</v>
      </c>
      <c r="K201" s="22">
        <v>8192.7400000000016</v>
      </c>
      <c r="L201" s="22">
        <v>7939.7</v>
      </c>
      <c r="M201" s="27">
        <v>8029.73</v>
      </c>
      <c r="N201" s="22">
        <v>6601.23</v>
      </c>
      <c r="O201" s="23">
        <f t="shared" si="6"/>
        <v>89852.84</v>
      </c>
      <c r="P201" s="23">
        <f t="shared" si="7"/>
        <v>90009.739999999991</v>
      </c>
      <c r="Q201" s="37"/>
      <c r="R201" s="37"/>
      <c r="S201" s="37"/>
      <c r="T201" s="37"/>
      <c r="U201" s="37"/>
    </row>
    <row r="202" spans="1:21" s="21" customFormat="1" x14ac:dyDescent="0.2">
      <c r="A202" s="21" t="s">
        <v>288</v>
      </c>
      <c r="B202" s="54">
        <v>371.5</v>
      </c>
      <c r="C202" s="23">
        <v>450.59</v>
      </c>
      <c r="D202" s="19">
        <v>435.48</v>
      </c>
      <c r="E202" s="24">
        <v>405.92</v>
      </c>
      <c r="F202" s="19">
        <v>401.58</v>
      </c>
      <c r="G202" s="25">
        <v>287.41000000000003</v>
      </c>
      <c r="H202" s="25">
        <v>365.94</v>
      </c>
      <c r="I202" s="22" t="s">
        <v>8</v>
      </c>
      <c r="J202" s="22" t="s">
        <v>8</v>
      </c>
      <c r="K202" s="22">
        <v>1387.06</v>
      </c>
      <c r="L202" s="22">
        <v>448.09</v>
      </c>
      <c r="M202" s="27">
        <v>453.34</v>
      </c>
      <c r="N202" s="22">
        <v>372.94</v>
      </c>
      <c r="O202" s="23">
        <f t="shared" si="6"/>
        <v>5008.3499999999995</v>
      </c>
      <c r="P202" s="23">
        <f t="shared" si="7"/>
        <v>5006.91</v>
      </c>
      <c r="Q202" s="37"/>
      <c r="R202" s="37"/>
      <c r="S202" s="37"/>
      <c r="T202" s="37"/>
      <c r="U202" s="37"/>
    </row>
    <row r="203" spans="1:21" s="21" customFormat="1" x14ac:dyDescent="0.2">
      <c r="A203" s="21" t="s">
        <v>289</v>
      </c>
      <c r="B203" s="54">
        <v>3314.17</v>
      </c>
      <c r="C203" s="23">
        <v>4017.95</v>
      </c>
      <c r="D203" s="19">
        <v>3890.29</v>
      </c>
      <c r="E203" s="24">
        <v>3621.25</v>
      </c>
      <c r="F203" s="19">
        <v>3582.89</v>
      </c>
      <c r="G203" s="25">
        <v>2562.52</v>
      </c>
      <c r="H203" s="25">
        <v>3263.39</v>
      </c>
      <c r="I203" s="24">
        <v>3807.52</v>
      </c>
      <c r="J203" s="22">
        <v>4262.3900000000003</v>
      </c>
      <c r="K203" s="22">
        <v>4033.4300000000003</v>
      </c>
      <c r="L203" s="22">
        <v>3908.7</v>
      </c>
      <c r="M203" s="27">
        <v>3953.06</v>
      </c>
      <c r="N203" s="22">
        <v>3249.88</v>
      </c>
      <c r="O203" s="23">
        <f t="shared" si="6"/>
        <v>44153.26999999999</v>
      </c>
      <c r="P203" s="23">
        <f t="shared" si="7"/>
        <v>44217.56</v>
      </c>
      <c r="Q203" s="37"/>
      <c r="R203" s="37"/>
      <c r="S203" s="37"/>
      <c r="T203" s="37"/>
      <c r="U203" s="37"/>
    </row>
    <row r="204" spans="1:21" s="21" customFormat="1" x14ac:dyDescent="0.2">
      <c r="A204" s="21" t="s">
        <v>290</v>
      </c>
      <c r="B204" s="54">
        <v>3162.3</v>
      </c>
      <c r="C204" s="23">
        <v>3833.8</v>
      </c>
      <c r="D204" s="19">
        <v>3712.16</v>
      </c>
      <c r="E204" s="24">
        <v>3455.32</v>
      </c>
      <c r="F204" s="19">
        <v>3418.73</v>
      </c>
      <c r="G204" s="25">
        <v>2445.06</v>
      </c>
      <c r="H204" s="25">
        <v>3113.82</v>
      </c>
      <c r="I204" s="24">
        <v>3879.03</v>
      </c>
      <c r="J204" s="22">
        <v>4341.8100000000004</v>
      </c>
      <c r="K204" s="22">
        <v>4110.0599999999995</v>
      </c>
      <c r="L204" s="22">
        <v>3981.53</v>
      </c>
      <c r="M204" s="27">
        <v>4026.6</v>
      </c>
      <c r="N204" s="22">
        <v>3310.14</v>
      </c>
      <c r="O204" s="23">
        <f t="shared" si="6"/>
        <v>43628.06</v>
      </c>
      <c r="P204" s="23">
        <f t="shared" si="7"/>
        <v>43480.22</v>
      </c>
      <c r="Q204" s="37"/>
      <c r="R204" s="37"/>
      <c r="S204" s="37"/>
      <c r="T204" s="37"/>
      <c r="U204" s="37"/>
    </row>
    <row r="205" spans="1:21" s="21" customFormat="1" x14ac:dyDescent="0.2">
      <c r="A205" s="21" t="s">
        <v>291</v>
      </c>
      <c r="B205" s="54">
        <v>103580.6</v>
      </c>
      <c r="C205" s="23">
        <v>125555.12</v>
      </c>
      <c r="D205" s="19">
        <v>121650.77</v>
      </c>
      <c r="E205" s="24">
        <v>113178.78</v>
      </c>
      <c r="F205" s="19">
        <v>111984.34</v>
      </c>
      <c r="G205" s="25">
        <v>80071.27</v>
      </c>
      <c r="H205" s="25">
        <v>101979.79</v>
      </c>
      <c r="I205" s="24">
        <v>119603.74</v>
      </c>
      <c r="J205" s="22">
        <v>133802.93</v>
      </c>
      <c r="K205" s="22">
        <v>126593.77</v>
      </c>
      <c r="L205" s="22">
        <v>122699.44</v>
      </c>
      <c r="M205" s="27">
        <v>124074.55</v>
      </c>
      <c r="N205" s="22">
        <v>101977</v>
      </c>
      <c r="O205" s="23">
        <f t="shared" si="6"/>
        <v>1383171.5</v>
      </c>
      <c r="P205" s="23">
        <f t="shared" si="7"/>
        <v>1384775.1</v>
      </c>
      <c r="Q205" s="37"/>
      <c r="R205" s="37"/>
      <c r="S205" s="37"/>
      <c r="T205" s="37"/>
      <c r="U205" s="37"/>
    </row>
    <row r="206" spans="1:21" s="21" customFormat="1" x14ac:dyDescent="0.2">
      <c r="A206" s="21" t="s">
        <v>292</v>
      </c>
      <c r="B206" s="54">
        <v>884.91</v>
      </c>
      <c r="C206" s="23">
        <v>1073.01</v>
      </c>
      <c r="D206" s="19">
        <v>1038.2</v>
      </c>
      <c r="E206" s="24">
        <v>966.9</v>
      </c>
      <c r="F206" s="19">
        <v>956.62</v>
      </c>
      <c r="G206" s="25">
        <v>684.36</v>
      </c>
      <c r="H206" s="25">
        <v>871.47</v>
      </c>
      <c r="I206" s="22" t="s">
        <v>8</v>
      </c>
      <c r="J206" s="22">
        <v>2105.56</v>
      </c>
      <c r="K206" s="22">
        <v>1052.81</v>
      </c>
      <c r="L206" s="22">
        <v>1020.19</v>
      </c>
      <c r="M206" s="27">
        <v>1031.93</v>
      </c>
      <c r="N206" s="22">
        <v>848.6</v>
      </c>
      <c r="O206" s="23">
        <f t="shared" si="6"/>
        <v>11649.650000000001</v>
      </c>
      <c r="P206" s="23">
        <f t="shared" si="7"/>
        <v>11685.960000000001</v>
      </c>
      <c r="Q206" s="37"/>
      <c r="R206" s="37"/>
      <c r="S206" s="37"/>
      <c r="T206" s="37"/>
      <c r="U206" s="37"/>
    </row>
    <row r="207" spans="1:21" s="21" customFormat="1" x14ac:dyDescent="0.2">
      <c r="A207" s="21" t="s">
        <v>293</v>
      </c>
      <c r="B207" s="54">
        <v>2989.65</v>
      </c>
      <c r="C207" s="23">
        <v>3624.49</v>
      </c>
      <c r="D207" s="19">
        <v>3509.46</v>
      </c>
      <c r="E207" s="24">
        <v>3266.67</v>
      </c>
      <c r="F207" s="19">
        <v>3232.07</v>
      </c>
      <c r="G207" s="25">
        <v>2311.5700000000002</v>
      </c>
      <c r="H207" s="25">
        <v>2943.82</v>
      </c>
      <c r="I207" s="24">
        <v>3718.65</v>
      </c>
      <c r="J207" s="22">
        <v>4163.37</v>
      </c>
      <c r="K207" s="22">
        <v>3942.02</v>
      </c>
      <c r="L207" s="22">
        <v>3817.89</v>
      </c>
      <c r="M207" s="27">
        <v>3861.32</v>
      </c>
      <c r="N207" s="22">
        <v>3174.59</v>
      </c>
      <c r="O207" s="23">
        <f t="shared" si="6"/>
        <v>41565.919999999998</v>
      </c>
      <c r="P207" s="23">
        <f t="shared" si="7"/>
        <v>41380.979999999996</v>
      </c>
      <c r="Q207" s="37"/>
      <c r="R207" s="37"/>
      <c r="S207" s="37"/>
      <c r="T207" s="37"/>
      <c r="U207" s="37"/>
    </row>
    <row r="208" spans="1:21" s="21" customFormat="1" x14ac:dyDescent="0.2">
      <c r="A208" s="21" t="s">
        <v>294</v>
      </c>
      <c r="B208" s="54">
        <v>747.38</v>
      </c>
      <c r="C208" s="23">
        <v>906.38</v>
      </c>
      <c r="D208" s="19">
        <v>876.42</v>
      </c>
      <c r="E208" s="24">
        <v>816.62</v>
      </c>
      <c r="F208" s="19">
        <v>807.91</v>
      </c>
      <c r="G208" s="25">
        <v>578.11</v>
      </c>
      <c r="H208" s="25">
        <v>736.11</v>
      </c>
      <c r="I208" s="24">
        <v>1666.58</v>
      </c>
      <c r="J208" s="22">
        <v>1865.47</v>
      </c>
      <c r="K208" s="22">
        <v>1770.63</v>
      </c>
      <c r="L208" s="22">
        <v>1710.67</v>
      </c>
      <c r="M208" s="27">
        <v>1730.05</v>
      </c>
      <c r="N208" s="22">
        <v>1422.23</v>
      </c>
      <c r="O208" s="23">
        <f t="shared" si="6"/>
        <v>14887.179999999998</v>
      </c>
      <c r="P208" s="23">
        <f t="shared" si="7"/>
        <v>14212.33</v>
      </c>
      <c r="Q208" s="37"/>
      <c r="R208" s="37"/>
      <c r="S208" s="37"/>
      <c r="T208" s="37"/>
      <c r="U208" s="37"/>
    </row>
    <row r="209" spans="1:21" s="21" customFormat="1" x14ac:dyDescent="0.2">
      <c r="A209" s="21" t="s">
        <v>295</v>
      </c>
      <c r="B209" s="54">
        <v>9764.36</v>
      </c>
      <c r="C209" s="23">
        <v>11836.25</v>
      </c>
      <c r="D209" s="19">
        <v>11466.62</v>
      </c>
      <c r="E209" s="24">
        <v>10669.15</v>
      </c>
      <c r="F209" s="19">
        <v>10556.47</v>
      </c>
      <c r="G209" s="25">
        <v>7548.5</v>
      </c>
      <c r="H209" s="25">
        <v>9613.7099999999991</v>
      </c>
      <c r="I209" s="24">
        <v>12042.34</v>
      </c>
      <c r="J209" s="22">
        <v>13472.68</v>
      </c>
      <c r="K209" s="22">
        <v>12752.08</v>
      </c>
      <c r="L209" s="22">
        <v>12354.67</v>
      </c>
      <c r="M209" s="27">
        <v>12493.27</v>
      </c>
      <c r="N209" s="22">
        <v>10268.43</v>
      </c>
      <c r="O209" s="23">
        <f t="shared" si="6"/>
        <v>135074.17000000001</v>
      </c>
      <c r="P209" s="23">
        <f t="shared" si="7"/>
        <v>134570.09999999998</v>
      </c>
      <c r="Q209" s="37"/>
      <c r="R209" s="37"/>
      <c r="S209" s="37"/>
      <c r="T209" s="37"/>
      <c r="U209" s="37"/>
    </row>
    <row r="210" spans="1:21" s="21" customFormat="1" x14ac:dyDescent="0.2">
      <c r="A210" s="21" t="s">
        <v>296</v>
      </c>
      <c r="B210" s="54">
        <v>2684.34</v>
      </c>
      <c r="C210" s="23">
        <v>3254.41</v>
      </c>
      <c r="D210" s="19">
        <v>3150.89</v>
      </c>
      <c r="E210" s="24">
        <v>2933.07</v>
      </c>
      <c r="F210" s="19">
        <v>2901.99</v>
      </c>
      <c r="G210" s="25">
        <v>2075.56</v>
      </c>
      <c r="H210" s="25">
        <v>2643.23</v>
      </c>
      <c r="I210" s="24">
        <v>3020.57</v>
      </c>
      <c r="J210" s="22">
        <v>3382.06</v>
      </c>
      <c r="K210" s="22">
        <v>3200.2299999999996</v>
      </c>
      <c r="L210" s="22">
        <v>3101.42</v>
      </c>
      <c r="M210" s="27">
        <v>3136.74</v>
      </c>
      <c r="N210" s="22">
        <v>2578.96</v>
      </c>
      <c r="O210" s="23">
        <f t="shared" si="6"/>
        <v>35379.129999999997</v>
      </c>
      <c r="P210" s="23">
        <f t="shared" si="7"/>
        <v>35484.509999999995</v>
      </c>
      <c r="Q210" s="37"/>
      <c r="R210" s="37"/>
      <c r="S210" s="37"/>
      <c r="T210" s="37"/>
      <c r="U210" s="37"/>
    </row>
    <row r="211" spans="1:21" s="21" customFormat="1" x14ac:dyDescent="0.2">
      <c r="A211" s="21" t="s">
        <v>297</v>
      </c>
      <c r="B211" s="54">
        <v>595.45000000000005</v>
      </c>
      <c r="C211" s="23">
        <v>722.09</v>
      </c>
      <c r="D211" s="19">
        <v>698.39</v>
      </c>
      <c r="E211" s="24">
        <v>650.62</v>
      </c>
      <c r="F211" s="19">
        <v>643.69000000000005</v>
      </c>
      <c r="G211" s="25">
        <v>460.56</v>
      </c>
      <c r="H211" s="25">
        <v>586.45000000000005</v>
      </c>
      <c r="I211" s="24">
        <v>694.46</v>
      </c>
      <c r="J211" s="22">
        <v>778.21</v>
      </c>
      <c r="K211" s="22">
        <v>736.70999999999992</v>
      </c>
      <c r="L211" s="22">
        <v>713.64</v>
      </c>
      <c r="M211" s="27">
        <v>721.9</v>
      </c>
      <c r="N211" s="22">
        <v>593.72</v>
      </c>
      <c r="O211" s="23">
        <f t="shared" si="6"/>
        <v>8000.4400000000005</v>
      </c>
      <c r="P211" s="23">
        <f t="shared" si="7"/>
        <v>8002.17</v>
      </c>
      <c r="Q211" s="37"/>
      <c r="R211" s="37"/>
      <c r="S211" s="37"/>
      <c r="T211" s="37"/>
      <c r="U211" s="37"/>
    </row>
    <row r="212" spans="1:21" s="21" customFormat="1" x14ac:dyDescent="0.2">
      <c r="A212" s="21" t="s">
        <v>298</v>
      </c>
      <c r="B212" s="54">
        <v>248066.32</v>
      </c>
      <c r="C212" s="23">
        <v>300698.67</v>
      </c>
      <c r="D212" s="19">
        <v>291326.90000000002</v>
      </c>
      <c r="E212" s="24">
        <v>271052.93</v>
      </c>
      <c r="F212" s="19">
        <v>268191.26</v>
      </c>
      <c r="G212" s="25">
        <v>191767.87</v>
      </c>
      <c r="H212" s="25">
        <v>244235.94</v>
      </c>
      <c r="I212" s="24">
        <v>283752.92</v>
      </c>
      <c r="J212" s="22">
        <v>317461.59999999998</v>
      </c>
      <c r="K212" s="22">
        <v>300344.78999999998</v>
      </c>
      <c r="L212" s="22">
        <v>291117.49</v>
      </c>
      <c r="M212" s="27">
        <v>294384.40999999997</v>
      </c>
      <c r="N212" s="22">
        <v>241961.39</v>
      </c>
      <c r="O212" s="23">
        <f t="shared" si="6"/>
        <v>3296296.1700000004</v>
      </c>
      <c r="P212" s="23">
        <f t="shared" si="7"/>
        <v>3302401.1000000006</v>
      </c>
      <c r="Q212" s="37"/>
      <c r="R212" s="37"/>
      <c r="S212" s="37"/>
      <c r="T212" s="37"/>
      <c r="U212" s="37"/>
    </row>
    <row r="213" spans="1:21" s="21" customFormat="1" x14ac:dyDescent="0.2">
      <c r="A213" s="21" t="s">
        <v>299</v>
      </c>
      <c r="B213" s="54">
        <v>585.83000000000004</v>
      </c>
      <c r="C213" s="23">
        <v>710.43</v>
      </c>
      <c r="D213" s="19">
        <v>687.09</v>
      </c>
      <c r="E213" s="24">
        <v>640.11</v>
      </c>
      <c r="F213" s="19">
        <v>633.29</v>
      </c>
      <c r="G213" s="25">
        <v>453.12</v>
      </c>
      <c r="H213" s="25">
        <v>576.98</v>
      </c>
      <c r="I213" s="24">
        <v>657.95</v>
      </c>
      <c r="J213" s="22">
        <v>737.47</v>
      </c>
      <c r="K213" s="22">
        <v>698.03</v>
      </c>
      <c r="L213" s="22">
        <v>676.28</v>
      </c>
      <c r="M213" s="27">
        <v>684.14</v>
      </c>
      <c r="N213" s="22">
        <v>562.71</v>
      </c>
      <c r="O213" s="23">
        <f t="shared" si="6"/>
        <v>7717.6</v>
      </c>
      <c r="P213" s="23">
        <f t="shared" si="7"/>
        <v>7740.72</v>
      </c>
      <c r="Q213" s="37"/>
      <c r="R213" s="37"/>
      <c r="S213" s="37"/>
      <c r="T213" s="37"/>
      <c r="U213" s="37"/>
    </row>
    <row r="214" spans="1:21" s="21" customFormat="1" x14ac:dyDescent="0.2">
      <c r="A214" s="21" t="s">
        <v>300</v>
      </c>
      <c r="B214" s="54">
        <v>5798.72</v>
      </c>
      <c r="C214" s="23">
        <v>7030.54</v>
      </c>
      <c r="D214" s="19">
        <v>6805.49</v>
      </c>
      <c r="E214" s="24">
        <v>6336</v>
      </c>
      <c r="F214" s="19">
        <v>6268.8</v>
      </c>
      <c r="G214" s="25">
        <v>4483.92</v>
      </c>
      <c r="H214" s="25">
        <v>5710.14</v>
      </c>
      <c r="I214" s="24">
        <v>6592.58</v>
      </c>
      <c r="J214" s="22">
        <v>7382.06</v>
      </c>
      <c r="K214" s="22">
        <v>6985.6</v>
      </c>
      <c r="L214" s="22">
        <v>6769.5</v>
      </c>
      <c r="M214" s="27">
        <v>6846.71</v>
      </c>
      <c r="N214" s="22">
        <v>5629.35</v>
      </c>
      <c r="O214" s="23">
        <f t="shared" si="6"/>
        <v>76840.69</v>
      </c>
      <c r="P214" s="23">
        <f t="shared" si="7"/>
        <v>77010.060000000012</v>
      </c>
      <c r="Q214" s="37"/>
      <c r="R214" s="37"/>
      <c r="S214" s="37"/>
      <c r="T214" s="37"/>
      <c r="U214" s="37"/>
    </row>
    <row r="215" spans="1:21" s="21" customFormat="1" x14ac:dyDescent="0.2">
      <c r="A215" s="21" t="s">
        <v>301</v>
      </c>
      <c r="B215" s="54">
        <v>546.65</v>
      </c>
      <c r="C215" s="23">
        <v>663.12</v>
      </c>
      <c r="D215" s="19">
        <v>640.54999999999995</v>
      </c>
      <c r="E215" s="24">
        <v>597.29</v>
      </c>
      <c r="F215" s="19">
        <v>590.89</v>
      </c>
      <c r="G215" s="25">
        <v>422.98</v>
      </c>
      <c r="H215" s="25">
        <v>538.52</v>
      </c>
      <c r="I215" s="22" t="s">
        <v>8</v>
      </c>
      <c r="J215" s="22" t="s">
        <v>8</v>
      </c>
      <c r="K215" s="22" t="s">
        <v>8</v>
      </c>
      <c r="L215" s="22" t="s">
        <v>8</v>
      </c>
      <c r="M215" s="22" t="s">
        <v>8</v>
      </c>
      <c r="N215" s="22" t="s">
        <v>8</v>
      </c>
      <c r="O215" s="23">
        <f t="shared" si="6"/>
        <v>3453.35</v>
      </c>
      <c r="P215" s="23">
        <f t="shared" si="7"/>
        <v>3999.9999999999995</v>
      </c>
      <c r="Q215" s="37"/>
      <c r="R215" s="37"/>
      <c r="S215" s="37"/>
      <c r="T215" s="37"/>
      <c r="U215" s="37"/>
    </row>
    <row r="216" spans="1:21" s="21" customFormat="1" x14ac:dyDescent="0.2">
      <c r="A216" s="21" t="s">
        <v>302</v>
      </c>
      <c r="B216" s="54">
        <v>714.12</v>
      </c>
      <c r="C216" s="23">
        <v>865.78</v>
      </c>
      <c r="D216" s="19">
        <v>838.22</v>
      </c>
      <c r="E216" s="24">
        <v>780.29</v>
      </c>
      <c r="F216" s="19">
        <v>772.02</v>
      </c>
      <c r="G216" s="25">
        <v>552.16999999999996</v>
      </c>
      <c r="H216" s="25">
        <v>703.18</v>
      </c>
      <c r="I216" s="24">
        <v>810.3</v>
      </c>
      <c r="J216" s="22">
        <v>907.17</v>
      </c>
      <c r="K216" s="22">
        <v>858.39</v>
      </c>
      <c r="L216" s="22">
        <v>831.89</v>
      </c>
      <c r="M216" s="27">
        <v>841.35</v>
      </c>
      <c r="N216" s="22">
        <v>691.7</v>
      </c>
      <c r="O216" s="23">
        <f t="shared" si="6"/>
        <v>9452.4600000000009</v>
      </c>
      <c r="P216" s="23">
        <f t="shared" si="7"/>
        <v>9474.880000000001</v>
      </c>
      <c r="Q216" s="37"/>
      <c r="R216" s="37"/>
      <c r="S216" s="37"/>
      <c r="T216" s="37"/>
      <c r="U216" s="37"/>
    </row>
    <row r="217" spans="1:21" s="21" customFormat="1" x14ac:dyDescent="0.2">
      <c r="A217" s="21" t="s">
        <v>303</v>
      </c>
      <c r="B217" s="54">
        <v>1032.92</v>
      </c>
      <c r="C217" s="23">
        <v>1252.73</v>
      </c>
      <c r="D217" s="19">
        <v>1211.0999999999999</v>
      </c>
      <c r="E217" s="24">
        <v>1128.6099999999999</v>
      </c>
      <c r="F217" s="19">
        <v>1116.56</v>
      </c>
      <c r="G217" s="25">
        <v>799.03</v>
      </c>
      <c r="H217" s="25">
        <v>1017.39</v>
      </c>
      <c r="I217" s="24">
        <v>1301.08</v>
      </c>
      <c r="J217" s="22">
        <v>1458.24</v>
      </c>
      <c r="K217" s="22">
        <v>1381.18</v>
      </c>
      <c r="L217" s="22">
        <v>1337.25</v>
      </c>
      <c r="M217" s="27">
        <v>1352.77</v>
      </c>
      <c r="N217" s="22">
        <v>1112.6500000000001</v>
      </c>
      <c r="O217" s="23">
        <f t="shared" si="6"/>
        <v>14468.59</v>
      </c>
      <c r="P217" s="23">
        <f t="shared" si="7"/>
        <v>14388.86</v>
      </c>
      <c r="Q217" s="37"/>
      <c r="R217" s="37"/>
      <c r="S217" s="37"/>
      <c r="T217" s="37"/>
      <c r="U217" s="37"/>
    </row>
    <row r="218" spans="1:21" s="21" customFormat="1" x14ac:dyDescent="0.2">
      <c r="A218" s="21" t="s">
        <v>304</v>
      </c>
      <c r="B218" s="54">
        <v>3856.87</v>
      </c>
      <c r="C218" s="23">
        <v>4676.24</v>
      </c>
      <c r="D218" s="19">
        <v>4526.29</v>
      </c>
      <c r="E218" s="24">
        <v>4214.22</v>
      </c>
      <c r="F218" s="19">
        <v>4169.51</v>
      </c>
      <c r="G218" s="25">
        <v>2982.41</v>
      </c>
      <c r="H218" s="25">
        <v>3797.99</v>
      </c>
      <c r="I218" s="24">
        <v>4483.72</v>
      </c>
      <c r="J218" s="22">
        <v>5020.7299999999996</v>
      </c>
      <c r="K218" s="22">
        <v>4751.78</v>
      </c>
      <c r="L218" s="22">
        <v>4604.1099999999997</v>
      </c>
      <c r="M218" s="27">
        <v>4656.6400000000003</v>
      </c>
      <c r="N218" s="22">
        <v>3828.7</v>
      </c>
      <c r="O218" s="23">
        <f t="shared" si="6"/>
        <v>51712.34</v>
      </c>
      <c r="P218" s="23">
        <f t="shared" si="7"/>
        <v>51740.510000000009</v>
      </c>
      <c r="Q218" s="37"/>
      <c r="R218" s="37"/>
      <c r="S218" s="37"/>
      <c r="T218" s="37"/>
      <c r="U218" s="37"/>
    </row>
    <row r="219" spans="1:21" s="21" customFormat="1" x14ac:dyDescent="0.2">
      <c r="A219" s="21" t="s">
        <v>305</v>
      </c>
      <c r="B219" s="54">
        <v>20645.72</v>
      </c>
      <c r="C219" s="23">
        <v>25026.43</v>
      </c>
      <c r="D219" s="19">
        <v>24245.24</v>
      </c>
      <c r="E219" s="24">
        <v>22558.799999999999</v>
      </c>
      <c r="F219" s="19">
        <v>22320.57</v>
      </c>
      <c r="G219" s="25">
        <v>15960.43</v>
      </c>
      <c r="H219" s="25">
        <v>20327.12</v>
      </c>
      <c r="I219" s="24">
        <v>23876.03</v>
      </c>
      <c r="J219" s="22">
        <v>26713.3</v>
      </c>
      <c r="K219" s="22">
        <v>25274.99</v>
      </c>
      <c r="L219" s="22">
        <v>24496.54</v>
      </c>
      <c r="M219" s="27">
        <v>24771.62</v>
      </c>
      <c r="N219" s="22">
        <v>20360.64</v>
      </c>
      <c r="O219" s="23">
        <f t="shared" si="6"/>
        <v>275931.70999999996</v>
      </c>
      <c r="P219" s="23">
        <f t="shared" si="7"/>
        <v>276216.78999999998</v>
      </c>
      <c r="Q219" s="37"/>
      <c r="R219" s="37"/>
      <c r="S219" s="37"/>
      <c r="T219" s="37"/>
      <c r="U219" s="37"/>
    </row>
    <row r="220" spans="1:21" s="21" customFormat="1" x14ac:dyDescent="0.2">
      <c r="A220" s="21" t="s">
        <v>306</v>
      </c>
      <c r="B220" s="54">
        <v>2009.17</v>
      </c>
      <c r="C220" s="23">
        <v>2436.38</v>
      </c>
      <c r="D220" s="19">
        <v>2356.8000000000002</v>
      </c>
      <c r="E220" s="24">
        <v>2195.3200000000002</v>
      </c>
      <c r="F220" s="19">
        <v>2171.96</v>
      </c>
      <c r="G220" s="25">
        <v>1553.94</v>
      </c>
      <c r="H220" s="25">
        <v>1978.74</v>
      </c>
      <c r="I220" s="24">
        <v>2402.44</v>
      </c>
      <c r="J220" s="22">
        <v>2691.68</v>
      </c>
      <c r="K220" s="22">
        <v>2548.4</v>
      </c>
      <c r="L220" s="22">
        <v>2468.34</v>
      </c>
      <c r="M220" s="27">
        <v>2496.79</v>
      </c>
      <c r="N220" s="22">
        <v>2053.3200000000002</v>
      </c>
      <c r="O220" s="23">
        <f t="shared" si="6"/>
        <v>27354.11</v>
      </c>
      <c r="P220" s="23">
        <f t="shared" si="7"/>
        <v>27309.960000000003</v>
      </c>
      <c r="Q220" s="37"/>
      <c r="R220" s="37"/>
      <c r="S220" s="37"/>
      <c r="T220" s="37"/>
      <c r="U220" s="37"/>
    </row>
    <row r="221" spans="1:21" s="21" customFormat="1" x14ac:dyDescent="0.2">
      <c r="A221" s="21" t="s">
        <v>307</v>
      </c>
      <c r="B221" s="54">
        <v>8378.7199999999993</v>
      </c>
      <c r="C221" s="23">
        <v>10158.1</v>
      </c>
      <c r="D221" s="19">
        <v>9834.9</v>
      </c>
      <c r="E221" s="24">
        <v>9155.06</v>
      </c>
      <c r="F221" s="19">
        <v>9058.06</v>
      </c>
      <c r="G221" s="25">
        <v>6478.52</v>
      </c>
      <c r="H221" s="25">
        <v>8250.41</v>
      </c>
      <c r="I221" s="24">
        <v>9649.6</v>
      </c>
      <c r="J221" s="22">
        <v>10802.83</v>
      </c>
      <c r="K221" s="22">
        <v>10222.82</v>
      </c>
      <c r="L221" s="22">
        <v>9906.41</v>
      </c>
      <c r="M221" s="27">
        <v>10018.93</v>
      </c>
      <c r="N221" s="22">
        <v>8236.85</v>
      </c>
      <c r="O221" s="23">
        <f t="shared" si="6"/>
        <v>111772.48999999999</v>
      </c>
      <c r="P221" s="23">
        <f t="shared" si="7"/>
        <v>111914.36000000002</v>
      </c>
      <c r="Q221" s="37"/>
      <c r="R221" s="37"/>
      <c r="S221" s="37"/>
      <c r="T221" s="37"/>
      <c r="U221" s="37"/>
    </row>
    <row r="222" spans="1:21" s="21" customFormat="1" x14ac:dyDescent="0.2">
      <c r="A222" s="21" t="s">
        <v>308</v>
      </c>
      <c r="B222" s="54">
        <v>1014.56</v>
      </c>
      <c r="C222" s="23">
        <v>1230.21</v>
      </c>
      <c r="D222" s="19">
        <v>1190.31</v>
      </c>
      <c r="E222" s="24">
        <v>1108.56</v>
      </c>
      <c r="F222" s="19">
        <v>1096.77</v>
      </c>
      <c r="G222" s="25">
        <v>784.62</v>
      </c>
      <c r="H222" s="25">
        <v>999.14</v>
      </c>
      <c r="I222" s="22" t="s">
        <v>8</v>
      </c>
      <c r="J222" s="22" t="s">
        <v>8</v>
      </c>
      <c r="K222" s="22">
        <v>3669.69</v>
      </c>
      <c r="L222" s="22">
        <v>1185.31</v>
      </c>
      <c r="M222" s="27">
        <v>1198.93</v>
      </c>
      <c r="N222" s="22">
        <v>985.93</v>
      </c>
      <c r="O222" s="23">
        <f t="shared" si="6"/>
        <v>13449.470000000001</v>
      </c>
      <c r="P222" s="23">
        <f t="shared" si="7"/>
        <v>13478.1</v>
      </c>
      <c r="Q222" s="37"/>
      <c r="R222" s="37"/>
      <c r="S222" s="37"/>
      <c r="T222" s="37"/>
      <c r="U222" s="37"/>
    </row>
    <row r="223" spans="1:21" s="21" customFormat="1" x14ac:dyDescent="0.2">
      <c r="A223" s="21" t="s">
        <v>309</v>
      </c>
      <c r="B223" s="54">
        <v>389.07</v>
      </c>
      <c r="C223" s="23">
        <v>471.73</v>
      </c>
      <c r="D223" s="19">
        <v>456.59</v>
      </c>
      <c r="E223" s="24">
        <v>425.12</v>
      </c>
      <c r="F223" s="19">
        <v>420.61</v>
      </c>
      <c r="G223" s="25">
        <v>300.86</v>
      </c>
      <c r="H223" s="25">
        <v>383.13</v>
      </c>
      <c r="I223" s="24">
        <v>428.5</v>
      </c>
      <c r="J223" s="22">
        <v>479.89</v>
      </c>
      <c r="K223" s="22">
        <v>454.04999999999995</v>
      </c>
      <c r="L223" s="22">
        <v>440.07</v>
      </c>
      <c r="M223" s="27">
        <v>445.1</v>
      </c>
      <c r="N223" s="22">
        <v>365.98</v>
      </c>
      <c r="O223" s="23">
        <f t="shared" si="6"/>
        <v>5071.630000000001</v>
      </c>
      <c r="P223" s="23">
        <f t="shared" si="7"/>
        <v>5094.72</v>
      </c>
      <c r="Q223" s="37"/>
      <c r="R223" s="37"/>
      <c r="S223" s="37"/>
      <c r="T223" s="37"/>
      <c r="U223" s="37"/>
    </row>
    <row r="224" spans="1:21" s="21" customFormat="1" x14ac:dyDescent="0.2">
      <c r="A224" s="21" t="s">
        <v>310</v>
      </c>
      <c r="B224" s="54">
        <v>1879.31</v>
      </c>
      <c r="C224" s="23">
        <v>2278.7199999999998</v>
      </c>
      <c r="D224" s="19">
        <v>2205</v>
      </c>
      <c r="E224" s="24">
        <v>2053.4299999999998</v>
      </c>
      <c r="F224" s="19">
        <v>2031.61</v>
      </c>
      <c r="G224" s="25">
        <v>1453.35</v>
      </c>
      <c r="H224" s="25">
        <v>1850.73</v>
      </c>
      <c r="I224" s="24">
        <v>2237.5500000000002</v>
      </c>
      <c r="J224" s="22">
        <v>2506.12</v>
      </c>
      <c r="K224" s="22">
        <v>2372.3900000000003</v>
      </c>
      <c r="L224" s="22">
        <v>2298.16</v>
      </c>
      <c r="M224" s="27">
        <v>2324.5</v>
      </c>
      <c r="N224" s="22">
        <v>1911.38</v>
      </c>
      <c r="O224" s="23">
        <f t="shared" si="6"/>
        <v>25522.94</v>
      </c>
      <c r="P224" s="23">
        <f t="shared" si="7"/>
        <v>25490.87</v>
      </c>
      <c r="Q224" s="37"/>
      <c r="R224" s="37"/>
      <c r="S224" s="37"/>
      <c r="T224" s="37"/>
      <c r="U224" s="37"/>
    </row>
    <row r="225" spans="1:21" s="21" customFormat="1" x14ac:dyDescent="0.2">
      <c r="A225" s="21" t="s">
        <v>311</v>
      </c>
      <c r="B225" s="54">
        <v>15416.15</v>
      </c>
      <c r="C225" s="23">
        <v>18688.02</v>
      </c>
      <c r="D225" s="19">
        <v>18101.54</v>
      </c>
      <c r="E225" s="24">
        <v>16844.62</v>
      </c>
      <c r="F225" s="19">
        <v>16666.580000000002</v>
      </c>
      <c r="G225" s="25">
        <v>11918.29</v>
      </c>
      <c r="H225" s="25">
        <v>15178.76</v>
      </c>
      <c r="I225" s="22" t="s">
        <v>8</v>
      </c>
      <c r="J225" s="22" t="s">
        <v>8</v>
      </c>
      <c r="K225" s="22">
        <v>56285.16</v>
      </c>
      <c r="L225" s="22">
        <v>18175.38</v>
      </c>
      <c r="M225" s="27">
        <v>18380.16</v>
      </c>
      <c r="N225" s="22">
        <v>15108.32</v>
      </c>
      <c r="O225" s="23">
        <f t="shared" si="6"/>
        <v>205346.83</v>
      </c>
      <c r="P225" s="23">
        <f t="shared" si="7"/>
        <v>205654.66</v>
      </c>
      <c r="Q225" s="37"/>
      <c r="R225" s="37"/>
      <c r="S225" s="37"/>
      <c r="T225" s="37"/>
      <c r="U225" s="37"/>
    </row>
    <row r="226" spans="1:21" s="21" customFormat="1" x14ac:dyDescent="0.2">
      <c r="A226" s="21" t="s">
        <v>312</v>
      </c>
      <c r="B226" s="54">
        <v>2016.1</v>
      </c>
      <c r="C226" s="23">
        <v>2444.37</v>
      </c>
      <c r="D226" s="19">
        <v>2366.17</v>
      </c>
      <c r="E226" s="24">
        <v>2202.91</v>
      </c>
      <c r="F226" s="19">
        <v>2179.54</v>
      </c>
      <c r="G226" s="25">
        <v>1558.96</v>
      </c>
      <c r="H226" s="25">
        <v>1985.3</v>
      </c>
      <c r="I226" s="24">
        <v>2679.99</v>
      </c>
      <c r="J226" s="22">
        <v>3000.07</v>
      </c>
      <c r="K226" s="22">
        <v>2841.3300000000004</v>
      </c>
      <c r="L226" s="22">
        <v>2751.12</v>
      </c>
      <c r="M226" s="27">
        <v>2782.33</v>
      </c>
      <c r="N226" s="22">
        <v>2287.37</v>
      </c>
      <c r="O226" s="23">
        <f t="shared" si="6"/>
        <v>29079.460000000003</v>
      </c>
      <c r="P226" s="23">
        <f t="shared" si="7"/>
        <v>28808.189999999995</v>
      </c>
      <c r="Q226" s="37"/>
      <c r="R226" s="37"/>
      <c r="S226" s="37"/>
      <c r="T226" s="37"/>
      <c r="U226" s="37"/>
    </row>
    <row r="227" spans="1:21" s="21" customFormat="1" x14ac:dyDescent="0.2">
      <c r="A227" s="21" t="s">
        <v>313</v>
      </c>
      <c r="B227" s="54">
        <v>4546.4799999999996</v>
      </c>
      <c r="C227" s="23">
        <v>5513.64</v>
      </c>
      <c r="D227" s="19">
        <v>5331.81</v>
      </c>
      <c r="E227" s="24">
        <v>4967.6899999999996</v>
      </c>
      <c r="F227" s="19">
        <v>4914.7299999999996</v>
      </c>
      <c r="G227" s="25">
        <v>3516.7</v>
      </c>
      <c r="H227" s="25">
        <v>4477.8900000000003</v>
      </c>
      <c r="I227" s="24">
        <v>5286.21</v>
      </c>
      <c r="J227" s="22">
        <v>5924.59</v>
      </c>
      <c r="K227" s="22">
        <v>5608.75</v>
      </c>
      <c r="L227" s="22">
        <v>5433</v>
      </c>
      <c r="M227" s="27">
        <v>5496.02</v>
      </c>
      <c r="N227" s="22">
        <v>4520.41</v>
      </c>
      <c r="O227" s="23">
        <f t="shared" si="6"/>
        <v>60991.44</v>
      </c>
      <c r="P227" s="23">
        <f t="shared" si="7"/>
        <v>61017.510000000009</v>
      </c>
      <c r="Q227" s="37"/>
      <c r="R227" s="37"/>
      <c r="S227" s="37"/>
      <c r="T227" s="37"/>
      <c r="U227" s="37"/>
    </row>
    <row r="228" spans="1:21" s="21" customFormat="1" x14ac:dyDescent="0.2">
      <c r="A228" s="21" t="s">
        <v>314</v>
      </c>
      <c r="B228" s="54">
        <v>102.39</v>
      </c>
      <c r="C228" s="23">
        <v>124.15</v>
      </c>
      <c r="D228" s="19">
        <v>120.16</v>
      </c>
      <c r="E228" s="24">
        <v>111.88</v>
      </c>
      <c r="F228" s="19">
        <v>110.69</v>
      </c>
      <c r="G228" s="25">
        <v>79.180000000000007</v>
      </c>
      <c r="H228" s="25">
        <v>100.83</v>
      </c>
      <c r="I228" s="24">
        <v>129.74</v>
      </c>
      <c r="J228" s="22">
        <v>145.27000000000001</v>
      </c>
      <c r="K228" s="22">
        <v>137.56</v>
      </c>
      <c r="L228" s="22">
        <v>133.21</v>
      </c>
      <c r="M228" s="27">
        <v>134.72999999999999</v>
      </c>
      <c r="N228" s="22">
        <v>110.77</v>
      </c>
      <c r="O228" s="23">
        <f t="shared" si="6"/>
        <v>1438.17</v>
      </c>
      <c r="P228" s="23">
        <f t="shared" si="7"/>
        <v>1429.7900000000002</v>
      </c>
      <c r="Q228" s="37"/>
      <c r="R228" s="37"/>
      <c r="S228" s="37"/>
      <c r="T228" s="37"/>
      <c r="U228" s="37"/>
    </row>
    <row r="229" spans="1:21" s="21" customFormat="1" x14ac:dyDescent="0.2">
      <c r="A229" s="21" t="s">
        <v>315</v>
      </c>
      <c r="B229" s="54">
        <v>908.94</v>
      </c>
      <c r="C229" s="23">
        <v>1102.28</v>
      </c>
      <c r="D229" s="19">
        <v>1065.98</v>
      </c>
      <c r="E229" s="24">
        <v>993.15</v>
      </c>
      <c r="F229" s="19">
        <v>982.56</v>
      </c>
      <c r="G229" s="25">
        <v>703.05</v>
      </c>
      <c r="H229" s="25">
        <v>895.22</v>
      </c>
      <c r="I229" s="24">
        <v>1018.76</v>
      </c>
      <c r="J229" s="22">
        <v>1141.8599999999999</v>
      </c>
      <c r="K229" s="22">
        <v>1080.75</v>
      </c>
      <c r="L229" s="22">
        <v>1047.1099999999999</v>
      </c>
      <c r="M229" s="27">
        <v>1059.27</v>
      </c>
      <c r="N229" s="22">
        <v>871.26</v>
      </c>
      <c r="O229" s="23">
        <f t="shared" si="6"/>
        <v>11961.250000000002</v>
      </c>
      <c r="P229" s="23">
        <f t="shared" si="7"/>
        <v>11998.930000000002</v>
      </c>
      <c r="Q229" s="37"/>
      <c r="R229" s="37"/>
      <c r="S229" s="37"/>
      <c r="T229" s="37"/>
      <c r="U229" s="37"/>
    </row>
    <row r="230" spans="1:21" s="21" customFormat="1" x14ac:dyDescent="0.2">
      <c r="A230" s="21" t="s">
        <v>316</v>
      </c>
      <c r="B230" s="54">
        <v>788.32</v>
      </c>
      <c r="C230" s="23">
        <v>955.98</v>
      </c>
      <c r="D230" s="19">
        <v>924.59</v>
      </c>
      <c r="E230" s="24">
        <v>861.35</v>
      </c>
      <c r="F230" s="19">
        <v>852.18</v>
      </c>
      <c r="G230" s="25">
        <v>609.74</v>
      </c>
      <c r="H230" s="25">
        <v>776.4</v>
      </c>
      <c r="I230" s="24" t="s">
        <v>8</v>
      </c>
      <c r="J230" s="22" t="s">
        <v>8</v>
      </c>
      <c r="K230" s="22" t="s">
        <v>8</v>
      </c>
      <c r="L230" s="22" t="s">
        <v>8</v>
      </c>
      <c r="M230" s="22" t="s">
        <v>8</v>
      </c>
      <c r="N230" s="22" t="s">
        <v>8</v>
      </c>
      <c r="O230" s="23">
        <f t="shared" si="6"/>
        <v>4980.24</v>
      </c>
      <c r="P230" s="23">
        <f t="shared" si="7"/>
        <v>5768.5599999999995</v>
      </c>
      <c r="Q230" s="37"/>
      <c r="R230" s="37"/>
      <c r="S230" s="37"/>
      <c r="T230" s="37"/>
      <c r="U230" s="37"/>
    </row>
    <row r="231" spans="1:21" s="21" customFormat="1" x14ac:dyDescent="0.2">
      <c r="A231" s="21" t="s">
        <v>317</v>
      </c>
      <c r="B231" s="54">
        <v>12890.23</v>
      </c>
      <c r="C231" s="23">
        <v>15628.83</v>
      </c>
      <c r="D231" s="19">
        <v>15127.24</v>
      </c>
      <c r="E231" s="24">
        <v>14084.57</v>
      </c>
      <c r="F231" s="19">
        <v>13935.12</v>
      </c>
      <c r="G231" s="25">
        <v>9967.77</v>
      </c>
      <c r="H231" s="25">
        <v>12693.54</v>
      </c>
      <c r="I231" s="24">
        <v>18150.53</v>
      </c>
      <c r="J231" s="22">
        <v>20323.98</v>
      </c>
      <c r="K231" s="22">
        <v>19257.55</v>
      </c>
      <c r="L231" s="22">
        <v>18637.509999999998</v>
      </c>
      <c r="M231" s="27">
        <v>18850.05</v>
      </c>
      <c r="N231" s="22">
        <v>15498.44</v>
      </c>
      <c r="O231" s="23">
        <f t="shared" si="6"/>
        <v>192155.13</v>
      </c>
      <c r="P231" s="23">
        <f t="shared" si="7"/>
        <v>189546.91999999998</v>
      </c>
      <c r="Q231" s="37"/>
      <c r="R231" s="37"/>
      <c r="S231" s="37"/>
      <c r="T231" s="37"/>
      <c r="U231" s="37"/>
    </row>
    <row r="232" spans="1:21" s="21" customFormat="1" x14ac:dyDescent="0.2">
      <c r="A232" s="21" t="s">
        <v>318</v>
      </c>
      <c r="B232" s="54">
        <v>11748.55</v>
      </c>
      <c r="C232" s="23">
        <v>14240.83</v>
      </c>
      <c r="D232" s="19">
        <v>13798.62</v>
      </c>
      <c r="E232" s="24">
        <v>12837.22</v>
      </c>
      <c r="F232" s="19">
        <v>12701.77</v>
      </c>
      <c r="G232" s="25">
        <v>9081.89</v>
      </c>
      <c r="H232" s="25">
        <v>11566.87</v>
      </c>
      <c r="I232" s="24">
        <v>13688.4</v>
      </c>
      <c r="J232" s="22">
        <v>15312.47</v>
      </c>
      <c r="K232" s="22">
        <v>14487.920000000002</v>
      </c>
      <c r="L232" s="22">
        <v>14041.77</v>
      </c>
      <c r="M232" s="27">
        <v>14198.94</v>
      </c>
      <c r="N232" s="22">
        <v>11669.83</v>
      </c>
      <c r="O232" s="23">
        <f t="shared" si="6"/>
        <v>157626.52999999997</v>
      </c>
      <c r="P232" s="23">
        <f t="shared" si="7"/>
        <v>157705.25</v>
      </c>
      <c r="Q232" s="37"/>
      <c r="R232" s="37"/>
      <c r="S232" s="37"/>
      <c r="T232" s="37"/>
      <c r="U232" s="37"/>
    </row>
    <row r="233" spans="1:21" s="21" customFormat="1" x14ac:dyDescent="0.2">
      <c r="A233" s="21" t="s">
        <v>319</v>
      </c>
      <c r="B233" s="54">
        <v>419.72</v>
      </c>
      <c r="C233" s="23">
        <v>509.06</v>
      </c>
      <c r="D233" s="19">
        <v>492.03</v>
      </c>
      <c r="E233" s="24">
        <v>458.6</v>
      </c>
      <c r="F233" s="19">
        <v>453.7</v>
      </c>
      <c r="G233" s="25">
        <v>324.7</v>
      </c>
      <c r="H233" s="25">
        <v>413.42</v>
      </c>
      <c r="I233" s="24">
        <v>484.9</v>
      </c>
      <c r="J233" s="22">
        <v>543.73</v>
      </c>
      <c r="K233" s="22">
        <v>514.79999999999995</v>
      </c>
      <c r="L233" s="22">
        <v>498.61</v>
      </c>
      <c r="M233" s="27">
        <v>504.45</v>
      </c>
      <c r="N233" s="22">
        <v>414.98</v>
      </c>
      <c r="O233" s="23">
        <f t="shared" si="6"/>
        <v>5612.98</v>
      </c>
      <c r="P233" s="23">
        <f t="shared" si="7"/>
        <v>5617.7199999999993</v>
      </c>
      <c r="Q233" s="37"/>
      <c r="R233" s="37"/>
      <c r="S233" s="37"/>
      <c r="T233" s="37"/>
      <c r="U233" s="37"/>
    </row>
    <row r="234" spans="1:21" s="21" customFormat="1" x14ac:dyDescent="0.2">
      <c r="A234" s="21" t="s">
        <v>320</v>
      </c>
      <c r="B234" s="54">
        <v>7218.19</v>
      </c>
      <c r="C234" s="23">
        <v>8750.17</v>
      </c>
      <c r="D234" s="19">
        <v>8475.51</v>
      </c>
      <c r="E234" s="24">
        <v>7887.04</v>
      </c>
      <c r="F234" s="19">
        <v>7803.67</v>
      </c>
      <c r="G234" s="25">
        <v>5580.43</v>
      </c>
      <c r="H234" s="25">
        <v>7107.05</v>
      </c>
      <c r="I234" s="24">
        <v>8627.7099999999991</v>
      </c>
      <c r="J234" s="22">
        <v>9654.26</v>
      </c>
      <c r="K234" s="22">
        <v>9136.7000000000007</v>
      </c>
      <c r="L234" s="22">
        <v>8853.1299999999992</v>
      </c>
      <c r="M234" s="27">
        <v>8952.7900000000009</v>
      </c>
      <c r="N234" s="22">
        <v>7358.99</v>
      </c>
      <c r="O234" s="23">
        <f t="shared" ref="O234:O275" si="8">SUM(C234:N234)</f>
        <v>98187.450000000026</v>
      </c>
      <c r="P234" s="23">
        <f t="shared" ref="P234:P275" si="9">SUM(B234:M234)</f>
        <v>98046.65</v>
      </c>
      <c r="Q234" s="37"/>
      <c r="R234" s="37"/>
      <c r="S234" s="37"/>
      <c r="T234" s="37"/>
      <c r="U234" s="37"/>
    </row>
    <row r="235" spans="1:21" s="21" customFormat="1" x14ac:dyDescent="0.2">
      <c r="A235" s="21" t="s">
        <v>321</v>
      </c>
      <c r="B235" s="54">
        <v>3342.1</v>
      </c>
      <c r="C235" s="23">
        <v>4053.2</v>
      </c>
      <c r="D235" s="19">
        <v>3918.96</v>
      </c>
      <c r="E235" s="24">
        <v>3651.73</v>
      </c>
      <c r="F235" s="19">
        <v>3612.77</v>
      </c>
      <c r="G235" s="25">
        <v>2585.23</v>
      </c>
      <c r="H235" s="25">
        <v>3291.78</v>
      </c>
      <c r="I235" s="24">
        <v>3806.79</v>
      </c>
      <c r="J235" s="22">
        <v>4267.42</v>
      </c>
      <c r="K235" s="22">
        <v>4039.67</v>
      </c>
      <c r="L235" s="22">
        <v>3913.34</v>
      </c>
      <c r="M235" s="27">
        <v>3958.91</v>
      </c>
      <c r="N235" s="22">
        <v>3256.42</v>
      </c>
      <c r="O235" s="23">
        <f t="shared" si="8"/>
        <v>44356.22</v>
      </c>
      <c r="P235" s="23">
        <f t="shared" si="9"/>
        <v>44441.899999999994</v>
      </c>
      <c r="Q235" s="37"/>
      <c r="R235" s="37"/>
      <c r="S235" s="37"/>
      <c r="T235" s="37"/>
      <c r="U235" s="37"/>
    </row>
    <row r="236" spans="1:21" s="21" customFormat="1" x14ac:dyDescent="0.2">
      <c r="A236" s="21" t="s">
        <v>322</v>
      </c>
      <c r="B236" s="54">
        <v>619.61</v>
      </c>
      <c r="C236" s="23">
        <v>751.24</v>
      </c>
      <c r="D236" s="19">
        <v>727.15</v>
      </c>
      <c r="E236" s="24">
        <v>677.02</v>
      </c>
      <c r="F236" s="19">
        <v>669.83</v>
      </c>
      <c r="G236" s="25">
        <v>479.13</v>
      </c>
      <c r="H236" s="25">
        <v>610.15</v>
      </c>
      <c r="I236" s="24">
        <v>723.3</v>
      </c>
      <c r="J236" s="22">
        <v>809.93</v>
      </c>
      <c r="K236" s="22">
        <v>766.56000000000006</v>
      </c>
      <c r="L236" s="22">
        <v>742.72</v>
      </c>
      <c r="M236" s="27">
        <v>751.19</v>
      </c>
      <c r="N236" s="22">
        <v>617.63</v>
      </c>
      <c r="O236" s="23">
        <f t="shared" si="8"/>
        <v>8325.85</v>
      </c>
      <c r="P236" s="23">
        <f t="shared" si="9"/>
        <v>8327.8300000000017</v>
      </c>
      <c r="Q236" s="37"/>
      <c r="R236" s="37"/>
      <c r="S236" s="37"/>
      <c r="T236" s="37"/>
      <c r="U236" s="37"/>
    </row>
    <row r="237" spans="1:21" s="21" customFormat="1" x14ac:dyDescent="0.2">
      <c r="A237" s="21" t="s">
        <v>323</v>
      </c>
      <c r="B237" s="54">
        <v>13918.26</v>
      </c>
      <c r="C237" s="23">
        <v>16871.84</v>
      </c>
      <c r="D237" s="19">
        <v>16343.85</v>
      </c>
      <c r="E237" s="24">
        <v>15207.95</v>
      </c>
      <c r="F237" s="19">
        <v>15047.28</v>
      </c>
      <c r="G237" s="25">
        <v>10759.96</v>
      </c>
      <c r="H237" s="25">
        <v>13703.69</v>
      </c>
      <c r="I237" s="24">
        <v>14504.89</v>
      </c>
      <c r="J237" s="22">
        <v>16232.12</v>
      </c>
      <c r="K237" s="22">
        <v>15348.599999999999</v>
      </c>
      <c r="L237" s="22">
        <v>14885.14</v>
      </c>
      <c r="M237" s="27">
        <v>15052.99</v>
      </c>
      <c r="N237" s="22">
        <v>12373.63</v>
      </c>
      <c r="O237" s="23">
        <f t="shared" si="8"/>
        <v>176331.94</v>
      </c>
      <c r="P237" s="23">
        <f t="shared" si="9"/>
        <v>177876.57</v>
      </c>
      <c r="Q237" s="37"/>
      <c r="R237" s="37"/>
      <c r="S237" s="37"/>
      <c r="T237" s="37"/>
      <c r="U237" s="37"/>
    </row>
    <row r="238" spans="1:21" s="21" customFormat="1" x14ac:dyDescent="0.2">
      <c r="A238" s="21" t="s">
        <v>324</v>
      </c>
      <c r="B238" s="54">
        <v>2457.31</v>
      </c>
      <c r="C238" s="23">
        <v>2979.59</v>
      </c>
      <c r="D238" s="19">
        <v>2883.14</v>
      </c>
      <c r="E238" s="24">
        <v>2684.98</v>
      </c>
      <c r="F238" s="19">
        <v>2656.45</v>
      </c>
      <c r="G238" s="25">
        <v>1900.36</v>
      </c>
      <c r="H238" s="25">
        <v>2419.9499999999998</v>
      </c>
      <c r="I238" s="24">
        <v>2861.57</v>
      </c>
      <c r="J238" s="22">
        <v>3205.25</v>
      </c>
      <c r="K238" s="22">
        <v>3033.86</v>
      </c>
      <c r="L238" s="22">
        <v>2939.28</v>
      </c>
      <c r="M238" s="27">
        <v>2973</v>
      </c>
      <c r="N238" s="22">
        <v>2444.69</v>
      </c>
      <c r="O238" s="23">
        <f t="shared" si="8"/>
        <v>32982.120000000003</v>
      </c>
      <c r="P238" s="23">
        <f t="shared" si="9"/>
        <v>32994.74</v>
      </c>
      <c r="Q238" s="37"/>
      <c r="R238" s="37"/>
      <c r="S238" s="37"/>
      <c r="T238" s="37"/>
      <c r="U238" s="37"/>
    </row>
    <row r="239" spans="1:21" s="21" customFormat="1" x14ac:dyDescent="0.2">
      <c r="A239" s="21" t="s">
        <v>325</v>
      </c>
      <c r="B239" s="54">
        <v>1769.25</v>
      </c>
      <c r="C239" s="23">
        <v>2145.33</v>
      </c>
      <c r="D239" s="19">
        <v>2075.69</v>
      </c>
      <c r="E239" s="24">
        <v>1933.17</v>
      </c>
      <c r="F239" s="19">
        <v>1912.62</v>
      </c>
      <c r="G239" s="25">
        <v>1368.29</v>
      </c>
      <c r="H239" s="25">
        <v>1742.38</v>
      </c>
      <c r="I239" s="24">
        <v>2004.71</v>
      </c>
      <c r="J239" s="22">
        <v>2245.8200000000002</v>
      </c>
      <c r="K239" s="22">
        <v>2125.46</v>
      </c>
      <c r="L239" s="22">
        <v>2059.4699999999998</v>
      </c>
      <c r="M239" s="27">
        <v>2083.16</v>
      </c>
      <c r="N239" s="22">
        <v>1713.08</v>
      </c>
      <c r="O239" s="23">
        <f t="shared" si="8"/>
        <v>23409.18</v>
      </c>
      <c r="P239" s="23">
        <f t="shared" si="9"/>
        <v>23465.350000000002</v>
      </c>
      <c r="Q239" s="37"/>
      <c r="R239" s="37"/>
      <c r="S239" s="37"/>
      <c r="T239" s="37"/>
      <c r="U239" s="37"/>
    </row>
    <row r="240" spans="1:21" s="21" customFormat="1" x14ac:dyDescent="0.2">
      <c r="A240" s="21" t="s">
        <v>326</v>
      </c>
      <c r="B240" s="54">
        <v>8867.76</v>
      </c>
      <c r="C240" s="23">
        <v>10751.61</v>
      </c>
      <c r="D240" s="19">
        <v>10407.17</v>
      </c>
      <c r="E240" s="24">
        <v>9689.4</v>
      </c>
      <c r="F240" s="19">
        <v>9586.6200000000008</v>
      </c>
      <c r="G240" s="25">
        <v>6857.14</v>
      </c>
      <c r="H240" s="25">
        <v>8732.35</v>
      </c>
      <c r="I240" s="24">
        <v>10439.77</v>
      </c>
      <c r="J240" s="22">
        <v>11689.51</v>
      </c>
      <c r="K240" s="22">
        <v>11064.02</v>
      </c>
      <c r="L240" s="22">
        <v>10719.52</v>
      </c>
      <c r="M240" s="27">
        <v>10841.69</v>
      </c>
      <c r="N240" s="22">
        <v>8913.8799999999992</v>
      </c>
      <c r="O240" s="23">
        <f t="shared" si="8"/>
        <v>119692.68000000001</v>
      </c>
      <c r="P240" s="23">
        <f t="shared" si="9"/>
        <v>119646.56000000001</v>
      </c>
      <c r="Q240" s="37"/>
      <c r="R240" s="37"/>
      <c r="S240" s="37"/>
      <c r="T240" s="37"/>
      <c r="U240" s="37"/>
    </row>
    <row r="241" spans="1:21" s="21" customFormat="1" x14ac:dyDescent="0.2">
      <c r="A241" s="21" t="s">
        <v>327</v>
      </c>
      <c r="B241" s="54">
        <v>2783.71</v>
      </c>
      <c r="C241" s="23">
        <v>3375.91</v>
      </c>
      <c r="D241" s="19">
        <v>3264.45</v>
      </c>
      <c r="E241" s="24">
        <v>3041.6</v>
      </c>
      <c r="F241" s="19">
        <v>3009.17</v>
      </c>
      <c r="G241" s="25">
        <v>2153.2199999999998</v>
      </c>
      <c r="H241" s="25">
        <v>2741.73</v>
      </c>
      <c r="I241" s="24">
        <v>3314.99</v>
      </c>
      <c r="J241" s="22">
        <v>3715.25</v>
      </c>
      <c r="K241" s="22">
        <v>3517.71</v>
      </c>
      <c r="L241" s="22">
        <v>3406.98</v>
      </c>
      <c r="M241" s="27">
        <v>3446.48</v>
      </c>
      <c r="N241" s="22">
        <v>2834.67</v>
      </c>
      <c r="O241" s="23">
        <f t="shared" si="8"/>
        <v>37822.159999999996</v>
      </c>
      <c r="P241" s="23">
        <f t="shared" si="9"/>
        <v>37771.200000000004</v>
      </c>
      <c r="Q241" s="37"/>
      <c r="R241" s="37"/>
      <c r="S241" s="37"/>
      <c r="T241" s="37"/>
      <c r="U241" s="37"/>
    </row>
    <row r="242" spans="1:21" s="21" customFormat="1" x14ac:dyDescent="0.2">
      <c r="A242" s="21" t="s">
        <v>328</v>
      </c>
      <c r="B242" s="54">
        <v>4743.17</v>
      </c>
      <c r="C242" s="23">
        <v>5751.28</v>
      </c>
      <c r="D242" s="19">
        <v>5565.12</v>
      </c>
      <c r="E242" s="24">
        <v>5182.63</v>
      </c>
      <c r="F242" s="19">
        <v>5127.5600000000004</v>
      </c>
      <c r="G242" s="25">
        <v>3668.12</v>
      </c>
      <c r="H242" s="25">
        <v>4671.05</v>
      </c>
      <c r="I242" s="24">
        <v>5256.48</v>
      </c>
      <c r="J242" s="22">
        <v>5888.44</v>
      </c>
      <c r="K242" s="22">
        <v>5571.99</v>
      </c>
      <c r="L242" s="22">
        <v>5399.83</v>
      </c>
      <c r="M242" s="27">
        <v>5461.9</v>
      </c>
      <c r="N242" s="22">
        <v>4491.5</v>
      </c>
      <c r="O242" s="23">
        <f t="shared" si="8"/>
        <v>62035.9</v>
      </c>
      <c r="P242" s="23">
        <f t="shared" si="9"/>
        <v>62287.570000000007</v>
      </c>
      <c r="Q242" s="37"/>
      <c r="R242" s="37"/>
      <c r="S242" s="37"/>
      <c r="T242" s="37"/>
      <c r="U242" s="37"/>
    </row>
    <row r="243" spans="1:21" s="21" customFormat="1" x14ac:dyDescent="0.2">
      <c r="A243" s="21" t="s">
        <v>329</v>
      </c>
      <c r="B243" s="54">
        <v>223.22</v>
      </c>
      <c r="C243" s="23">
        <v>270.77</v>
      </c>
      <c r="D243" s="19">
        <v>261.58999999999997</v>
      </c>
      <c r="E243" s="24">
        <v>243.9</v>
      </c>
      <c r="F243" s="19">
        <v>241.29</v>
      </c>
      <c r="G243" s="25">
        <v>172.71</v>
      </c>
      <c r="H243" s="25">
        <v>219.9</v>
      </c>
      <c r="I243" s="24">
        <v>262.3</v>
      </c>
      <c r="J243" s="22">
        <v>294.23</v>
      </c>
      <c r="K243" s="22">
        <v>278.64</v>
      </c>
      <c r="L243" s="22">
        <v>269.82</v>
      </c>
      <c r="M243" s="27">
        <v>273</v>
      </c>
      <c r="N243" s="22">
        <v>224.62</v>
      </c>
      <c r="O243" s="23">
        <f t="shared" si="8"/>
        <v>3012.77</v>
      </c>
      <c r="P243" s="23">
        <f t="shared" si="9"/>
        <v>3011.37</v>
      </c>
      <c r="Q243" s="37"/>
      <c r="R243" s="37"/>
      <c r="S243" s="37"/>
      <c r="T243" s="37"/>
      <c r="U243" s="37"/>
    </row>
    <row r="244" spans="1:21" s="21" customFormat="1" x14ac:dyDescent="0.2">
      <c r="A244" s="21" t="s">
        <v>330</v>
      </c>
      <c r="B244" s="54">
        <v>33188.57</v>
      </c>
      <c r="C244" s="23">
        <v>40231.519999999997</v>
      </c>
      <c r="D244" s="19">
        <v>38972.449999999997</v>
      </c>
      <c r="E244" s="24">
        <v>36263.89</v>
      </c>
      <c r="F244" s="19">
        <v>35880.76</v>
      </c>
      <c r="G244" s="25">
        <v>25657.51</v>
      </c>
      <c r="H244" s="25">
        <v>32676.95</v>
      </c>
      <c r="I244" s="24">
        <v>38597.35</v>
      </c>
      <c r="J244" s="22">
        <v>43187.22</v>
      </c>
      <c r="K244" s="22">
        <v>40864.28</v>
      </c>
      <c r="L244" s="22">
        <v>39603.410000000003</v>
      </c>
      <c r="M244" s="27">
        <v>40048.76</v>
      </c>
      <c r="N244" s="22">
        <v>32918.400000000001</v>
      </c>
      <c r="O244" s="23">
        <f t="shared" si="8"/>
        <v>444902.50000000012</v>
      </c>
      <c r="P244" s="23">
        <f t="shared" si="9"/>
        <v>445172.67000000004</v>
      </c>
      <c r="Q244" s="37"/>
      <c r="R244" s="37"/>
      <c r="S244" s="37"/>
      <c r="T244" s="37"/>
      <c r="U244" s="37"/>
    </row>
    <row r="245" spans="1:21" s="21" customFormat="1" x14ac:dyDescent="0.2">
      <c r="A245" s="21" t="s">
        <v>331</v>
      </c>
      <c r="B245" s="54">
        <v>24132.23</v>
      </c>
      <c r="C245" s="23">
        <v>29254.799999999999</v>
      </c>
      <c r="D245" s="19">
        <v>28333.439999999999</v>
      </c>
      <c r="E245" s="24">
        <v>26368.32</v>
      </c>
      <c r="F245" s="19">
        <v>26089.439999999999</v>
      </c>
      <c r="G245" s="25">
        <v>18657.400000000001</v>
      </c>
      <c r="H245" s="25">
        <v>23761.16</v>
      </c>
      <c r="I245" s="24">
        <v>27660.68</v>
      </c>
      <c r="J245" s="22">
        <v>30956.65</v>
      </c>
      <c r="K245" s="22">
        <v>29290.83</v>
      </c>
      <c r="L245" s="22">
        <v>28387.81</v>
      </c>
      <c r="M245" s="27">
        <v>28708.35</v>
      </c>
      <c r="N245" s="22">
        <v>23599.040000000001</v>
      </c>
      <c r="O245" s="23">
        <f t="shared" si="8"/>
        <v>321067.91999999993</v>
      </c>
      <c r="P245" s="23">
        <f t="shared" si="9"/>
        <v>321601.11</v>
      </c>
      <c r="Q245" s="37"/>
      <c r="R245" s="37"/>
      <c r="S245" s="37"/>
      <c r="T245" s="37"/>
      <c r="U245" s="37"/>
    </row>
    <row r="246" spans="1:21" s="21" customFormat="1" x14ac:dyDescent="0.2">
      <c r="A246" s="21" t="s">
        <v>332</v>
      </c>
      <c r="B246" s="54">
        <v>2205.36</v>
      </c>
      <c r="C246" s="23">
        <v>2673.85</v>
      </c>
      <c r="D246" s="19">
        <v>2588.25</v>
      </c>
      <c r="E246" s="24">
        <v>2409.6999999999998</v>
      </c>
      <c r="F246" s="19">
        <v>2384.14</v>
      </c>
      <c r="G246" s="25">
        <v>1705.32</v>
      </c>
      <c r="H246" s="25">
        <v>2171.6799999999998</v>
      </c>
      <c r="I246" s="24" t="s">
        <v>8</v>
      </c>
      <c r="J246" s="22">
        <v>5091.79</v>
      </c>
      <c r="K246" s="22">
        <v>2544.73</v>
      </c>
      <c r="L246" s="22">
        <v>2466.63</v>
      </c>
      <c r="M246" s="27">
        <v>2494.81</v>
      </c>
      <c r="N246" s="22">
        <v>2051.3000000000002</v>
      </c>
      <c r="O246" s="23">
        <f t="shared" si="8"/>
        <v>28582.2</v>
      </c>
      <c r="P246" s="23">
        <f t="shared" si="9"/>
        <v>28736.260000000002</v>
      </c>
      <c r="Q246" s="37"/>
      <c r="R246" s="37"/>
      <c r="S246" s="37"/>
      <c r="T246" s="37"/>
      <c r="U246" s="37"/>
    </row>
    <row r="247" spans="1:21" s="21" customFormat="1" x14ac:dyDescent="0.2">
      <c r="A247" s="21" t="s">
        <v>333</v>
      </c>
      <c r="B247" s="54">
        <v>1071.6300000000001</v>
      </c>
      <c r="C247" s="23">
        <v>1299.55</v>
      </c>
      <c r="D247" s="19">
        <v>1256.83</v>
      </c>
      <c r="E247" s="24">
        <v>1170.9100000000001</v>
      </c>
      <c r="F247" s="19">
        <v>1158.43</v>
      </c>
      <c r="G247" s="25">
        <v>828.87</v>
      </c>
      <c r="H247" s="25">
        <v>1055.44</v>
      </c>
      <c r="I247" s="24">
        <v>1238.55</v>
      </c>
      <c r="J247" s="22">
        <v>1388.02</v>
      </c>
      <c r="K247" s="22">
        <v>1313.9399999999998</v>
      </c>
      <c r="L247" s="22">
        <v>1272.8499999999999</v>
      </c>
      <c r="M247" s="27">
        <v>1287.5899999999999</v>
      </c>
      <c r="N247" s="22">
        <v>1059</v>
      </c>
      <c r="O247" s="23">
        <f t="shared" si="8"/>
        <v>14329.980000000001</v>
      </c>
      <c r="P247" s="23">
        <f t="shared" si="9"/>
        <v>14342.61</v>
      </c>
      <c r="Q247" s="37"/>
      <c r="R247" s="37"/>
      <c r="S247" s="37"/>
      <c r="T247" s="37"/>
      <c r="U247" s="37"/>
    </row>
    <row r="248" spans="1:21" s="21" customFormat="1" x14ac:dyDescent="0.2">
      <c r="A248" s="21" t="s">
        <v>334</v>
      </c>
      <c r="B248" s="54">
        <v>21016.71</v>
      </c>
      <c r="C248" s="23">
        <v>25474.82</v>
      </c>
      <c r="D248" s="19">
        <v>24684.86</v>
      </c>
      <c r="E248" s="24">
        <v>22964.21</v>
      </c>
      <c r="F248" s="19">
        <v>22721.97</v>
      </c>
      <c r="G248" s="25">
        <v>16246.16</v>
      </c>
      <c r="H248" s="25">
        <v>20691.54</v>
      </c>
      <c r="I248" s="24">
        <v>23776.080000000002</v>
      </c>
      <c r="J248" s="22">
        <v>26597.119999999999</v>
      </c>
      <c r="K248" s="22">
        <v>25160.39</v>
      </c>
      <c r="L248" s="22">
        <v>24389.98</v>
      </c>
      <c r="M248" s="27">
        <v>24663.01</v>
      </c>
      <c r="N248" s="22">
        <v>20270.07</v>
      </c>
      <c r="O248" s="23">
        <f t="shared" si="8"/>
        <v>277640.21000000002</v>
      </c>
      <c r="P248" s="23">
        <f t="shared" si="9"/>
        <v>278386.85000000003</v>
      </c>
      <c r="Q248" s="37"/>
      <c r="R248" s="37"/>
      <c r="S248" s="37"/>
      <c r="T248" s="37"/>
      <c r="U248" s="37"/>
    </row>
    <row r="249" spans="1:21" s="21" customFormat="1" x14ac:dyDescent="0.2">
      <c r="A249" s="21" t="s">
        <v>335</v>
      </c>
      <c r="B249" s="54">
        <v>1483.31</v>
      </c>
      <c r="C249" s="23">
        <v>1798.26</v>
      </c>
      <c r="D249" s="19">
        <v>1741.29</v>
      </c>
      <c r="E249" s="24">
        <v>1620.75</v>
      </c>
      <c r="F249" s="19">
        <v>1603.59</v>
      </c>
      <c r="G249" s="25">
        <v>1146.8599999999999</v>
      </c>
      <c r="H249" s="25">
        <v>1460.56</v>
      </c>
      <c r="I249" s="24">
        <v>1744.93</v>
      </c>
      <c r="J249" s="22">
        <v>1953.14</v>
      </c>
      <c r="K249" s="22">
        <v>1848.4299999999998</v>
      </c>
      <c r="L249" s="22">
        <v>1791.07</v>
      </c>
      <c r="M249" s="27">
        <v>1811.35</v>
      </c>
      <c r="N249" s="22">
        <v>1489.07</v>
      </c>
      <c r="O249" s="23">
        <f t="shared" si="8"/>
        <v>20009.3</v>
      </c>
      <c r="P249" s="23">
        <f t="shared" si="9"/>
        <v>20003.539999999997</v>
      </c>
      <c r="Q249" s="37"/>
      <c r="R249" s="37"/>
      <c r="S249" s="37"/>
      <c r="T249" s="37"/>
      <c r="U249" s="37"/>
    </row>
    <row r="250" spans="1:21" s="21" customFormat="1" x14ac:dyDescent="0.2">
      <c r="A250" s="21" t="s">
        <v>336</v>
      </c>
      <c r="B250" s="54">
        <v>4761.01</v>
      </c>
      <c r="C250" s="23">
        <v>5771.77</v>
      </c>
      <c r="D250" s="19">
        <v>5589.45</v>
      </c>
      <c r="E250" s="24">
        <v>5202.16</v>
      </c>
      <c r="F250" s="19">
        <v>5147.1099999999997</v>
      </c>
      <c r="G250" s="25">
        <v>3681</v>
      </c>
      <c r="H250" s="25">
        <v>4687.8900000000003</v>
      </c>
      <c r="I250" s="24">
        <v>5648.26</v>
      </c>
      <c r="J250" s="22">
        <v>6321.59</v>
      </c>
      <c r="K250" s="22">
        <v>5982.78</v>
      </c>
      <c r="L250" s="22">
        <v>5797.01</v>
      </c>
      <c r="M250" s="27">
        <v>5862.52</v>
      </c>
      <c r="N250" s="22">
        <v>4819.24</v>
      </c>
      <c r="O250" s="23">
        <f t="shared" si="8"/>
        <v>64510.779999999992</v>
      </c>
      <c r="P250" s="23">
        <f t="shared" si="9"/>
        <v>64452.55</v>
      </c>
      <c r="Q250" s="37"/>
      <c r="R250" s="37"/>
      <c r="S250" s="37"/>
      <c r="T250" s="37"/>
      <c r="U250" s="37"/>
    </row>
    <row r="251" spans="1:21" s="21" customFormat="1" x14ac:dyDescent="0.2">
      <c r="A251" s="21" t="s">
        <v>337</v>
      </c>
      <c r="B251" s="54">
        <v>279750.06</v>
      </c>
      <c r="C251" s="23">
        <v>339080.13</v>
      </c>
      <c r="D251" s="19">
        <v>328609.40999999997</v>
      </c>
      <c r="E251" s="24">
        <v>305673.36</v>
      </c>
      <c r="F251" s="19">
        <v>302451.21000000002</v>
      </c>
      <c r="G251" s="25">
        <v>216241.14</v>
      </c>
      <c r="H251" s="25">
        <v>275414.69</v>
      </c>
      <c r="I251" s="24">
        <v>323515.18</v>
      </c>
      <c r="J251" s="22">
        <v>361842.05</v>
      </c>
      <c r="K251" s="22">
        <v>342325.71</v>
      </c>
      <c r="L251" s="22">
        <v>331814.58</v>
      </c>
      <c r="M251" s="27">
        <v>335517.45</v>
      </c>
      <c r="N251" s="22">
        <v>275738.13</v>
      </c>
      <c r="O251" s="23">
        <f t="shared" si="8"/>
        <v>3738223.04</v>
      </c>
      <c r="P251" s="23">
        <f t="shared" si="9"/>
        <v>3742234.97</v>
      </c>
      <c r="Q251" s="37"/>
      <c r="R251" s="37"/>
      <c r="S251" s="37"/>
      <c r="T251" s="37"/>
      <c r="U251" s="37"/>
    </row>
    <row r="252" spans="1:21" s="21" customFormat="1" x14ac:dyDescent="0.2">
      <c r="A252" s="21" t="s">
        <v>338</v>
      </c>
      <c r="B252" s="54">
        <v>11782.59</v>
      </c>
      <c r="C252" s="23">
        <v>14286.71</v>
      </c>
      <c r="D252" s="19">
        <v>13824.84</v>
      </c>
      <c r="E252" s="24">
        <v>12874.27</v>
      </c>
      <c r="F252" s="19">
        <v>12737.49</v>
      </c>
      <c r="G252" s="25">
        <v>9111.93</v>
      </c>
      <c r="H252" s="25">
        <v>11603.34</v>
      </c>
      <c r="I252" s="24">
        <v>15110.65</v>
      </c>
      <c r="J252" s="22">
        <v>16924.900000000001</v>
      </c>
      <c r="K252" s="22">
        <v>16029.78</v>
      </c>
      <c r="L252" s="22">
        <v>15520.5</v>
      </c>
      <c r="M252" s="27">
        <v>15698.45</v>
      </c>
      <c r="N252" s="22">
        <v>12908.64</v>
      </c>
      <c r="O252" s="23">
        <f t="shared" si="8"/>
        <v>166631.5</v>
      </c>
      <c r="P252" s="23">
        <f t="shared" si="9"/>
        <v>165505.45000000001</v>
      </c>
      <c r="Q252" s="37"/>
      <c r="R252" s="37"/>
      <c r="S252" s="37"/>
      <c r="T252" s="37"/>
      <c r="U252" s="37"/>
    </row>
    <row r="253" spans="1:21" s="21" customFormat="1" x14ac:dyDescent="0.2">
      <c r="A253" s="21" t="s">
        <v>339</v>
      </c>
      <c r="B253" s="54">
        <v>21671.09</v>
      </c>
      <c r="C253" s="23">
        <v>26274.29</v>
      </c>
      <c r="D253" s="19">
        <v>25434.720000000001</v>
      </c>
      <c r="E253" s="24">
        <v>23679.03</v>
      </c>
      <c r="F253" s="19">
        <v>23427.97</v>
      </c>
      <c r="G253" s="25">
        <v>16757.080000000002</v>
      </c>
      <c r="H253" s="25">
        <v>21339.82</v>
      </c>
      <c r="I253" s="24">
        <v>25154.7</v>
      </c>
      <c r="J253" s="22">
        <v>28164.42</v>
      </c>
      <c r="K253" s="22">
        <v>26654.58</v>
      </c>
      <c r="L253" s="22">
        <v>25827.34</v>
      </c>
      <c r="M253" s="27">
        <v>26121.39</v>
      </c>
      <c r="N253" s="22">
        <v>21476.18</v>
      </c>
      <c r="O253" s="23">
        <f t="shared" si="8"/>
        <v>290311.52</v>
      </c>
      <c r="P253" s="23">
        <f t="shared" si="9"/>
        <v>290506.43000000005</v>
      </c>
      <c r="Q253" s="37"/>
      <c r="R253" s="37"/>
      <c r="S253" s="37"/>
      <c r="T253" s="37"/>
      <c r="U253" s="37"/>
    </row>
    <row r="254" spans="1:21" s="21" customFormat="1" x14ac:dyDescent="0.2">
      <c r="A254" s="21" t="s">
        <v>340</v>
      </c>
      <c r="B254" s="54">
        <v>712.77</v>
      </c>
      <c r="C254" s="23">
        <v>864.49</v>
      </c>
      <c r="D254" s="19">
        <v>835.6</v>
      </c>
      <c r="E254" s="24">
        <v>778.8</v>
      </c>
      <c r="F254" s="19">
        <v>770.48</v>
      </c>
      <c r="G254" s="25">
        <v>551.41</v>
      </c>
      <c r="H254" s="25">
        <v>702.08</v>
      </c>
      <c r="I254" s="24">
        <v>810.87</v>
      </c>
      <c r="J254" s="22">
        <v>909.26</v>
      </c>
      <c r="K254" s="22">
        <v>860.82</v>
      </c>
      <c r="L254" s="22">
        <v>833.82</v>
      </c>
      <c r="M254" s="27">
        <v>843.58</v>
      </c>
      <c r="N254" s="22">
        <v>693.97</v>
      </c>
      <c r="O254" s="23">
        <f t="shared" si="8"/>
        <v>9455.18</v>
      </c>
      <c r="P254" s="23">
        <f t="shared" si="9"/>
        <v>9473.98</v>
      </c>
      <c r="Q254" s="37"/>
      <c r="R254" s="37"/>
      <c r="S254" s="37"/>
      <c r="T254" s="37"/>
      <c r="U254" s="37"/>
    </row>
    <row r="255" spans="1:21" s="21" customFormat="1" x14ac:dyDescent="0.2">
      <c r="A255" s="21" t="s">
        <v>341</v>
      </c>
      <c r="B255" s="54">
        <v>14423.15</v>
      </c>
      <c r="C255" s="23">
        <v>17483.59</v>
      </c>
      <c r="D255" s="19">
        <v>16937.599999999999</v>
      </c>
      <c r="E255" s="24">
        <v>15759.64</v>
      </c>
      <c r="F255" s="19">
        <v>15593.2</v>
      </c>
      <c r="G255" s="25">
        <v>11150.05</v>
      </c>
      <c r="H255" s="25">
        <v>14200.62</v>
      </c>
      <c r="I255" s="24">
        <v>17067.55</v>
      </c>
      <c r="J255" s="22">
        <v>19095.560000000001</v>
      </c>
      <c r="K255" s="22">
        <v>18069.940000000002</v>
      </c>
      <c r="L255" s="22">
        <v>17510.95</v>
      </c>
      <c r="M255" s="27">
        <v>17707.55</v>
      </c>
      <c r="N255" s="22">
        <v>14554.38</v>
      </c>
      <c r="O255" s="23">
        <f t="shared" si="8"/>
        <v>195130.63</v>
      </c>
      <c r="P255" s="23">
        <f t="shared" si="9"/>
        <v>194999.4</v>
      </c>
      <c r="Q255" s="37"/>
      <c r="R255" s="37"/>
      <c r="S255" s="37"/>
      <c r="T255" s="37"/>
      <c r="U255" s="37"/>
    </row>
    <row r="256" spans="1:21" s="21" customFormat="1" x14ac:dyDescent="0.2">
      <c r="A256" s="21" t="s">
        <v>342</v>
      </c>
      <c r="B256" s="54">
        <v>1301.1600000000001</v>
      </c>
      <c r="C256" s="23">
        <v>1577.72</v>
      </c>
      <c r="D256" s="19">
        <v>1526.61</v>
      </c>
      <c r="E256" s="24">
        <v>1421.71</v>
      </c>
      <c r="F256" s="19">
        <v>1406.6</v>
      </c>
      <c r="G256" s="25">
        <v>1006.26</v>
      </c>
      <c r="H256" s="25">
        <v>1281.3800000000001</v>
      </c>
      <c r="I256" s="24">
        <v>987.54</v>
      </c>
      <c r="J256" s="22">
        <v>1107.47</v>
      </c>
      <c r="K256" s="22">
        <v>1045.1299999999999</v>
      </c>
      <c r="L256" s="22">
        <v>1015.58</v>
      </c>
      <c r="M256" s="27">
        <v>1027.49</v>
      </c>
      <c r="N256" s="22">
        <v>845.3</v>
      </c>
      <c r="O256" s="23">
        <f t="shared" si="8"/>
        <v>14248.789999999997</v>
      </c>
      <c r="P256" s="23">
        <f t="shared" si="9"/>
        <v>14704.649999999998</v>
      </c>
      <c r="Q256" s="37"/>
      <c r="R256" s="37"/>
      <c r="S256" s="37"/>
      <c r="T256" s="37"/>
      <c r="U256" s="37"/>
    </row>
    <row r="257" spans="1:21" s="21" customFormat="1" x14ac:dyDescent="0.2">
      <c r="A257" s="21" t="s">
        <v>343</v>
      </c>
      <c r="B257" s="54">
        <v>417.19</v>
      </c>
      <c r="C257" s="23">
        <v>505.96</v>
      </c>
      <c r="D257" s="19">
        <v>489.18</v>
      </c>
      <c r="E257" s="24">
        <v>455.84</v>
      </c>
      <c r="F257" s="19">
        <v>450.98</v>
      </c>
      <c r="G257" s="25">
        <v>322.72000000000003</v>
      </c>
      <c r="H257" s="25">
        <v>410.91</v>
      </c>
      <c r="I257" s="24">
        <v>492.77</v>
      </c>
      <c r="J257" s="23">
        <v>552.36</v>
      </c>
      <c r="K257" s="22">
        <v>522.99</v>
      </c>
      <c r="L257" s="22">
        <v>506.53</v>
      </c>
      <c r="M257" s="27">
        <v>512.41999999999996</v>
      </c>
      <c r="N257" s="22">
        <v>421.48</v>
      </c>
      <c r="O257" s="23">
        <f t="shared" si="8"/>
        <v>5644.1399999999994</v>
      </c>
      <c r="P257" s="23">
        <f t="shared" si="9"/>
        <v>5639.8499999999995</v>
      </c>
      <c r="Q257" s="37"/>
      <c r="R257" s="37"/>
      <c r="S257" s="37"/>
      <c r="T257" s="37"/>
      <c r="U257" s="37"/>
    </row>
    <row r="258" spans="1:21" s="21" customFormat="1" x14ac:dyDescent="0.2">
      <c r="A258" s="21" t="s">
        <v>344</v>
      </c>
      <c r="B258" s="54">
        <v>561.77</v>
      </c>
      <c r="C258" s="23">
        <v>681.27</v>
      </c>
      <c r="D258" s="19">
        <v>658.82</v>
      </c>
      <c r="E258" s="24">
        <v>613.80999999999995</v>
      </c>
      <c r="F258" s="19">
        <v>607.27</v>
      </c>
      <c r="G258" s="25">
        <v>434.52</v>
      </c>
      <c r="H258" s="25">
        <v>553.29</v>
      </c>
      <c r="I258" s="24" t="s">
        <v>8</v>
      </c>
      <c r="J258" s="24" t="s">
        <v>8</v>
      </c>
      <c r="K258" s="24" t="s">
        <v>8</v>
      </c>
      <c r="L258" s="24" t="s">
        <v>8</v>
      </c>
      <c r="M258" s="27">
        <v>3442.95</v>
      </c>
      <c r="N258" s="22">
        <v>560.86</v>
      </c>
      <c r="O258" s="23">
        <f t="shared" si="8"/>
        <v>7552.79</v>
      </c>
      <c r="P258" s="23">
        <f t="shared" si="9"/>
        <v>7553.7</v>
      </c>
      <c r="Q258" s="37"/>
      <c r="R258" s="37"/>
      <c r="S258" s="37"/>
      <c r="T258" s="37"/>
      <c r="U258" s="37"/>
    </row>
    <row r="259" spans="1:21" s="21" customFormat="1" x14ac:dyDescent="0.2">
      <c r="A259" s="21" t="s">
        <v>345</v>
      </c>
      <c r="B259" s="54">
        <v>2063.12</v>
      </c>
      <c r="C259" s="23">
        <v>2501.19</v>
      </c>
      <c r="D259" s="19">
        <v>2421.9</v>
      </c>
      <c r="E259" s="24">
        <v>2254.2800000000002</v>
      </c>
      <c r="F259" s="19">
        <v>2230.41</v>
      </c>
      <c r="G259" s="25">
        <v>1595.17</v>
      </c>
      <c r="H259" s="25">
        <v>2031.48</v>
      </c>
      <c r="I259" s="24" t="s">
        <v>8</v>
      </c>
      <c r="J259" s="22">
        <v>4896.71</v>
      </c>
      <c r="K259" s="22">
        <v>2446.9699999999998</v>
      </c>
      <c r="L259" s="22">
        <v>2371.71</v>
      </c>
      <c r="M259" s="27">
        <v>2398.61</v>
      </c>
      <c r="N259" s="22">
        <v>1971.91</v>
      </c>
      <c r="O259" s="23">
        <f t="shared" si="8"/>
        <v>27120.34</v>
      </c>
      <c r="P259" s="23">
        <f t="shared" si="9"/>
        <v>27211.55</v>
      </c>
      <c r="Q259" s="37"/>
      <c r="R259" s="37"/>
      <c r="S259" s="37"/>
      <c r="T259" s="37"/>
      <c r="U259" s="37"/>
    </row>
    <row r="260" spans="1:21" s="21" customFormat="1" x14ac:dyDescent="0.2">
      <c r="A260" s="21" t="s">
        <v>346</v>
      </c>
      <c r="B260" s="54">
        <v>8157.85</v>
      </c>
      <c r="C260" s="23">
        <v>9890.73</v>
      </c>
      <c r="D260" s="19">
        <v>9574.48</v>
      </c>
      <c r="E260" s="24">
        <v>8913.7199999999993</v>
      </c>
      <c r="F260" s="19">
        <v>8819.2000000000007</v>
      </c>
      <c r="G260" s="25">
        <v>6308.06</v>
      </c>
      <c r="H260" s="25">
        <v>8033.18</v>
      </c>
      <c r="I260" s="24" t="s">
        <v>8</v>
      </c>
      <c r="J260" s="22">
        <v>20356.939999999999</v>
      </c>
      <c r="K260" s="22">
        <v>10177.42</v>
      </c>
      <c r="L260" s="22">
        <v>9860.7099999999991</v>
      </c>
      <c r="M260" s="27">
        <v>9972.9599999999991</v>
      </c>
      <c r="N260" s="22">
        <v>8199.43</v>
      </c>
      <c r="O260" s="23">
        <f t="shared" si="8"/>
        <v>110106.82999999999</v>
      </c>
      <c r="P260" s="23">
        <f t="shared" si="9"/>
        <v>110065.24999999997</v>
      </c>
      <c r="Q260" s="37"/>
      <c r="R260" s="37"/>
      <c r="S260" s="37"/>
      <c r="T260" s="37"/>
      <c r="U260" s="37"/>
    </row>
    <row r="261" spans="1:21" s="21" customFormat="1" x14ac:dyDescent="0.2">
      <c r="A261" s="21" t="s">
        <v>347</v>
      </c>
      <c r="B261" s="54">
        <v>2102.66</v>
      </c>
      <c r="C261" s="23">
        <v>2549.54</v>
      </c>
      <c r="D261" s="19">
        <v>2467.09</v>
      </c>
      <c r="E261" s="24">
        <v>2297.48</v>
      </c>
      <c r="F261" s="19">
        <v>2273.0700000000002</v>
      </c>
      <c r="G261" s="25">
        <v>1626.07</v>
      </c>
      <c r="H261" s="25">
        <v>2070.6799999999998</v>
      </c>
      <c r="I261" s="24">
        <v>2361.0500000000002</v>
      </c>
      <c r="J261" s="22">
        <v>2644.74</v>
      </c>
      <c r="K261" s="22">
        <v>2502.7799999999997</v>
      </c>
      <c r="L261" s="22">
        <v>2425.29</v>
      </c>
      <c r="M261" s="27">
        <v>2453.14</v>
      </c>
      <c r="N261" s="22">
        <v>2017.25</v>
      </c>
      <c r="O261" s="23">
        <f t="shared" si="8"/>
        <v>27688.18</v>
      </c>
      <c r="P261" s="23">
        <f t="shared" si="9"/>
        <v>27773.589999999997</v>
      </c>
      <c r="Q261" s="37"/>
      <c r="R261" s="37"/>
      <c r="S261" s="37"/>
      <c r="T261" s="37"/>
      <c r="U261" s="37"/>
    </row>
    <row r="262" spans="1:21" s="21" customFormat="1" x14ac:dyDescent="0.2">
      <c r="A262" s="21" t="s">
        <v>348</v>
      </c>
      <c r="B262" s="54">
        <v>0</v>
      </c>
      <c r="C262" s="23">
        <v>6908.3</v>
      </c>
      <c r="D262" s="19">
        <v>681.47</v>
      </c>
      <c r="E262" s="24">
        <v>635.04</v>
      </c>
      <c r="F262" s="19">
        <v>628.26</v>
      </c>
      <c r="G262" s="25">
        <v>449.59</v>
      </c>
      <c r="H262" s="25">
        <v>572.46</v>
      </c>
      <c r="I262" s="24">
        <v>683.02</v>
      </c>
      <c r="J262" s="22">
        <v>592.55999999999995</v>
      </c>
      <c r="K262" s="22">
        <v>551.84</v>
      </c>
      <c r="L262" s="22">
        <v>529.03</v>
      </c>
      <c r="M262" s="27">
        <v>537.19999999999993</v>
      </c>
      <c r="N262" s="22">
        <v>584.26</v>
      </c>
      <c r="O262" s="23">
        <f t="shared" si="8"/>
        <v>13353.030000000004</v>
      </c>
      <c r="P262" s="23">
        <f t="shared" si="9"/>
        <v>12768.770000000004</v>
      </c>
      <c r="Q262" s="37"/>
      <c r="R262" s="37"/>
      <c r="S262" s="37"/>
      <c r="T262" s="37"/>
      <c r="U262" s="37"/>
    </row>
    <row r="263" spans="1:21" s="21" customFormat="1" x14ac:dyDescent="0.2">
      <c r="A263" s="21" t="s">
        <v>349</v>
      </c>
      <c r="B263" s="54">
        <v>18371.98</v>
      </c>
      <c r="C263" s="23">
        <v>22271.08</v>
      </c>
      <c r="D263" s="19">
        <v>21572.58</v>
      </c>
      <c r="E263" s="24">
        <v>20074.349999999999</v>
      </c>
      <c r="F263" s="19">
        <v>19862.189999999999</v>
      </c>
      <c r="G263" s="25">
        <v>14203.37</v>
      </c>
      <c r="H263" s="25">
        <v>18089.009999999998</v>
      </c>
      <c r="I263" s="24">
        <v>22097.82</v>
      </c>
      <c r="J263" s="22">
        <v>24726.31</v>
      </c>
      <c r="K263" s="22">
        <v>23401.41</v>
      </c>
      <c r="L263" s="22">
        <v>22674.45</v>
      </c>
      <c r="M263" s="27">
        <v>22929.56</v>
      </c>
      <c r="N263" s="22">
        <v>18847.34</v>
      </c>
      <c r="O263" s="23">
        <f t="shared" si="8"/>
        <v>250749.47</v>
      </c>
      <c r="P263" s="23">
        <f t="shared" si="9"/>
        <v>250274.11000000002</v>
      </c>
      <c r="Q263" s="37"/>
      <c r="R263" s="37"/>
      <c r="S263" s="37"/>
      <c r="T263" s="37"/>
      <c r="U263" s="37"/>
    </row>
    <row r="264" spans="1:21" s="21" customFormat="1" x14ac:dyDescent="0.2">
      <c r="A264" s="21" t="s">
        <v>350</v>
      </c>
      <c r="B264" s="54">
        <v>2040.93</v>
      </c>
      <c r="C264" s="23">
        <v>2474.8000000000002</v>
      </c>
      <c r="D264" s="19">
        <v>2394.35</v>
      </c>
      <c r="E264" s="24">
        <v>2230.0300000000002</v>
      </c>
      <c r="F264" s="19">
        <v>2206.31</v>
      </c>
      <c r="G264" s="25">
        <v>1578.42</v>
      </c>
      <c r="H264" s="25">
        <v>2009.96</v>
      </c>
      <c r="I264" s="24">
        <v>2280.6</v>
      </c>
      <c r="J264" s="22">
        <v>2555.09</v>
      </c>
      <c r="K264" s="22">
        <v>2417.9999999999995</v>
      </c>
      <c r="L264" s="22">
        <v>2343.08</v>
      </c>
      <c r="M264" s="27">
        <v>2370.08</v>
      </c>
      <c r="N264" s="22">
        <v>1949.09</v>
      </c>
      <c r="O264" s="23">
        <f t="shared" si="8"/>
        <v>26809.81</v>
      </c>
      <c r="P264" s="23">
        <f t="shared" si="9"/>
        <v>26901.65</v>
      </c>
      <c r="Q264" s="37"/>
      <c r="R264" s="37"/>
      <c r="S264" s="37"/>
      <c r="T264" s="37"/>
      <c r="U264" s="37"/>
    </row>
    <row r="265" spans="1:21" s="21" customFormat="1" x14ac:dyDescent="0.2">
      <c r="A265" s="21" t="s">
        <v>351</v>
      </c>
      <c r="B265" s="54">
        <v>242139.51</v>
      </c>
      <c r="C265" s="23">
        <v>293490.94</v>
      </c>
      <c r="D265" s="19">
        <v>284436.36</v>
      </c>
      <c r="E265" s="24">
        <v>264577.65999999997</v>
      </c>
      <c r="F265" s="19">
        <v>261789.14</v>
      </c>
      <c r="G265" s="25">
        <v>187167.24</v>
      </c>
      <c r="H265" s="25">
        <v>238385.66</v>
      </c>
      <c r="I265" s="24">
        <v>274714.34999999998</v>
      </c>
      <c r="J265" s="22">
        <v>307252.84000000003</v>
      </c>
      <c r="K265" s="22">
        <v>290642.78999999998</v>
      </c>
      <c r="L265" s="22">
        <v>281755.42</v>
      </c>
      <c r="M265" s="27">
        <v>284898.28999999998</v>
      </c>
      <c r="N265" s="22">
        <v>234135.74</v>
      </c>
      <c r="O265" s="23">
        <f t="shared" si="8"/>
        <v>3203246.4299999997</v>
      </c>
      <c r="P265" s="23">
        <f t="shared" si="9"/>
        <v>3211250.1999999997</v>
      </c>
      <c r="Q265" s="37"/>
      <c r="R265" s="37"/>
      <c r="S265" s="37"/>
      <c r="T265" s="37"/>
      <c r="U265" s="37"/>
    </row>
    <row r="266" spans="1:21" s="21" customFormat="1" x14ac:dyDescent="0.2">
      <c r="A266" s="21" t="s">
        <v>352</v>
      </c>
      <c r="B266" s="54">
        <v>69922.63</v>
      </c>
      <c r="C266" s="23">
        <v>84757.2</v>
      </c>
      <c r="D266" s="19">
        <v>82119.320000000007</v>
      </c>
      <c r="E266" s="24">
        <v>76401.91</v>
      </c>
      <c r="F266" s="19">
        <v>75595.48</v>
      </c>
      <c r="G266" s="25">
        <v>54052.98</v>
      </c>
      <c r="H266" s="25">
        <v>68842.350000000006</v>
      </c>
      <c r="I266" s="24">
        <v>78334.78</v>
      </c>
      <c r="J266" s="22">
        <v>87638.41</v>
      </c>
      <c r="K266" s="22">
        <v>82901.329999999987</v>
      </c>
      <c r="L266" s="22">
        <v>80365.84</v>
      </c>
      <c r="M266" s="27">
        <v>81267.27</v>
      </c>
      <c r="N266" s="22">
        <v>66794.789999999994</v>
      </c>
      <c r="O266" s="23">
        <f t="shared" si="8"/>
        <v>919071.66</v>
      </c>
      <c r="P266" s="23">
        <f t="shared" si="9"/>
        <v>922199.5</v>
      </c>
      <c r="Q266" s="37"/>
      <c r="R266" s="37"/>
      <c r="S266" s="37"/>
      <c r="T266" s="37"/>
      <c r="U266" s="37"/>
    </row>
    <row r="267" spans="1:21" s="21" customFormat="1" x14ac:dyDescent="0.2">
      <c r="A267" s="21" t="s">
        <v>353</v>
      </c>
      <c r="B267" s="54">
        <v>2970.99</v>
      </c>
      <c r="C267" s="23">
        <v>3602.14</v>
      </c>
      <c r="D267" s="19">
        <v>3486.73</v>
      </c>
      <c r="E267" s="24">
        <v>3246.27</v>
      </c>
      <c r="F267" s="19">
        <v>3211.83</v>
      </c>
      <c r="G267" s="25">
        <v>2297.37</v>
      </c>
      <c r="H267" s="25">
        <v>2925.63</v>
      </c>
      <c r="I267" s="24">
        <v>3861.53</v>
      </c>
      <c r="J267" s="22">
        <v>4323.26</v>
      </c>
      <c r="K267" s="22">
        <v>4094.2100000000005</v>
      </c>
      <c r="L267" s="22">
        <v>3964.52</v>
      </c>
      <c r="M267" s="27">
        <v>4009.6</v>
      </c>
      <c r="N267" s="22">
        <v>3296.47</v>
      </c>
      <c r="O267" s="23">
        <f t="shared" si="8"/>
        <v>42319.56</v>
      </c>
      <c r="P267" s="23">
        <f t="shared" si="9"/>
        <v>41994.079999999994</v>
      </c>
      <c r="Q267" s="37"/>
      <c r="R267" s="37"/>
      <c r="S267" s="37"/>
      <c r="T267" s="37"/>
      <c r="U267" s="37"/>
    </row>
    <row r="268" spans="1:21" s="21" customFormat="1" x14ac:dyDescent="0.2">
      <c r="A268" s="21" t="s">
        <v>354</v>
      </c>
      <c r="B268" s="54">
        <v>1064.93</v>
      </c>
      <c r="C268" s="23">
        <v>1291.21</v>
      </c>
      <c r="D268" s="19">
        <v>1249.6300000000001</v>
      </c>
      <c r="E268" s="24">
        <v>1163.5899999999999</v>
      </c>
      <c r="F268" s="19">
        <v>1151.24</v>
      </c>
      <c r="G268" s="25">
        <v>823.51</v>
      </c>
      <c r="H268" s="25">
        <v>1048.7</v>
      </c>
      <c r="I268" s="24">
        <v>1204.51</v>
      </c>
      <c r="J268" s="22">
        <v>1349.02</v>
      </c>
      <c r="K268" s="22">
        <v>1276.6100000000001</v>
      </c>
      <c r="L268" s="22">
        <v>1237.08</v>
      </c>
      <c r="M268" s="27">
        <v>1251.25</v>
      </c>
      <c r="N268" s="22">
        <v>1028.8499999999999</v>
      </c>
      <c r="O268" s="23">
        <f t="shared" si="8"/>
        <v>14075.2</v>
      </c>
      <c r="P268" s="23">
        <f t="shared" si="9"/>
        <v>14111.28</v>
      </c>
      <c r="Q268" s="37"/>
      <c r="R268" s="37"/>
      <c r="S268" s="37"/>
      <c r="T268" s="37"/>
      <c r="U268" s="37"/>
    </row>
    <row r="269" spans="1:21" s="21" customFormat="1" x14ac:dyDescent="0.2">
      <c r="A269" s="21" t="s">
        <v>355</v>
      </c>
      <c r="B269" s="54">
        <v>2448.85</v>
      </c>
      <c r="C269" s="23">
        <v>2969.51</v>
      </c>
      <c r="D269" s="19">
        <v>2872.65</v>
      </c>
      <c r="E269" s="24">
        <v>2675.73</v>
      </c>
      <c r="F269" s="19">
        <v>2647.26</v>
      </c>
      <c r="G269" s="25">
        <v>1893.96</v>
      </c>
      <c r="H269" s="25">
        <v>2411.73</v>
      </c>
      <c r="I269" s="24">
        <v>2772.07</v>
      </c>
      <c r="J269" s="22">
        <v>3105.97</v>
      </c>
      <c r="K269" s="22">
        <v>2939.64</v>
      </c>
      <c r="L269" s="22">
        <v>2848.25</v>
      </c>
      <c r="M269" s="27">
        <v>2881.12</v>
      </c>
      <c r="N269" s="22">
        <v>2369.4299999999998</v>
      </c>
      <c r="O269" s="23">
        <f t="shared" si="8"/>
        <v>32387.32</v>
      </c>
      <c r="P269" s="23">
        <f t="shared" si="9"/>
        <v>32466.739999999998</v>
      </c>
      <c r="Q269" s="37"/>
      <c r="R269" s="37"/>
      <c r="S269" s="37"/>
      <c r="T269" s="37"/>
      <c r="U269" s="37"/>
    </row>
    <row r="270" spans="1:21" s="21" customFormat="1" x14ac:dyDescent="0.2">
      <c r="A270" s="21" t="s">
        <v>356</v>
      </c>
      <c r="B270" s="54">
        <v>65895.399999999994</v>
      </c>
      <c r="C270" s="23">
        <v>79883.31</v>
      </c>
      <c r="D270" s="19">
        <v>77366.53</v>
      </c>
      <c r="E270" s="24">
        <v>72001.25</v>
      </c>
      <c r="F270" s="19">
        <v>71239.7</v>
      </c>
      <c r="G270" s="25">
        <v>50946.02</v>
      </c>
      <c r="H270" s="25">
        <v>64882.29</v>
      </c>
      <c r="I270" s="24">
        <v>84026.22</v>
      </c>
      <c r="J270" s="22">
        <v>94029.22</v>
      </c>
      <c r="K270" s="22">
        <v>89024.48</v>
      </c>
      <c r="L270" s="22">
        <v>86226.45</v>
      </c>
      <c r="M270" s="27">
        <v>87198.22</v>
      </c>
      <c r="N270" s="22">
        <v>71676.52</v>
      </c>
      <c r="O270" s="23">
        <f t="shared" si="8"/>
        <v>928500.20999999985</v>
      </c>
      <c r="P270" s="23">
        <f t="shared" si="9"/>
        <v>922719.08999999985</v>
      </c>
      <c r="Q270" s="37"/>
      <c r="R270" s="37"/>
      <c r="S270" s="37"/>
      <c r="T270" s="37"/>
      <c r="U270" s="37"/>
    </row>
    <row r="271" spans="1:21" s="21" customFormat="1" x14ac:dyDescent="0.2">
      <c r="A271" s="21" t="s">
        <v>357</v>
      </c>
      <c r="B271" s="54">
        <v>3210.23</v>
      </c>
      <c r="C271" s="23">
        <v>3892.46</v>
      </c>
      <c r="D271" s="19">
        <v>3766.77</v>
      </c>
      <c r="E271" s="24">
        <v>3507.67</v>
      </c>
      <c r="F271" s="19">
        <v>3470.41</v>
      </c>
      <c r="G271" s="25">
        <v>2482.5700000000002</v>
      </c>
      <c r="H271" s="25">
        <v>3161.37</v>
      </c>
      <c r="I271" s="24">
        <v>3969.49</v>
      </c>
      <c r="J271" s="22">
        <v>4445.34</v>
      </c>
      <c r="K271" s="22">
        <v>4208.92</v>
      </c>
      <c r="L271" s="22">
        <v>4076.47</v>
      </c>
      <c r="M271" s="27">
        <v>4123.0600000000004</v>
      </c>
      <c r="N271" s="22">
        <v>3390.12</v>
      </c>
      <c r="O271" s="23">
        <f t="shared" si="8"/>
        <v>44494.65</v>
      </c>
      <c r="P271" s="23">
        <f t="shared" si="9"/>
        <v>44314.76</v>
      </c>
      <c r="Q271" s="37"/>
      <c r="R271" s="37"/>
      <c r="S271" s="37"/>
      <c r="T271" s="37"/>
      <c r="U271" s="37"/>
    </row>
    <row r="272" spans="1:21" s="21" customFormat="1" x14ac:dyDescent="0.2">
      <c r="A272" s="21" t="s">
        <v>358</v>
      </c>
      <c r="B272" s="54">
        <v>20358.12</v>
      </c>
      <c r="C272" s="23">
        <v>24680.240000000002</v>
      </c>
      <c r="D272" s="19">
        <v>23900.26</v>
      </c>
      <c r="E272" s="24">
        <v>22244.48</v>
      </c>
      <c r="F272" s="19">
        <v>22009.08</v>
      </c>
      <c r="G272" s="25">
        <v>15740.07</v>
      </c>
      <c r="H272" s="25">
        <v>20045.52</v>
      </c>
      <c r="I272" s="24">
        <v>11245.63</v>
      </c>
      <c r="J272" s="22">
        <v>12606.71</v>
      </c>
      <c r="K272" s="22">
        <v>11853.02</v>
      </c>
      <c r="L272" s="22">
        <v>11560.69</v>
      </c>
      <c r="M272" s="27">
        <v>11695.37</v>
      </c>
      <c r="N272" s="22">
        <v>9620.2000000000007</v>
      </c>
      <c r="O272" s="23">
        <f t="shared" si="8"/>
        <v>197201.27</v>
      </c>
      <c r="P272" s="23">
        <f t="shared" si="9"/>
        <v>207939.18999999997</v>
      </c>
      <c r="Q272" s="37"/>
      <c r="R272" s="37"/>
      <c r="S272" s="37"/>
      <c r="T272" s="37"/>
      <c r="U272" s="37"/>
    </row>
    <row r="273" spans="1:21" s="21" customFormat="1" x14ac:dyDescent="0.2">
      <c r="A273" s="21" t="s">
        <v>359</v>
      </c>
      <c r="B273" s="54">
        <v>5976.12</v>
      </c>
      <c r="C273" s="23">
        <v>7245.97</v>
      </c>
      <c r="D273" s="19">
        <v>7012.65</v>
      </c>
      <c r="E273" s="24">
        <v>6529.82</v>
      </c>
      <c r="F273" s="19">
        <v>6460.5</v>
      </c>
      <c r="G273" s="25">
        <v>4621.37</v>
      </c>
      <c r="H273" s="25">
        <v>5885.05</v>
      </c>
      <c r="I273" s="24">
        <v>6787.61</v>
      </c>
      <c r="J273" s="22">
        <v>7601.92</v>
      </c>
      <c r="K273" s="22">
        <v>7194.0400000000009</v>
      </c>
      <c r="L273" s="22">
        <v>6971.12</v>
      </c>
      <c r="M273" s="27">
        <v>7050.92</v>
      </c>
      <c r="N273" s="22">
        <v>5797.69</v>
      </c>
      <c r="O273" s="23">
        <f t="shared" si="8"/>
        <v>79158.66</v>
      </c>
      <c r="P273" s="23">
        <f t="shared" si="9"/>
        <v>79337.09</v>
      </c>
      <c r="Q273" s="37"/>
      <c r="R273" s="37"/>
      <c r="S273" s="37"/>
      <c r="T273" s="37"/>
      <c r="U273" s="37"/>
    </row>
    <row r="274" spans="1:21" s="21" customFormat="1" x14ac:dyDescent="0.2">
      <c r="A274" s="21" t="s">
        <v>360</v>
      </c>
      <c r="B274" s="54">
        <v>1040.68</v>
      </c>
      <c r="C274" s="23">
        <v>1261.77</v>
      </c>
      <c r="D274" s="19">
        <v>1221.33</v>
      </c>
      <c r="E274" s="24">
        <v>1137.1099999999999</v>
      </c>
      <c r="F274" s="19">
        <v>1125.04</v>
      </c>
      <c r="G274" s="25">
        <v>804.73</v>
      </c>
      <c r="H274" s="25">
        <v>1024.79</v>
      </c>
      <c r="I274" s="24">
        <v>1251</v>
      </c>
      <c r="J274" s="22">
        <v>1400.72</v>
      </c>
      <c r="K274" s="22">
        <v>1325.92</v>
      </c>
      <c r="L274" s="22">
        <v>1284.49</v>
      </c>
      <c r="M274" s="27">
        <v>1299.1199999999999</v>
      </c>
      <c r="N274" s="22">
        <v>1068.1099999999999</v>
      </c>
      <c r="O274" s="23">
        <f t="shared" si="8"/>
        <v>14204.130000000001</v>
      </c>
      <c r="P274" s="23">
        <f t="shared" si="9"/>
        <v>14176.7</v>
      </c>
      <c r="Q274" s="37"/>
      <c r="R274" s="37"/>
      <c r="S274" s="37"/>
      <c r="T274" s="37"/>
      <c r="U274" s="37"/>
    </row>
    <row r="275" spans="1:21" s="21" customFormat="1" x14ac:dyDescent="0.2">
      <c r="A275" s="21" t="s">
        <v>361</v>
      </c>
      <c r="B275" s="54">
        <v>8857.7800000000007</v>
      </c>
      <c r="C275" s="23">
        <v>10738.800000000001</v>
      </c>
      <c r="D275" s="19">
        <v>10397.58</v>
      </c>
      <c r="E275" s="24">
        <v>9678.5400000000009</v>
      </c>
      <c r="F275" s="19">
        <v>9575.9</v>
      </c>
      <c r="G275" s="25">
        <v>6848.92</v>
      </c>
      <c r="H275" s="25">
        <v>8722.08</v>
      </c>
      <c r="I275" s="24">
        <v>10002.27</v>
      </c>
      <c r="J275" s="22">
        <v>11197.609999999999</v>
      </c>
      <c r="K275" s="22">
        <v>10594.969999999998</v>
      </c>
      <c r="L275" s="22">
        <v>10268.400000000001</v>
      </c>
      <c r="M275" s="27">
        <v>10385</v>
      </c>
      <c r="N275" s="22">
        <v>8537.77</v>
      </c>
      <c r="O275" s="23">
        <f t="shared" si="8"/>
        <v>116947.84000000001</v>
      </c>
      <c r="P275" s="23">
        <f t="shared" si="9"/>
        <v>117267.85</v>
      </c>
      <c r="Q275" s="37"/>
      <c r="R275" s="37"/>
      <c r="S275" s="37"/>
      <c r="T275" s="37"/>
      <c r="U275" s="37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8" max="15" man="1"/>
    <brk id="131" max="15" man="1"/>
    <brk id="194" max="15" man="1"/>
    <brk id="257" max="15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75"/>
  <sheetViews>
    <sheetView zoomScale="75" zoomScaleNormal="75" workbookViewId="0">
      <selection activeCell="B18" sqref="B18"/>
    </sheetView>
  </sheetViews>
  <sheetFormatPr defaultColWidth="9.140625" defaultRowHeight="15" x14ac:dyDescent="0.2"/>
  <cols>
    <col min="1" max="1" width="25" style="1" customWidth="1"/>
    <col min="2" max="2" width="26.28515625" style="1" customWidth="1"/>
    <col min="3" max="3" width="21.28515625" style="1" customWidth="1"/>
    <col min="4" max="4" width="23.5703125" style="1" customWidth="1"/>
    <col min="5" max="5" width="20.7109375" style="1" customWidth="1"/>
    <col min="6" max="6" width="19.28515625" style="1" customWidth="1"/>
    <col min="7" max="7" width="18" style="1" customWidth="1"/>
    <col min="8" max="8" width="18.42578125" style="1" customWidth="1"/>
    <col min="9" max="9" width="18.28515625" style="1" customWidth="1"/>
    <col min="10" max="10" width="21.7109375" style="1" customWidth="1"/>
    <col min="11" max="11" width="24" style="1" bestFit="1" customWidth="1"/>
    <col min="12" max="12" width="20.5703125" style="1" bestFit="1" customWidth="1"/>
    <col min="13" max="13" width="23" style="5" bestFit="1" customWidth="1"/>
    <col min="14" max="14" width="22.140625" style="1" customWidth="1"/>
    <col min="15" max="15" width="36.140625" style="1" customWidth="1"/>
    <col min="16" max="16" width="33.5703125" style="1" customWidth="1"/>
    <col min="17" max="16384" width="9.140625" style="1"/>
  </cols>
  <sheetData>
    <row r="1" spans="1:21" s="55" customFormat="1" ht="22.5" x14ac:dyDescent="0.3">
      <c r="A1" s="55" t="s">
        <v>7</v>
      </c>
    </row>
    <row r="2" spans="1:21" s="11" customFormat="1" ht="15.75" x14ac:dyDescent="0.25">
      <c r="A2" s="9" t="s">
        <v>4</v>
      </c>
      <c r="B2" s="10"/>
      <c r="C2" s="10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13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11" customFormat="1" ht="15.75" x14ac:dyDescent="0.25">
      <c r="A4" s="9"/>
      <c r="B4" s="10"/>
      <c r="C4" s="10"/>
      <c r="E4" s="14"/>
      <c r="I4" s="12"/>
      <c r="J4" s="12"/>
      <c r="K4" s="12"/>
      <c r="L4" s="12"/>
      <c r="M4" s="12"/>
      <c r="N4" s="13"/>
    </row>
    <row r="5" spans="1:21" s="61" customFormat="1" ht="47.25" x14ac:dyDescent="0.25">
      <c r="A5" s="60" t="s">
        <v>80</v>
      </c>
      <c r="B5" s="63" t="s">
        <v>364</v>
      </c>
      <c r="C5" s="63" t="s">
        <v>362</v>
      </c>
      <c r="D5" s="63" t="s">
        <v>365</v>
      </c>
      <c r="E5" s="63" t="s">
        <v>366</v>
      </c>
      <c r="F5" s="63" t="s">
        <v>367</v>
      </c>
      <c r="G5" s="63" t="s">
        <v>368</v>
      </c>
      <c r="H5" s="63" t="s">
        <v>369</v>
      </c>
      <c r="I5" s="63" t="s">
        <v>370</v>
      </c>
      <c r="J5" s="63" t="s">
        <v>363</v>
      </c>
      <c r="K5" s="63" t="s">
        <v>371</v>
      </c>
      <c r="L5" s="63" t="s">
        <v>372</v>
      </c>
      <c r="M5" s="63" t="s">
        <v>373</v>
      </c>
      <c r="N5" s="63" t="s">
        <v>374</v>
      </c>
      <c r="O5" s="62" t="s">
        <v>5</v>
      </c>
      <c r="P5" s="62" t="s">
        <v>6</v>
      </c>
    </row>
    <row r="6" spans="1:21" s="21" customFormat="1" x14ac:dyDescent="0.2">
      <c r="A6" s="21" t="s">
        <v>92</v>
      </c>
      <c r="B6" s="54">
        <v>1429.5</v>
      </c>
      <c r="C6" s="23">
        <v>2216.67</v>
      </c>
      <c r="D6" s="19">
        <v>2050.7199999999998</v>
      </c>
      <c r="E6" s="19">
        <v>1740.49</v>
      </c>
      <c r="F6" s="19">
        <v>1889.6999999999998</v>
      </c>
      <c r="G6" s="25">
        <v>1914.46</v>
      </c>
      <c r="H6" s="25">
        <v>2244.7799999999997</v>
      </c>
      <c r="I6" s="19">
        <v>5521.34</v>
      </c>
      <c r="J6" s="56">
        <v>2564.92</v>
      </c>
      <c r="K6" s="23">
        <v>2341.7199999999998</v>
      </c>
      <c r="L6" s="23">
        <v>2268.44</v>
      </c>
      <c r="M6" s="24">
        <v>2300.17</v>
      </c>
      <c r="N6" s="54">
        <v>1752.73</v>
      </c>
      <c r="O6" s="23">
        <f t="shared" ref="O6:O40" si="0">SUM(C6:N6)</f>
        <v>28806.140000000003</v>
      </c>
      <c r="P6" s="23">
        <f t="shared" ref="P6:P40" si="1">SUM(B6:M6)</f>
        <v>28482.909999999996</v>
      </c>
      <c r="Q6" s="37"/>
      <c r="R6" s="37"/>
      <c r="S6" s="37"/>
      <c r="T6" s="37"/>
      <c r="U6" s="37"/>
    </row>
    <row r="7" spans="1:21" s="21" customFormat="1" x14ac:dyDescent="0.2">
      <c r="A7" s="21" t="s">
        <v>93</v>
      </c>
      <c r="B7" s="54">
        <v>4081.06</v>
      </c>
      <c r="C7" s="23">
        <v>6275.75</v>
      </c>
      <c r="D7" s="19">
        <v>5801.46</v>
      </c>
      <c r="E7" s="19">
        <v>4904.7</v>
      </c>
      <c r="F7" s="19">
        <v>5340.0199999999995</v>
      </c>
      <c r="G7" s="25">
        <v>5382.95</v>
      </c>
      <c r="H7" s="25">
        <v>6325.13</v>
      </c>
      <c r="I7" s="19">
        <v>14083.42</v>
      </c>
      <c r="J7" s="56">
        <v>6555.47</v>
      </c>
      <c r="K7" s="23">
        <v>5978.22</v>
      </c>
      <c r="L7" s="23">
        <v>5793.85</v>
      </c>
      <c r="M7" s="24">
        <v>5874.1</v>
      </c>
      <c r="N7" s="54">
        <v>4474.82</v>
      </c>
      <c r="O7" s="23">
        <f t="shared" si="0"/>
        <v>76789.890000000014</v>
      </c>
      <c r="P7" s="23">
        <f t="shared" si="1"/>
        <v>76396.13</v>
      </c>
      <c r="Q7" s="37"/>
      <c r="R7" s="37"/>
      <c r="S7" s="37"/>
      <c r="T7" s="37"/>
      <c r="U7" s="37"/>
    </row>
    <row r="8" spans="1:21" s="21" customFormat="1" x14ac:dyDescent="0.2">
      <c r="A8" s="21" t="s">
        <v>94</v>
      </c>
      <c r="B8" s="54">
        <v>16544.52</v>
      </c>
      <c r="C8" s="23">
        <v>25398.27</v>
      </c>
      <c r="D8" s="19">
        <v>23475.09</v>
      </c>
      <c r="E8" s="19">
        <v>19830.48</v>
      </c>
      <c r="F8" s="19">
        <v>21602.940000000002</v>
      </c>
      <c r="G8" s="25">
        <v>21754.07</v>
      </c>
      <c r="H8" s="25">
        <v>25572.93</v>
      </c>
      <c r="I8" s="19">
        <v>59533.63</v>
      </c>
      <c r="J8" s="56">
        <v>27729.62</v>
      </c>
      <c r="K8" s="23">
        <v>25278.37</v>
      </c>
      <c r="L8" s="23">
        <v>24502.560000000001</v>
      </c>
      <c r="M8" s="24">
        <v>24840.880000000001</v>
      </c>
      <c r="N8" s="54">
        <v>18921.72</v>
      </c>
      <c r="O8" s="23">
        <f t="shared" si="0"/>
        <v>318440.56000000006</v>
      </c>
      <c r="P8" s="23">
        <f t="shared" si="1"/>
        <v>316063.35999999999</v>
      </c>
      <c r="Q8" s="37"/>
      <c r="R8" s="37"/>
      <c r="S8" s="37"/>
      <c r="T8" s="37"/>
      <c r="U8" s="37"/>
    </row>
    <row r="9" spans="1:21" s="21" customFormat="1" x14ac:dyDescent="0.2">
      <c r="A9" s="21" t="s">
        <v>95</v>
      </c>
      <c r="B9" s="54">
        <v>806.28</v>
      </c>
      <c r="C9" s="23">
        <v>1249.1499999999999</v>
      </c>
      <c r="D9" s="19">
        <v>1155.54</v>
      </c>
      <c r="E9" s="19">
        <v>980.32</v>
      </c>
      <c r="F9" s="19">
        <v>1064.6799999999998</v>
      </c>
      <c r="G9" s="25">
        <v>1078.05</v>
      </c>
      <c r="H9" s="25">
        <v>1264.3399999999999</v>
      </c>
      <c r="I9" s="19">
        <v>2895.15</v>
      </c>
      <c r="J9" s="56">
        <v>1344.5</v>
      </c>
      <c r="K9" s="23">
        <v>1227.73</v>
      </c>
      <c r="L9" s="23">
        <v>1189.22</v>
      </c>
      <c r="M9" s="24">
        <v>1205.8800000000001</v>
      </c>
      <c r="N9" s="54">
        <v>918.92</v>
      </c>
      <c r="O9" s="23">
        <f t="shared" si="0"/>
        <v>15573.479999999998</v>
      </c>
      <c r="P9" s="23">
        <f t="shared" si="1"/>
        <v>15460.84</v>
      </c>
      <c r="Q9" s="37"/>
      <c r="R9" s="37"/>
      <c r="S9" s="37"/>
      <c r="T9" s="37"/>
      <c r="U9" s="37"/>
    </row>
    <row r="10" spans="1:21" s="21" customFormat="1" x14ac:dyDescent="0.2">
      <c r="A10" s="21" t="s">
        <v>96</v>
      </c>
      <c r="B10" s="54">
        <v>3212.47</v>
      </c>
      <c r="C10" s="23">
        <v>4921.04</v>
      </c>
      <c r="D10" s="19">
        <v>4547.5</v>
      </c>
      <c r="E10" s="19">
        <v>3837.6</v>
      </c>
      <c r="F10" s="19">
        <v>4183.63</v>
      </c>
      <c r="G10" s="25">
        <v>4207.3999999999996</v>
      </c>
      <c r="H10" s="25">
        <v>4948.7299999999996</v>
      </c>
      <c r="I10" s="19">
        <v>11800.52</v>
      </c>
      <c r="J10" s="56">
        <v>5501.98</v>
      </c>
      <c r="K10" s="23">
        <v>5012.75</v>
      </c>
      <c r="L10" s="23">
        <v>4860.05</v>
      </c>
      <c r="M10" s="24">
        <v>4926.82</v>
      </c>
      <c r="N10" s="54">
        <v>3752.31</v>
      </c>
      <c r="O10" s="23">
        <f t="shared" si="0"/>
        <v>62500.329999999994</v>
      </c>
      <c r="P10" s="23">
        <f t="shared" si="1"/>
        <v>61960.49</v>
      </c>
      <c r="Q10" s="37"/>
      <c r="R10" s="37"/>
      <c r="S10" s="37"/>
      <c r="T10" s="37"/>
      <c r="U10" s="37"/>
    </row>
    <row r="11" spans="1:21" s="21" customFormat="1" x14ac:dyDescent="0.2">
      <c r="A11" s="21" t="s">
        <v>97</v>
      </c>
      <c r="B11" s="54">
        <v>848.97</v>
      </c>
      <c r="C11" s="23">
        <v>1320.34</v>
      </c>
      <c r="D11" s="19">
        <v>1221.82</v>
      </c>
      <c r="E11" s="19">
        <v>1038.3900000000001</v>
      </c>
      <c r="F11" s="19">
        <v>1126.32</v>
      </c>
      <c r="G11" s="25">
        <v>1143.07</v>
      </c>
      <c r="H11" s="25">
        <v>1339.29</v>
      </c>
      <c r="I11" s="19">
        <v>3119.75</v>
      </c>
      <c r="J11" s="56">
        <v>1447.22</v>
      </c>
      <c r="K11" s="23">
        <v>1322.35</v>
      </c>
      <c r="L11" s="23">
        <v>1280.54</v>
      </c>
      <c r="M11" s="24">
        <v>1298.58</v>
      </c>
      <c r="N11" s="54">
        <v>989.72</v>
      </c>
      <c r="O11" s="23">
        <f t="shared" si="0"/>
        <v>16647.39</v>
      </c>
      <c r="P11" s="23">
        <f t="shared" si="1"/>
        <v>16506.64</v>
      </c>
      <c r="Q11" s="37"/>
      <c r="R11" s="37"/>
      <c r="S11" s="37"/>
      <c r="T11" s="37"/>
      <c r="U11" s="37"/>
    </row>
    <row r="12" spans="1:21" s="21" customFormat="1" x14ac:dyDescent="0.2">
      <c r="A12" s="21" t="s">
        <v>98</v>
      </c>
      <c r="B12" s="54">
        <v>254347.78</v>
      </c>
      <c r="C12" s="23">
        <v>387371.37</v>
      </c>
      <c r="D12" s="19">
        <v>357775.03</v>
      </c>
      <c r="E12" s="19">
        <v>301093.76000000001</v>
      </c>
      <c r="F12" s="19">
        <v>328890.46999999997</v>
      </c>
      <c r="G12" s="25">
        <v>329584.59999999998</v>
      </c>
      <c r="H12" s="25">
        <v>388244.47</v>
      </c>
      <c r="I12" s="19">
        <v>891931.03</v>
      </c>
      <c r="J12" s="56">
        <v>416605.03</v>
      </c>
      <c r="K12" s="23">
        <v>379175.16</v>
      </c>
      <c r="L12" s="23">
        <v>367778.76</v>
      </c>
      <c r="M12" s="24">
        <v>372787.39</v>
      </c>
      <c r="N12" s="54">
        <v>283846.75</v>
      </c>
      <c r="O12" s="23">
        <f t="shared" si="0"/>
        <v>4805083.8199999994</v>
      </c>
      <c r="P12" s="23">
        <f t="shared" si="1"/>
        <v>4775584.8499999996</v>
      </c>
      <c r="Q12" s="37"/>
      <c r="R12" s="37"/>
      <c r="S12" s="37"/>
      <c r="T12" s="37"/>
      <c r="U12" s="37"/>
    </row>
    <row r="13" spans="1:21" s="21" customFormat="1" x14ac:dyDescent="0.2">
      <c r="A13" s="21" t="s">
        <v>99</v>
      </c>
      <c r="B13" s="54">
        <v>14545</v>
      </c>
      <c r="C13" s="23">
        <v>22180.02</v>
      </c>
      <c r="D13" s="19">
        <v>20487.810000000001</v>
      </c>
      <c r="E13" s="19">
        <v>17252.37</v>
      </c>
      <c r="F13" s="19">
        <v>18836.97</v>
      </c>
      <c r="G13" s="25">
        <v>18891.43</v>
      </c>
      <c r="H13" s="25">
        <v>22246.37</v>
      </c>
      <c r="I13" s="19">
        <v>50201.599999999999</v>
      </c>
      <c r="J13" s="56">
        <v>23436.92</v>
      </c>
      <c r="K13" s="23">
        <v>21337.11</v>
      </c>
      <c r="L13" s="23">
        <v>20693.46</v>
      </c>
      <c r="M13" s="24">
        <v>20975.95</v>
      </c>
      <c r="N13" s="54">
        <v>15972.54</v>
      </c>
      <c r="O13" s="23">
        <f t="shared" si="0"/>
        <v>272512.55</v>
      </c>
      <c r="P13" s="23">
        <f t="shared" si="1"/>
        <v>271085.00999999995</v>
      </c>
      <c r="Q13" s="37"/>
      <c r="R13" s="37"/>
      <c r="S13" s="37"/>
      <c r="T13" s="37"/>
      <c r="U13" s="37"/>
    </row>
    <row r="14" spans="1:21" s="21" customFormat="1" x14ac:dyDescent="0.2">
      <c r="A14" s="21" t="s">
        <v>100</v>
      </c>
      <c r="B14" s="54">
        <v>3596.23</v>
      </c>
      <c r="C14" s="23">
        <v>5502.1500000000005</v>
      </c>
      <c r="D14" s="19">
        <v>5083.9400000000005</v>
      </c>
      <c r="E14" s="19">
        <v>4287.8</v>
      </c>
      <c r="F14" s="19">
        <v>4676.37</v>
      </c>
      <c r="G14" s="25">
        <v>4699.42</v>
      </c>
      <c r="H14" s="25">
        <v>5529.2</v>
      </c>
      <c r="I14" s="19">
        <v>12992.96</v>
      </c>
      <c r="J14" s="56">
        <v>6059.99</v>
      </c>
      <c r="K14" s="23">
        <v>5520.08</v>
      </c>
      <c r="L14" s="23">
        <v>5352.35</v>
      </c>
      <c r="M14" s="24">
        <v>5425.77</v>
      </c>
      <c r="N14" s="54">
        <v>4132.12</v>
      </c>
      <c r="O14" s="23">
        <f t="shared" si="0"/>
        <v>69262.149999999994</v>
      </c>
      <c r="P14" s="23">
        <f t="shared" si="1"/>
        <v>68726.259999999995</v>
      </c>
      <c r="Q14" s="37"/>
      <c r="R14" s="37"/>
      <c r="S14" s="37"/>
      <c r="T14" s="37"/>
      <c r="U14" s="37"/>
    </row>
    <row r="15" spans="1:21" s="21" customFormat="1" x14ac:dyDescent="0.2">
      <c r="A15" s="21" t="s">
        <v>101</v>
      </c>
      <c r="B15" s="54">
        <v>749158.76</v>
      </c>
      <c r="C15" s="23">
        <v>1171856.44</v>
      </c>
      <c r="D15" s="19">
        <v>1084984.8899999999</v>
      </c>
      <c r="E15" s="19">
        <v>924541.11</v>
      </c>
      <c r="F15" s="19">
        <v>1000938.71</v>
      </c>
      <c r="G15" s="25">
        <v>1019270.16</v>
      </c>
      <c r="H15" s="25">
        <v>1192544.8900000001</v>
      </c>
      <c r="I15" s="19">
        <v>2641172.58</v>
      </c>
      <c r="J15" s="56">
        <v>1222220.3999999999</v>
      </c>
      <c r="K15" s="23">
        <v>1118325.93</v>
      </c>
      <c r="L15" s="23">
        <v>1082346.79</v>
      </c>
      <c r="M15" s="24">
        <v>1097769.75</v>
      </c>
      <c r="N15" s="54">
        <v>836957.72</v>
      </c>
      <c r="O15" s="23">
        <f t="shared" si="0"/>
        <v>14392929.369999999</v>
      </c>
      <c r="P15" s="23">
        <f t="shared" si="1"/>
        <v>14305130.41</v>
      </c>
      <c r="Q15" s="37"/>
      <c r="R15" s="37"/>
      <c r="S15" s="37"/>
      <c r="T15" s="37"/>
      <c r="U15" s="37"/>
    </row>
    <row r="16" spans="1:21" s="21" customFormat="1" x14ac:dyDescent="0.2">
      <c r="A16" s="21" t="s">
        <v>102</v>
      </c>
      <c r="B16" s="54">
        <v>11399.34</v>
      </c>
      <c r="C16" s="23">
        <v>17383.02</v>
      </c>
      <c r="D16" s="19">
        <v>16056.789999999999</v>
      </c>
      <c r="E16" s="19">
        <v>13521.05</v>
      </c>
      <c r="F16" s="19">
        <v>14762.97</v>
      </c>
      <c r="G16" s="25">
        <v>14805.59</v>
      </c>
      <c r="H16" s="25">
        <v>17434.940000000002</v>
      </c>
      <c r="I16" s="19" t="s">
        <v>0</v>
      </c>
      <c r="J16" s="56">
        <v>57937.74</v>
      </c>
      <c r="K16" s="23">
        <v>16787.759999999998</v>
      </c>
      <c r="L16" s="23">
        <v>16281.4</v>
      </c>
      <c r="M16" s="24">
        <v>16503.650000000001</v>
      </c>
      <c r="N16" s="54">
        <v>12566.99</v>
      </c>
      <c r="O16" s="23">
        <f t="shared" si="0"/>
        <v>214041.9</v>
      </c>
      <c r="P16" s="23">
        <f t="shared" si="1"/>
        <v>212874.25</v>
      </c>
      <c r="Q16" s="37"/>
      <c r="R16" s="37"/>
      <c r="S16" s="37"/>
      <c r="T16" s="37"/>
      <c r="U16" s="37"/>
    </row>
    <row r="17" spans="1:21" s="21" customFormat="1" x14ac:dyDescent="0.2">
      <c r="A17" s="21" t="s">
        <v>103</v>
      </c>
      <c r="B17" s="54">
        <v>7794.27</v>
      </c>
      <c r="C17" s="23">
        <v>11916.69</v>
      </c>
      <c r="D17" s="19">
        <v>11010.18</v>
      </c>
      <c r="E17" s="19">
        <v>9282.93</v>
      </c>
      <c r="F17" s="19">
        <v>10126.57</v>
      </c>
      <c r="G17" s="25">
        <v>10172.119999999999</v>
      </c>
      <c r="H17" s="25">
        <v>11970.460000000001</v>
      </c>
      <c r="I17" s="19">
        <v>27846.959999999999</v>
      </c>
      <c r="J17" s="56">
        <v>12990.47</v>
      </c>
      <c r="K17" s="23">
        <v>11831.81</v>
      </c>
      <c r="L17" s="23">
        <v>11472.8</v>
      </c>
      <c r="M17" s="24">
        <v>11630.02</v>
      </c>
      <c r="N17" s="54">
        <v>8856.8700000000008</v>
      </c>
      <c r="O17" s="23">
        <f t="shared" si="0"/>
        <v>149107.88</v>
      </c>
      <c r="P17" s="23">
        <f t="shared" si="1"/>
        <v>148045.27999999997</v>
      </c>
      <c r="Q17" s="37"/>
      <c r="R17" s="37"/>
      <c r="S17" s="37"/>
      <c r="T17" s="37"/>
      <c r="U17" s="37"/>
    </row>
    <row r="18" spans="1:21" s="21" customFormat="1" x14ac:dyDescent="0.2">
      <c r="A18" s="21" t="s">
        <v>104</v>
      </c>
      <c r="B18" s="54">
        <v>5008.54</v>
      </c>
      <c r="C18" s="23">
        <v>7686.13</v>
      </c>
      <c r="D18" s="19">
        <v>7103.89</v>
      </c>
      <c r="E18" s="19">
        <v>5999.99</v>
      </c>
      <c r="F18" s="19">
        <v>6537.05</v>
      </c>
      <c r="G18" s="25">
        <v>6581.37</v>
      </c>
      <c r="H18" s="25">
        <v>7737.44</v>
      </c>
      <c r="I18" s="19">
        <v>17947.07</v>
      </c>
      <c r="J18" s="56">
        <v>8361.7199999999993</v>
      </c>
      <c r="K18" s="23">
        <v>7621.35</v>
      </c>
      <c r="L18" s="23">
        <v>7387.93</v>
      </c>
      <c r="M18" s="24">
        <v>7489.8</v>
      </c>
      <c r="N18" s="54">
        <v>5704.88</v>
      </c>
      <c r="O18" s="23">
        <f t="shared" si="0"/>
        <v>96158.62000000001</v>
      </c>
      <c r="P18" s="23">
        <f t="shared" si="1"/>
        <v>95462.280000000013</v>
      </c>
      <c r="Q18" s="37"/>
      <c r="R18" s="37"/>
      <c r="S18" s="37"/>
      <c r="T18" s="37"/>
      <c r="U18" s="37"/>
    </row>
    <row r="19" spans="1:21" s="21" customFormat="1" x14ac:dyDescent="0.2">
      <c r="A19" s="21" t="s">
        <v>105</v>
      </c>
      <c r="B19" s="54">
        <v>4464.6499999999996</v>
      </c>
      <c r="C19" s="23">
        <v>6873.9000000000005</v>
      </c>
      <c r="D19" s="19">
        <v>6355.1100000000006</v>
      </c>
      <c r="E19" s="19">
        <v>5375.81</v>
      </c>
      <c r="F19" s="19">
        <v>5850.5700000000006</v>
      </c>
      <c r="G19" s="25">
        <v>5901.9100000000008</v>
      </c>
      <c r="H19" s="25">
        <v>6932.7800000000007</v>
      </c>
      <c r="I19" s="19">
        <v>16806.86</v>
      </c>
      <c r="J19" s="56">
        <v>7820.28</v>
      </c>
      <c r="K19" s="23">
        <v>7133.16</v>
      </c>
      <c r="L19" s="23">
        <v>6912.57</v>
      </c>
      <c r="M19" s="24">
        <v>7008.49</v>
      </c>
      <c r="N19" s="54">
        <v>5339.26</v>
      </c>
      <c r="O19" s="23">
        <f t="shared" si="0"/>
        <v>88310.700000000012</v>
      </c>
      <c r="P19" s="23">
        <f t="shared" si="1"/>
        <v>87436.090000000011</v>
      </c>
      <c r="Q19" s="37"/>
      <c r="R19" s="37"/>
      <c r="S19" s="37"/>
      <c r="T19" s="37"/>
      <c r="U19" s="37"/>
    </row>
    <row r="20" spans="1:21" s="21" customFormat="1" x14ac:dyDescent="0.2">
      <c r="A20" s="21" t="s">
        <v>106</v>
      </c>
      <c r="B20" s="54">
        <v>15579.44</v>
      </c>
      <c r="C20" s="23">
        <v>23879.54</v>
      </c>
      <c r="D20" s="19">
        <v>22068.18</v>
      </c>
      <c r="E20" s="19">
        <v>18628.34</v>
      </c>
      <c r="F20" s="19">
        <v>20304</v>
      </c>
      <c r="G20" s="25">
        <v>20426.7</v>
      </c>
      <c r="H20" s="25">
        <v>24022.21</v>
      </c>
      <c r="I20" s="19">
        <v>58577.84</v>
      </c>
      <c r="J20" s="56">
        <v>27308.2</v>
      </c>
      <c r="K20" s="23">
        <v>24881.86</v>
      </c>
      <c r="L20" s="23">
        <v>24123.15</v>
      </c>
      <c r="M20" s="24">
        <v>24454.81</v>
      </c>
      <c r="N20" s="54">
        <v>18625.349999999999</v>
      </c>
      <c r="O20" s="23">
        <f t="shared" si="0"/>
        <v>307300.18</v>
      </c>
      <c r="P20" s="23">
        <f t="shared" si="1"/>
        <v>304254.27</v>
      </c>
      <c r="Q20" s="37"/>
      <c r="R20" s="37"/>
      <c r="S20" s="37"/>
      <c r="T20" s="37"/>
      <c r="U20" s="37"/>
    </row>
    <row r="21" spans="1:21" s="21" customFormat="1" x14ac:dyDescent="0.2">
      <c r="A21" s="21" t="s">
        <v>107</v>
      </c>
      <c r="B21" s="54">
        <v>607.54999999999995</v>
      </c>
      <c r="C21" s="23">
        <v>941.63</v>
      </c>
      <c r="D21" s="19">
        <v>871.09</v>
      </c>
      <c r="E21" s="19">
        <v>739.14</v>
      </c>
      <c r="F21" s="19">
        <v>802.64</v>
      </c>
      <c r="G21" s="25">
        <v>812.90000000000009</v>
      </c>
      <c r="H21" s="25">
        <v>953.29000000000008</v>
      </c>
      <c r="I21" s="19">
        <v>2179.65</v>
      </c>
      <c r="J21" s="56">
        <v>1012.09</v>
      </c>
      <c r="K21" s="23">
        <v>924.26</v>
      </c>
      <c r="L21" s="23">
        <v>895.24</v>
      </c>
      <c r="M21" s="24">
        <v>907.79</v>
      </c>
      <c r="N21" s="54">
        <v>691.78</v>
      </c>
      <c r="O21" s="23">
        <f t="shared" si="0"/>
        <v>11731.500000000002</v>
      </c>
      <c r="P21" s="23">
        <f t="shared" si="1"/>
        <v>11647.27</v>
      </c>
      <c r="Q21" s="37"/>
      <c r="R21" s="37"/>
      <c r="S21" s="37"/>
      <c r="T21" s="37"/>
      <c r="U21" s="37"/>
    </row>
    <row r="22" spans="1:21" s="21" customFormat="1" x14ac:dyDescent="0.2">
      <c r="A22" s="21" t="s">
        <v>108</v>
      </c>
      <c r="B22" s="54">
        <v>838.26</v>
      </c>
      <c r="C22" s="23">
        <v>1305.74</v>
      </c>
      <c r="D22" s="19">
        <v>1208.48</v>
      </c>
      <c r="E22" s="19">
        <v>1027.8</v>
      </c>
      <c r="F22" s="19">
        <v>1114.26</v>
      </c>
      <c r="G22" s="25">
        <v>1131.8699999999999</v>
      </c>
      <c r="H22" s="25">
        <v>1325.66</v>
      </c>
      <c r="I22" s="19">
        <v>3026.32</v>
      </c>
      <c r="J22" s="56">
        <v>1402.87</v>
      </c>
      <c r="K22" s="23">
        <v>1282.3599999999999</v>
      </c>
      <c r="L22" s="23">
        <v>1241.5999999999999</v>
      </c>
      <c r="M22" s="24">
        <v>1259.1500000000001</v>
      </c>
      <c r="N22" s="54">
        <v>959.76</v>
      </c>
      <c r="O22" s="23">
        <f t="shared" si="0"/>
        <v>16285.87</v>
      </c>
      <c r="P22" s="23">
        <f t="shared" si="1"/>
        <v>16164.369999999999</v>
      </c>
      <c r="Q22" s="37"/>
      <c r="R22" s="37"/>
      <c r="S22" s="37"/>
      <c r="T22" s="37"/>
      <c r="U22" s="37"/>
    </row>
    <row r="23" spans="1:21" s="21" customFormat="1" x14ac:dyDescent="0.2">
      <c r="A23" s="21" t="s">
        <v>109</v>
      </c>
      <c r="B23" s="54">
        <v>3064.91</v>
      </c>
      <c r="C23" s="23">
        <v>4797</v>
      </c>
      <c r="D23" s="19">
        <v>4441.62</v>
      </c>
      <c r="E23" s="19">
        <v>3785.81</v>
      </c>
      <c r="F23" s="19">
        <v>4097.87</v>
      </c>
      <c r="G23" s="25">
        <v>4174.33</v>
      </c>
      <c r="H23" s="25">
        <v>4883.2699999999995</v>
      </c>
      <c r="I23" s="19">
        <v>10812.59</v>
      </c>
      <c r="J23" s="56">
        <v>5002.55</v>
      </c>
      <c r="K23" s="23">
        <v>4577.8599999999997</v>
      </c>
      <c r="L23" s="23">
        <v>4430.3599999999997</v>
      </c>
      <c r="M23" s="24">
        <v>4493.5600000000004</v>
      </c>
      <c r="N23" s="54">
        <v>3426.06</v>
      </c>
      <c r="O23" s="23">
        <f t="shared" si="0"/>
        <v>58922.879999999997</v>
      </c>
      <c r="P23" s="23">
        <f t="shared" si="1"/>
        <v>58561.73</v>
      </c>
      <c r="Q23" s="37"/>
      <c r="R23" s="37"/>
      <c r="S23" s="37"/>
      <c r="T23" s="37"/>
      <c r="U23" s="37"/>
    </row>
    <row r="24" spans="1:21" s="21" customFormat="1" x14ac:dyDescent="0.2">
      <c r="A24" s="21" t="s">
        <v>110</v>
      </c>
      <c r="B24" s="54">
        <v>2378.67</v>
      </c>
      <c r="C24" s="23">
        <v>3700.54</v>
      </c>
      <c r="D24" s="19">
        <v>3424.52</v>
      </c>
      <c r="E24" s="19">
        <v>2910.83</v>
      </c>
      <c r="F24" s="19">
        <v>3156.9900000000002</v>
      </c>
      <c r="G24" s="25">
        <v>3204.52</v>
      </c>
      <c r="H24" s="25">
        <v>3754.34</v>
      </c>
      <c r="I24" s="19">
        <v>9639.15</v>
      </c>
      <c r="J24" s="56">
        <v>4474.2700000000004</v>
      </c>
      <c r="K24" s="23">
        <v>4086.78</v>
      </c>
      <c r="L24" s="23">
        <v>3958.15</v>
      </c>
      <c r="M24" s="24">
        <v>4013.73</v>
      </c>
      <c r="N24" s="54">
        <v>3058.81</v>
      </c>
      <c r="O24" s="23">
        <f t="shared" si="0"/>
        <v>49382.630000000005</v>
      </c>
      <c r="P24" s="23">
        <f t="shared" si="1"/>
        <v>48702.490000000005</v>
      </c>
      <c r="Q24" s="37"/>
      <c r="R24" s="37"/>
      <c r="S24" s="37"/>
      <c r="T24" s="37"/>
      <c r="U24" s="37"/>
    </row>
    <row r="25" spans="1:21" s="21" customFormat="1" x14ac:dyDescent="0.2">
      <c r="A25" s="21" t="s">
        <v>111</v>
      </c>
      <c r="B25" s="54">
        <v>4.3</v>
      </c>
      <c r="C25" s="23">
        <v>6.5</v>
      </c>
      <c r="D25" s="19">
        <v>6</v>
      </c>
      <c r="E25" s="19">
        <v>5.03</v>
      </c>
      <c r="F25" s="19">
        <v>5.51</v>
      </c>
      <c r="G25" s="25">
        <v>5.5</v>
      </c>
      <c r="H25" s="25">
        <v>6.48</v>
      </c>
      <c r="I25" s="19">
        <v>49.05</v>
      </c>
      <c r="J25" s="56">
        <v>22.98</v>
      </c>
      <c r="K25" s="23">
        <v>20.88</v>
      </c>
      <c r="L25" s="23">
        <v>20.27</v>
      </c>
      <c r="M25" s="24">
        <v>20.54</v>
      </c>
      <c r="N25" s="54">
        <v>15.63</v>
      </c>
      <c r="O25" s="23">
        <f t="shared" si="0"/>
        <v>184.36999999999998</v>
      </c>
      <c r="P25" s="23">
        <f t="shared" si="1"/>
        <v>173.04000000000002</v>
      </c>
      <c r="Q25" s="37"/>
      <c r="R25" s="37"/>
      <c r="S25" s="37"/>
      <c r="T25" s="37"/>
      <c r="U25" s="37"/>
    </row>
    <row r="26" spans="1:21" s="21" customFormat="1" x14ac:dyDescent="0.2">
      <c r="A26" s="21" t="s">
        <v>112</v>
      </c>
      <c r="B26" s="54">
        <v>730.25</v>
      </c>
      <c r="C26" s="23">
        <v>1127.93</v>
      </c>
      <c r="D26" s="19">
        <v>1043.1099999999999</v>
      </c>
      <c r="E26" s="19">
        <v>883.68999999999994</v>
      </c>
      <c r="F26" s="19">
        <v>960.69999999999993</v>
      </c>
      <c r="G26" s="25">
        <v>971.01</v>
      </c>
      <c r="H26" s="25">
        <v>1139.7</v>
      </c>
      <c r="I26" s="19">
        <v>2655.65</v>
      </c>
      <c r="J26" s="56">
        <v>1234.68</v>
      </c>
      <c r="K26" s="23">
        <v>1126.72</v>
      </c>
      <c r="L26" s="23">
        <v>1091.67</v>
      </c>
      <c r="M26" s="24">
        <v>1106.8800000000001</v>
      </c>
      <c r="N26" s="54">
        <v>843.34</v>
      </c>
      <c r="O26" s="23">
        <f t="shared" si="0"/>
        <v>14185.079999999998</v>
      </c>
      <c r="P26" s="23">
        <f t="shared" si="1"/>
        <v>14071.990000000002</v>
      </c>
      <c r="Q26" s="37"/>
      <c r="R26" s="37"/>
      <c r="S26" s="37"/>
      <c r="T26" s="37"/>
      <c r="U26" s="37"/>
    </row>
    <row r="27" spans="1:21" s="21" customFormat="1" x14ac:dyDescent="0.2">
      <c r="A27" s="21" t="s">
        <v>113</v>
      </c>
      <c r="B27" s="54">
        <v>150152.69</v>
      </c>
      <c r="C27" s="23">
        <v>228842.83</v>
      </c>
      <c r="D27" s="19">
        <v>211372.38</v>
      </c>
      <c r="E27" s="19">
        <v>177944.72</v>
      </c>
      <c r="F27" s="19">
        <v>194325.9</v>
      </c>
      <c r="G27" s="25">
        <v>194820.28</v>
      </c>
      <c r="H27" s="25">
        <v>229452.36000000002</v>
      </c>
      <c r="I27" s="19">
        <v>525818.87</v>
      </c>
      <c r="J27" s="56">
        <v>245540.73</v>
      </c>
      <c r="K27" s="23">
        <v>223511.13</v>
      </c>
      <c r="L27" s="23">
        <v>216780.93</v>
      </c>
      <c r="M27" s="24">
        <v>219736.76</v>
      </c>
      <c r="N27" s="54">
        <v>167317.10999999999</v>
      </c>
      <c r="O27" s="23">
        <f t="shared" si="0"/>
        <v>2835463.9999999995</v>
      </c>
      <c r="P27" s="23">
        <f t="shared" si="1"/>
        <v>2818299.58</v>
      </c>
      <c r="Q27" s="37"/>
      <c r="R27" s="37"/>
      <c r="S27" s="37"/>
      <c r="T27" s="37"/>
      <c r="U27" s="37"/>
    </row>
    <row r="28" spans="1:21" s="21" customFormat="1" x14ac:dyDescent="0.2">
      <c r="A28" s="21" t="s">
        <v>114</v>
      </c>
      <c r="B28" s="54">
        <v>2089.92</v>
      </c>
      <c r="C28" s="23">
        <v>3220.44</v>
      </c>
      <c r="D28" s="19">
        <v>2977.61</v>
      </c>
      <c r="E28" s="19">
        <v>2519.77</v>
      </c>
      <c r="F28" s="19">
        <v>2741.53</v>
      </c>
      <c r="G28" s="25">
        <v>2766.9900000000002</v>
      </c>
      <c r="H28" s="25">
        <v>3249.57</v>
      </c>
      <c r="I28" s="19">
        <v>6877.61</v>
      </c>
      <c r="J28" s="56">
        <v>3197.92</v>
      </c>
      <c r="K28" s="23">
        <v>2918.11</v>
      </c>
      <c r="L28" s="23">
        <v>2827.4</v>
      </c>
      <c r="M28" s="24">
        <v>2866.77</v>
      </c>
      <c r="N28" s="54">
        <v>2184.1999999999998</v>
      </c>
      <c r="O28" s="23">
        <f t="shared" si="0"/>
        <v>38347.919999999998</v>
      </c>
      <c r="P28" s="23">
        <f t="shared" si="1"/>
        <v>38253.64</v>
      </c>
      <c r="Q28" s="37"/>
      <c r="R28" s="37"/>
      <c r="S28" s="37"/>
      <c r="T28" s="37"/>
      <c r="U28" s="37"/>
    </row>
    <row r="29" spans="1:21" s="21" customFormat="1" x14ac:dyDescent="0.2">
      <c r="A29" s="21" t="s">
        <v>115</v>
      </c>
      <c r="B29" s="54">
        <v>364.26</v>
      </c>
      <c r="C29" s="23">
        <v>570.25</v>
      </c>
      <c r="D29" s="19">
        <v>528.02</v>
      </c>
      <c r="E29" s="19">
        <v>450.11</v>
      </c>
      <c r="F29" s="19">
        <v>487.17</v>
      </c>
      <c r="G29" s="25">
        <v>496.33</v>
      </c>
      <c r="H29" s="25">
        <v>580.59</v>
      </c>
      <c r="I29" s="19">
        <v>1317.11</v>
      </c>
      <c r="J29" s="56">
        <v>609.5</v>
      </c>
      <c r="K29" s="23">
        <v>557.69000000000005</v>
      </c>
      <c r="L29" s="23">
        <v>539.75</v>
      </c>
      <c r="M29" s="24">
        <v>547.44000000000005</v>
      </c>
      <c r="N29" s="54">
        <v>417.38</v>
      </c>
      <c r="O29" s="23">
        <f t="shared" si="0"/>
        <v>7101.3400000000011</v>
      </c>
      <c r="P29" s="23">
        <f t="shared" si="1"/>
        <v>7048.2200000000012</v>
      </c>
      <c r="Q29" s="37"/>
      <c r="R29" s="37"/>
      <c r="S29" s="37"/>
      <c r="T29" s="37"/>
      <c r="U29" s="37"/>
    </row>
    <row r="30" spans="1:21" s="21" customFormat="1" x14ac:dyDescent="0.2">
      <c r="A30" s="21" t="s">
        <v>116</v>
      </c>
      <c r="B30" s="54">
        <v>14576.27</v>
      </c>
      <c r="C30" s="23">
        <v>22337.829999999998</v>
      </c>
      <c r="D30" s="19">
        <v>20643.060000000001</v>
      </c>
      <c r="E30" s="19">
        <v>17423.849999999999</v>
      </c>
      <c r="F30" s="19">
        <v>18992.349999999999</v>
      </c>
      <c r="G30" s="25">
        <v>19104.989999999998</v>
      </c>
      <c r="H30" s="25">
        <v>22468.93</v>
      </c>
      <c r="I30" s="19">
        <v>49844.14</v>
      </c>
      <c r="J30" s="56">
        <v>23227.98</v>
      </c>
      <c r="K30" s="23">
        <v>21168.68</v>
      </c>
      <c r="L30" s="23">
        <v>20521.39</v>
      </c>
      <c r="M30" s="24">
        <v>20804.05</v>
      </c>
      <c r="N30" s="54">
        <v>15845.68</v>
      </c>
      <c r="O30" s="23">
        <f t="shared" si="0"/>
        <v>272382.92999999993</v>
      </c>
      <c r="P30" s="23">
        <f t="shared" si="1"/>
        <v>271113.51999999996</v>
      </c>
      <c r="Q30" s="37"/>
      <c r="R30" s="37"/>
      <c r="S30" s="37"/>
      <c r="T30" s="37"/>
      <c r="U30" s="37"/>
    </row>
    <row r="31" spans="1:21" s="21" customFormat="1" x14ac:dyDescent="0.2">
      <c r="A31" s="21" t="s">
        <v>117</v>
      </c>
      <c r="B31" s="54">
        <v>66986.240000000005</v>
      </c>
      <c r="C31" s="23">
        <v>102288.06999999999</v>
      </c>
      <c r="D31" s="19">
        <v>94496.06</v>
      </c>
      <c r="E31" s="19">
        <v>79624.67</v>
      </c>
      <c r="F31" s="19">
        <v>86897.83</v>
      </c>
      <c r="G31" s="25">
        <v>87222</v>
      </c>
      <c r="H31" s="25">
        <v>102675.26</v>
      </c>
      <c r="I31" s="19">
        <v>243191.78</v>
      </c>
      <c r="J31" s="56">
        <v>113502.41</v>
      </c>
      <c r="K31" s="23">
        <v>103350.42</v>
      </c>
      <c r="L31" s="23">
        <v>100225.89</v>
      </c>
      <c r="M31" s="24">
        <v>101596.09</v>
      </c>
      <c r="N31" s="54">
        <v>77365.48</v>
      </c>
      <c r="O31" s="23">
        <f t="shared" si="0"/>
        <v>1292435.9600000002</v>
      </c>
      <c r="P31" s="23">
        <f t="shared" si="1"/>
        <v>1282056.72</v>
      </c>
      <c r="Q31" s="37"/>
      <c r="R31" s="37"/>
      <c r="S31" s="37"/>
      <c r="T31" s="37"/>
      <c r="U31" s="37"/>
    </row>
    <row r="32" spans="1:21" s="21" customFormat="1" x14ac:dyDescent="0.2">
      <c r="A32" s="21" t="s">
        <v>118</v>
      </c>
      <c r="B32" s="54">
        <v>550.37</v>
      </c>
      <c r="C32" s="23">
        <v>849.81</v>
      </c>
      <c r="D32" s="19">
        <v>785.88</v>
      </c>
      <c r="E32" s="19">
        <v>665.68</v>
      </c>
      <c r="F32" s="19">
        <v>723.77</v>
      </c>
      <c r="G32" s="25">
        <v>731.39</v>
      </c>
      <c r="H32" s="25">
        <v>858.52</v>
      </c>
      <c r="I32" s="19">
        <v>1901.07</v>
      </c>
      <c r="J32" s="56">
        <v>883.61</v>
      </c>
      <c r="K32" s="23">
        <v>806.47</v>
      </c>
      <c r="L32" s="23">
        <v>781.34</v>
      </c>
      <c r="M32" s="24">
        <v>792.24</v>
      </c>
      <c r="N32" s="54">
        <v>603.64</v>
      </c>
      <c r="O32" s="23">
        <f t="shared" si="0"/>
        <v>10383.419999999998</v>
      </c>
      <c r="P32" s="23">
        <f t="shared" si="1"/>
        <v>10330.15</v>
      </c>
      <c r="Q32" s="37"/>
      <c r="R32" s="37"/>
      <c r="S32" s="37"/>
      <c r="T32" s="37"/>
      <c r="U32" s="37"/>
    </row>
    <row r="33" spans="1:21" s="21" customFormat="1" x14ac:dyDescent="0.2">
      <c r="A33" s="21" t="s">
        <v>119</v>
      </c>
      <c r="B33" s="54">
        <v>132388.48000000001</v>
      </c>
      <c r="C33" s="23">
        <v>201756.27</v>
      </c>
      <c r="D33" s="19">
        <v>186352.58</v>
      </c>
      <c r="E33" s="19">
        <v>156877</v>
      </c>
      <c r="F33" s="19">
        <v>171322.41</v>
      </c>
      <c r="G33" s="25">
        <v>171751.6</v>
      </c>
      <c r="H33" s="25">
        <v>202286.27000000002</v>
      </c>
      <c r="I33" s="19">
        <v>470519.27</v>
      </c>
      <c r="J33" s="56">
        <v>219724.79</v>
      </c>
      <c r="K33" s="23">
        <v>200007.62</v>
      </c>
      <c r="L33" s="23">
        <v>193986.64</v>
      </c>
      <c r="M33" s="24">
        <v>196631.23</v>
      </c>
      <c r="N33" s="54">
        <v>149722.85999999999</v>
      </c>
      <c r="O33" s="23">
        <f t="shared" si="0"/>
        <v>2520938.54</v>
      </c>
      <c r="P33" s="23">
        <f t="shared" si="1"/>
        <v>2503604.16</v>
      </c>
      <c r="Q33" s="37"/>
      <c r="R33" s="37"/>
      <c r="S33" s="37"/>
      <c r="T33" s="37"/>
      <c r="U33" s="37"/>
    </row>
    <row r="34" spans="1:21" s="21" customFormat="1" x14ac:dyDescent="0.2">
      <c r="A34" s="21" t="s">
        <v>120</v>
      </c>
      <c r="B34" s="54">
        <v>8919.02</v>
      </c>
      <c r="C34" s="23">
        <v>13653.21</v>
      </c>
      <c r="D34" s="19">
        <v>12616.06</v>
      </c>
      <c r="E34" s="19">
        <v>10643.12</v>
      </c>
      <c r="F34" s="19">
        <v>11605.51</v>
      </c>
      <c r="G34" s="25">
        <v>11666.53</v>
      </c>
      <c r="H34" s="25">
        <v>13724.64</v>
      </c>
      <c r="I34" s="19">
        <v>32122.97</v>
      </c>
      <c r="J34" s="56">
        <v>14978.97</v>
      </c>
      <c r="K34" s="23">
        <v>13646.18</v>
      </c>
      <c r="L34" s="23">
        <v>13230.83</v>
      </c>
      <c r="M34" s="24">
        <v>13412.52</v>
      </c>
      <c r="N34" s="54">
        <v>10214.93</v>
      </c>
      <c r="O34" s="23">
        <f t="shared" si="0"/>
        <v>171515.46999999997</v>
      </c>
      <c r="P34" s="23">
        <f t="shared" si="1"/>
        <v>170219.56</v>
      </c>
      <c r="Q34" s="37"/>
      <c r="R34" s="37"/>
      <c r="S34" s="37"/>
      <c r="T34" s="37"/>
      <c r="U34" s="37"/>
    </row>
    <row r="35" spans="1:21" s="21" customFormat="1" x14ac:dyDescent="0.2">
      <c r="A35" s="21" t="s">
        <v>121</v>
      </c>
      <c r="B35" s="54">
        <v>7237.69</v>
      </c>
      <c r="C35" s="23">
        <v>11108.86</v>
      </c>
      <c r="D35" s="19">
        <v>10267.51</v>
      </c>
      <c r="E35" s="19">
        <v>8672.68</v>
      </c>
      <c r="F35" s="19">
        <v>9448.44</v>
      </c>
      <c r="G35" s="25">
        <v>9513.4600000000009</v>
      </c>
      <c r="H35" s="25">
        <v>11184.05</v>
      </c>
      <c r="I35" s="19">
        <v>26362.23</v>
      </c>
      <c r="J35" s="56">
        <v>12282.8</v>
      </c>
      <c r="K35" s="23">
        <v>11195.06</v>
      </c>
      <c r="L35" s="23">
        <v>10852.26</v>
      </c>
      <c r="M35" s="24">
        <v>11001.88</v>
      </c>
      <c r="N35" s="54">
        <v>8379.9500000000007</v>
      </c>
      <c r="O35" s="23">
        <f t="shared" si="0"/>
        <v>140269.18</v>
      </c>
      <c r="P35" s="23">
        <f t="shared" si="1"/>
        <v>139126.91999999998</v>
      </c>
      <c r="Q35" s="37"/>
      <c r="R35" s="37"/>
      <c r="S35" s="37"/>
      <c r="T35" s="37"/>
      <c r="U35" s="37"/>
    </row>
    <row r="36" spans="1:21" s="21" customFormat="1" x14ac:dyDescent="0.2">
      <c r="A36" s="21" t="s">
        <v>122</v>
      </c>
      <c r="B36" s="54">
        <v>59220.09</v>
      </c>
      <c r="C36" s="23">
        <v>11662.9</v>
      </c>
      <c r="D36" s="19">
        <v>10782.25</v>
      </c>
      <c r="E36" s="19">
        <v>9118.91</v>
      </c>
      <c r="F36" s="19">
        <v>9925.67</v>
      </c>
      <c r="G36" s="25">
        <v>10010.17</v>
      </c>
      <c r="H36" s="25">
        <v>11759.93</v>
      </c>
      <c r="I36" s="19">
        <v>28332.11</v>
      </c>
      <c r="J36" s="56">
        <v>13190.54</v>
      </c>
      <c r="K36" s="23">
        <v>12027.64</v>
      </c>
      <c r="L36" s="23">
        <v>11657.26</v>
      </c>
      <c r="M36" s="24">
        <v>11818.57</v>
      </c>
      <c r="N36" s="54">
        <v>9002.98</v>
      </c>
      <c r="O36" s="23">
        <f t="shared" si="0"/>
        <v>149288.93000000002</v>
      </c>
      <c r="P36" s="23">
        <f t="shared" si="1"/>
        <v>199506.03999999998</v>
      </c>
      <c r="Q36" s="37"/>
      <c r="R36" s="37"/>
      <c r="S36" s="37"/>
      <c r="T36" s="37"/>
      <c r="U36" s="37"/>
    </row>
    <row r="37" spans="1:21" s="21" customFormat="1" x14ac:dyDescent="0.2">
      <c r="A37" s="21" t="s">
        <v>123</v>
      </c>
      <c r="B37" s="54">
        <v>1928.91</v>
      </c>
      <c r="C37" s="23">
        <v>2975.69</v>
      </c>
      <c r="D37" s="19">
        <v>2751.6099999999997</v>
      </c>
      <c r="E37" s="19">
        <v>2329.75</v>
      </c>
      <c r="F37" s="19">
        <v>2533.8199999999997</v>
      </c>
      <c r="G37" s="25">
        <v>2559.1099999999997</v>
      </c>
      <c r="H37" s="25">
        <v>3004.57</v>
      </c>
      <c r="I37" s="19">
        <v>7055.22</v>
      </c>
      <c r="J37" s="56">
        <v>3281.68</v>
      </c>
      <c r="K37" s="23">
        <v>2993.93</v>
      </c>
      <c r="L37" s="23">
        <v>2901.1</v>
      </c>
      <c r="M37" s="24">
        <v>2941.43</v>
      </c>
      <c r="N37" s="54">
        <v>2240.9699999999998</v>
      </c>
      <c r="O37" s="23">
        <f t="shared" si="0"/>
        <v>37568.879999999997</v>
      </c>
      <c r="P37" s="23">
        <f t="shared" si="1"/>
        <v>37256.82</v>
      </c>
      <c r="Q37" s="37"/>
      <c r="R37" s="37"/>
      <c r="S37" s="37"/>
      <c r="T37" s="37"/>
      <c r="U37" s="37"/>
    </row>
    <row r="38" spans="1:21" s="21" customFormat="1" x14ac:dyDescent="0.2">
      <c r="A38" s="21" t="s">
        <v>124</v>
      </c>
      <c r="B38" s="54">
        <v>603.32000000000005</v>
      </c>
      <c r="C38" s="23">
        <v>937.77</v>
      </c>
      <c r="D38" s="19">
        <v>867.75</v>
      </c>
      <c r="E38" s="19">
        <v>737.29</v>
      </c>
      <c r="F38" s="19">
        <v>799.87</v>
      </c>
      <c r="G38" s="25">
        <v>811.49</v>
      </c>
      <c r="H38" s="25">
        <v>950.93999999999994</v>
      </c>
      <c r="I38" s="19">
        <v>2207.5300000000002</v>
      </c>
      <c r="J38" s="56">
        <v>1024.2</v>
      </c>
      <c r="K38" s="23">
        <v>935.75</v>
      </c>
      <c r="L38" s="23">
        <v>906.2</v>
      </c>
      <c r="M38" s="24">
        <v>918.95</v>
      </c>
      <c r="N38" s="54">
        <v>700.37</v>
      </c>
      <c r="O38" s="23">
        <f t="shared" si="0"/>
        <v>11798.110000000002</v>
      </c>
      <c r="P38" s="23">
        <f t="shared" si="1"/>
        <v>11701.060000000001</v>
      </c>
      <c r="Q38" s="37"/>
      <c r="R38" s="37"/>
      <c r="S38" s="37"/>
      <c r="T38" s="37"/>
      <c r="U38" s="37"/>
    </row>
    <row r="39" spans="1:21" s="21" customFormat="1" x14ac:dyDescent="0.2">
      <c r="A39" s="21" t="s">
        <v>125</v>
      </c>
      <c r="B39" s="54">
        <v>36130.18</v>
      </c>
      <c r="C39" s="23">
        <v>55373.03</v>
      </c>
      <c r="D39" s="19">
        <v>51172.25</v>
      </c>
      <c r="E39" s="19">
        <v>43193.7</v>
      </c>
      <c r="F39" s="19">
        <v>47080.76</v>
      </c>
      <c r="G39" s="25">
        <v>47362.22</v>
      </c>
      <c r="H39" s="25">
        <v>55700.479999999996</v>
      </c>
      <c r="I39" s="19">
        <v>128713.02</v>
      </c>
      <c r="J39" s="56">
        <v>59986.83</v>
      </c>
      <c r="K39" s="23">
        <v>54666.04</v>
      </c>
      <c r="L39" s="23">
        <v>52995.519999999997</v>
      </c>
      <c r="M39" s="24">
        <v>53725.17</v>
      </c>
      <c r="N39" s="54">
        <v>40920.019999999997</v>
      </c>
      <c r="O39" s="23">
        <f t="shared" si="0"/>
        <v>690889.04000000015</v>
      </c>
      <c r="P39" s="23">
        <f t="shared" si="1"/>
        <v>686099.20000000007</v>
      </c>
      <c r="Q39" s="37"/>
      <c r="R39" s="37"/>
      <c r="S39" s="37"/>
      <c r="T39" s="37"/>
      <c r="U39" s="37"/>
    </row>
    <row r="40" spans="1:21" s="21" customFormat="1" x14ac:dyDescent="0.2">
      <c r="A40" s="21" t="s">
        <v>126</v>
      </c>
      <c r="B40" s="54">
        <v>11071.18</v>
      </c>
      <c r="C40" s="23">
        <v>16895.859999999997</v>
      </c>
      <c r="D40" s="19">
        <v>15607.93</v>
      </c>
      <c r="E40" s="19">
        <v>13147.99</v>
      </c>
      <c r="F40" s="19">
        <v>14351.810000000001</v>
      </c>
      <c r="G40" s="25">
        <v>14400.19</v>
      </c>
      <c r="H40" s="25">
        <v>16954.07</v>
      </c>
      <c r="I40" s="19">
        <v>38947.96</v>
      </c>
      <c r="J40" s="56">
        <v>18179.349999999999</v>
      </c>
      <c r="K40" s="23">
        <v>16552.52</v>
      </c>
      <c r="L40" s="23">
        <v>16052.42</v>
      </c>
      <c r="M40" s="24">
        <v>16271.79</v>
      </c>
      <c r="N40" s="54">
        <v>12390.82</v>
      </c>
      <c r="O40" s="23">
        <f t="shared" si="0"/>
        <v>209752.71000000002</v>
      </c>
      <c r="P40" s="23">
        <f t="shared" si="1"/>
        <v>208433.07</v>
      </c>
      <c r="Q40" s="37"/>
      <c r="R40" s="37"/>
      <c r="S40" s="37"/>
      <c r="T40" s="37"/>
      <c r="U40" s="37"/>
    </row>
    <row r="41" spans="1:21" s="21" customFormat="1" x14ac:dyDescent="0.2">
      <c r="A41" s="21" t="s">
        <v>127</v>
      </c>
      <c r="B41" s="54">
        <v>17068.82</v>
      </c>
      <c r="C41" s="28">
        <v>26034.25</v>
      </c>
      <c r="D41" s="28">
        <v>24048.46</v>
      </c>
      <c r="E41" s="28">
        <v>20252.79</v>
      </c>
      <c r="F41" s="28">
        <v>22111.360000000001</v>
      </c>
      <c r="G41" s="25">
        <v>22178.21</v>
      </c>
      <c r="H41" s="25">
        <v>26115.399999999998</v>
      </c>
      <c r="I41" s="19">
        <v>60577.49</v>
      </c>
      <c r="J41" s="56">
        <v>28281.46</v>
      </c>
      <c r="K41" s="23">
        <v>25747.35</v>
      </c>
      <c r="L41" s="23">
        <v>24970.76</v>
      </c>
      <c r="M41" s="24">
        <v>25311.61</v>
      </c>
      <c r="N41" s="54">
        <v>19273.97</v>
      </c>
      <c r="O41" s="23">
        <f>SUM(C41:N41)</f>
        <v>324903.11</v>
      </c>
      <c r="P41" s="23">
        <f>SUM(B41:M41)</f>
        <v>322697.95999999996</v>
      </c>
      <c r="Q41" s="37"/>
      <c r="R41" s="37"/>
      <c r="S41" s="37"/>
      <c r="T41" s="37"/>
      <c r="U41" s="37"/>
    </row>
    <row r="42" spans="1:21" s="21" customFormat="1" x14ac:dyDescent="0.2">
      <c r="A42" s="21" t="s">
        <v>128</v>
      </c>
      <c r="B42" s="54">
        <v>114033.33</v>
      </c>
      <c r="C42" s="23">
        <v>174147.85</v>
      </c>
      <c r="D42" s="19">
        <v>160883.38</v>
      </c>
      <c r="E42" s="19">
        <v>135571.21</v>
      </c>
      <c r="F42" s="19">
        <v>147949.24</v>
      </c>
      <c r="G42" s="25">
        <v>148511.01999999999</v>
      </c>
      <c r="H42" s="25">
        <v>174818.00999999998</v>
      </c>
      <c r="I42" s="19">
        <v>438530.92</v>
      </c>
      <c r="J42" s="56">
        <v>204683.45</v>
      </c>
      <c r="K42" s="23">
        <v>186369.53</v>
      </c>
      <c r="L42" s="23">
        <v>180737.7</v>
      </c>
      <c r="M42" s="24">
        <v>183207.85</v>
      </c>
      <c r="N42" s="54">
        <v>139511.69</v>
      </c>
      <c r="O42" s="23">
        <f t="shared" ref="O42:O105" si="2">SUM(C42:N42)</f>
        <v>2274921.8499999996</v>
      </c>
      <c r="P42" s="23">
        <f t="shared" ref="P42:P105" si="3">SUM(B42:M42)</f>
        <v>2249443.4899999998</v>
      </c>
      <c r="Q42" s="37"/>
      <c r="R42" s="37"/>
      <c r="S42" s="37"/>
      <c r="T42" s="37"/>
      <c r="U42" s="37"/>
    </row>
    <row r="43" spans="1:21" s="21" customFormat="1" x14ac:dyDescent="0.2">
      <c r="A43" s="21" t="s">
        <v>129</v>
      </c>
      <c r="B43" s="54">
        <v>4918.33</v>
      </c>
      <c r="C43" s="23">
        <v>7560.3499999999995</v>
      </c>
      <c r="D43" s="19">
        <v>6988.7199999999993</v>
      </c>
      <c r="E43" s="19">
        <v>5907.36</v>
      </c>
      <c r="F43" s="19">
        <v>6432.5099999999993</v>
      </c>
      <c r="G43" s="25">
        <v>6482.69</v>
      </c>
      <c r="H43" s="25">
        <v>7618.1100000000006</v>
      </c>
      <c r="I43" s="19">
        <v>17635.75</v>
      </c>
      <c r="J43" s="56">
        <v>8212.01</v>
      </c>
      <c r="K43" s="23">
        <v>7487.32</v>
      </c>
      <c r="L43" s="23">
        <v>7257.04</v>
      </c>
      <c r="M43" s="24">
        <v>7357.38</v>
      </c>
      <c r="N43" s="54">
        <v>5604.47</v>
      </c>
      <c r="O43" s="23">
        <f t="shared" si="2"/>
        <v>94543.71</v>
      </c>
      <c r="P43" s="23">
        <f t="shared" si="3"/>
        <v>93857.569999999992</v>
      </c>
      <c r="Q43" s="37"/>
      <c r="R43" s="37"/>
      <c r="S43" s="37"/>
      <c r="T43" s="37"/>
      <c r="U43" s="37"/>
    </row>
    <row r="44" spans="1:21" s="21" customFormat="1" x14ac:dyDescent="0.2">
      <c r="A44" s="21" t="s">
        <v>130</v>
      </c>
      <c r="B44" s="54">
        <v>334272.73</v>
      </c>
      <c r="C44" s="23">
        <v>507840.02000000008</v>
      </c>
      <c r="D44" s="19">
        <v>468931.19</v>
      </c>
      <c r="E44" s="19">
        <v>394173.94</v>
      </c>
      <c r="F44" s="19">
        <v>430928.14</v>
      </c>
      <c r="G44" s="25">
        <v>431177.63</v>
      </c>
      <c r="H44" s="25">
        <v>508250.28</v>
      </c>
      <c r="I44" s="19">
        <v>1124695.1200000001</v>
      </c>
      <c r="J44" s="56">
        <v>525728.05000000005</v>
      </c>
      <c r="K44" s="23">
        <v>478285.29</v>
      </c>
      <c r="L44" s="23">
        <v>463993.59</v>
      </c>
      <c r="M44" s="24">
        <v>470288.42</v>
      </c>
      <c r="N44" s="54">
        <v>358047.02</v>
      </c>
      <c r="O44" s="23">
        <f t="shared" si="2"/>
        <v>6162338.6899999995</v>
      </c>
      <c r="P44" s="23">
        <f t="shared" si="3"/>
        <v>6138564.3999999994</v>
      </c>
      <c r="Q44" s="37"/>
      <c r="R44" s="37"/>
      <c r="S44" s="37"/>
      <c r="T44" s="37"/>
      <c r="U44" s="37"/>
    </row>
    <row r="45" spans="1:21" s="21" customFormat="1" x14ac:dyDescent="0.2">
      <c r="A45" s="21" t="s">
        <v>131</v>
      </c>
      <c r="B45" s="54">
        <v>3971.66</v>
      </c>
      <c r="C45" s="23">
        <v>6092.4800000000005</v>
      </c>
      <c r="D45" s="19">
        <v>5630.76</v>
      </c>
      <c r="E45" s="19">
        <v>4754.87</v>
      </c>
      <c r="F45" s="19">
        <v>5181.18</v>
      </c>
      <c r="G45" s="25">
        <v>5215.03</v>
      </c>
      <c r="H45" s="25">
        <v>6131.72</v>
      </c>
      <c r="I45" s="19">
        <v>14311.53</v>
      </c>
      <c r="J45" s="56">
        <v>6669</v>
      </c>
      <c r="K45" s="23">
        <v>6077.93</v>
      </c>
      <c r="L45" s="23">
        <v>5892.01</v>
      </c>
      <c r="M45" s="24">
        <v>5973.19</v>
      </c>
      <c r="N45" s="54">
        <v>4549.59</v>
      </c>
      <c r="O45" s="23">
        <f t="shared" si="2"/>
        <v>76479.289999999994</v>
      </c>
      <c r="P45" s="23">
        <f t="shared" si="3"/>
        <v>75901.36</v>
      </c>
      <c r="Q45" s="37"/>
      <c r="R45" s="37"/>
      <c r="S45" s="37"/>
      <c r="T45" s="37"/>
      <c r="U45" s="37"/>
    </row>
    <row r="46" spans="1:21" s="21" customFormat="1" x14ac:dyDescent="0.2">
      <c r="A46" s="21" t="s">
        <v>132</v>
      </c>
      <c r="B46" s="54">
        <v>3010.56</v>
      </c>
      <c r="C46" s="23">
        <v>4683.6799999999994</v>
      </c>
      <c r="D46" s="19">
        <v>4334.33</v>
      </c>
      <c r="E46" s="19">
        <v>3684.2000000000003</v>
      </c>
      <c r="F46" s="19">
        <v>3995.73</v>
      </c>
      <c r="G46" s="25">
        <v>4055.94</v>
      </c>
      <c r="H46" s="25">
        <v>4751.8499999999995</v>
      </c>
      <c r="I46" s="19">
        <v>11058</v>
      </c>
      <c r="J46" s="56">
        <v>5129.08</v>
      </c>
      <c r="K46" s="23">
        <v>4686.8599999999997</v>
      </c>
      <c r="L46" s="23">
        <v>4538.55</v>
      </c>
      <c r="M46" s="24">
        <v>4602.51</v>
      </c>
      <c r="N46" s="54">
        <v>3507.88</v>
      </c>
      <c r="O46" s="23">
        <f t="shared" si="2"/>
        <v>59028.61</v>
      </c>
      <c r="P46" s="23">
        <f t="shared" si="3"/>
        <v>58531.29</v>
      </c>
      <c r="Q46" s="37"/>
      <c r="R46" s="37"/>
      <c r="S46" s="37"/>
      <c r="T46" s="37"/>
      <c r="U46" s="37"/>
    </row>
    <row r="47" spans="1:21" s="21" customFormat="1" x14ac:dyDescent="0.2">
      <c r="A47" s="21" t="s">
        <v>133</v>
      </c>
      <c r="B47" s="54">
        <v>538.54</v>
      </c>
      <c r="C47" s="23">
        <v>832.21999999999991</v>
      </c>
      <c r="D47" s="19">
        <v>769.68</v>
      </c>
      <c r="E47" s="19">
        <v>652.19999999999993</v>
      </c>
      <c r="F47" s="19">
        <v>708.92</v>
      </c>
      <c r="G47" s="25">
        <v>716.7299999999999</v>
      </c>
      <c r="H47" s="25">
        <v>841.09999999999991</v>
      </c>
      <c r="I47" s="19">
        <v>2029.52</v>
      </c>
      <c r="J47" s="56">
        <v>943.68</v>
      </c>
      <c r="K47" s="23">
        <v>861.11</v>
      </c>
      <c r="L47" s="23">
        <v>834.34</v>
      </c>
      <c r="M47" s="24">
        <v>845.96</v>
      </c>
      <c r="N47" s="54">
        <v>644.54</v>
      </c>
      <c r="O47" s="23">
        <f t="shared" si="2"/>
        <v>10680.000000000004</v>
      </c>
      <c r="P47" s="23">
        <f t="shared" si="3"/>
        <v>10574</v>
      </c>
      <c r="Q47" s="37"/>
      <c r="R47" s="37"/>
      <c r="S47" s="37"/>
      <c r="T47" s="37"/>
      <c r="U47" s="37"/>
    </row>
    <row r="48" spans="1:21" s="21" customFormat="1" x14ac:dyDescent="0.2">
      <c r="A48" s="21" t="s">
        <v>134</v>
      </c>
      <c r="B48" s="54">
        <v>14825.61</v>
      </c>
      <c r="C48" s="23">
        <v>22738.36</v>
      </c>
      <c r="D48" s="19">
        <v>21014.78</v>
      </c>
      <c r="E48" s="19">
        <v>17744.39</v>
      </c>
      <c r="F48" s="19">
        <v>19336.439999999999</v>
      </c>
      <c r="G48" s="25">
        <v>19460.73</v>
      </c>
      <c r="H48" s="25">
        <v>22882.52</v>
      </c>
      <c r="I48" s="19">
        <v>49950.35</v>
      </c>
      <c r="J48" s="56">
        <v>23269.35</v>
      </c>
      <c r="K48" s="23">
        <v>21210.59</v>
      </c>
      <c r="L48" s="23">
        <v>20560.34</v>
      </c>
      <c r="M48" s="24">
        <v>20844.02</v>
      </c>
      <c r="N48" s="54">
        <v>15876.91</v>
      </c>
      <c r="O48" s="23">
        <f t="shared" si="2"/>
        <v>274888.77999999997</v>
      </c>
      <c r="P48" s="23">
        <f t="shared" si="3"/>
        <v>273837.48</v>
      </c>
      <c r="Q48" s="37"/>
      <c r="R48" s="37"/>
      <c r="S48" s="37"/>
      <c r="T48" s="37"/>
      <c r="U48" s="37"/>
    </row>
    <row r="49" spans="1:21" s="21" customFormat="1" x14ac:dyDescent="0.2">
      <c r="A49" s="21" t="s">
        <v>135</v>
      </c>
      <c r="B49" s="54">
        <v>2553.89</v>
      </c>
      <c r="C49" s="23">
        <v>3955.2000000000003</v>
      </c>
      <c r="D49" s="19">
        <v>3658.6600000000003</v>
      </c>
      <c r="E49" s="19">
        <v>3103.35</v>
      </c>
      <c r="F49" s="19">
        <v>3370.83</v>
      </c>
      <c r="G49" s="25">
        <v>3412.4</v>
      </c>
      <c r="H49" s="25">
        <v>4002.44</v>
      </c>
      <c r="I49" s="19">
        <v>9251.33</v>
      </c>
      <c r="J49" s="56">
        <v>4297.1899999999996</v>
      </c>
      <c r="K49" s="23">
        <v>3923.51</v>
      </c>
      <c r="L49" s="23">
        <v>3800.62</v>
      </c>
      <c r="M49" s="24">
        <v>3853.81</v>
      </c>
      <c r="N49" s="54">
        <v>2936.66</v>
      </c>
      <c r="O49" s="23">
        <f t="shared" si="2"/>
        <v>49566</v>
      </c>
      <c r="P49" s="23">
        <f t="shared" si="3"/>
        <v>49183.23</v>
      </c>
      <c r="Q49" s="37"/>
      <c r="R49" s="37"/>
      <c r="S49" s="37"/>
      <c r="T49" s="37"/>
      <c r="U49" s="37"/>
    </row>
    <row r="50" spans="1:21" s="21" customFormat="1" x14ac:dyDescent="0.2">
      <c r="A50" s="21" t="s">
        <v>136</v>
      </c>
      <c r="B50" s="54">
        <v>1046.47</v>
      </c>
      <c r="C50" s="23">
        <v>1623.92</v>
      </c>
      <c r="D50" s="19">
        <v>1502.45</v>
      </c>
      <c r="E50" s="19">
        <v>1275.5999999999999</v>
      </c>
      <c r="F50" s="19">
        <v>1384.62</v>
      </c>
      <c r="G50" s="25">
        <v>1403.3799999999999</v>
      </c>
      <c r="H50" s="25">
        <v>1645.23</v>
      </c>
      <c r="I50" s="19">
        <v>3720.47</v>
      </c>
      <c r="J50" s="56">
        <v>1726.65</v>
      </c>
      <c r="K50" s="23">
        <v>1577.27</v>
      </c>
      <c r="L50" s="23">
        <v>1527.56</v>
      </c>
      <c r="M50" s="24">
        <v>1549.03</v>
      </c>
      <c r="N50" s="54">
        <v>1180.53</v>
      </c>
      <c r="O50" s="23">
        <f t="shared" si="2"/>
        <v>20116.709999999995</v>
      </c>
      <c r="P50" s="23">
        <f t="shared" si="3"/>
        <v>19982.649999999998</v>
      </c>
      <c r="Q50" s="37"/>
      <c r="R50" s="37"/>
      <c r="S50" s="37"/>
      <c r="T50" s="37"/>
      <c r="U50" s="37"/>
    </row>
    <row r="51" spans="1:21" s="21" customFormat="1" x14ac:dyDescent="0.2">
      <c r="A51" s="21" t="s">
        <v>137</v>
      </c>
      <c r="B51" s="54">
        <v>293.06</v>
      </c>
      <c r="C51" s="23">
        <v>456.09999999999997</v>
      </c>
      <c r="D51" s="19">
        <v>422.09</v>
      </c>
      <c r="E51" s="19">
        <v>358.84</v>
      </c>
      <c r="F51" s="19">
        <v>389.14</v>
      </c>
      <c r="G51" s="25">
        <v>395.09</v>
      </c>
      <c r="H51" s="25">
        <v>462.84000000000003</v>
      </c>
      <c r="I51" s="19">
        <v>1128.4100000000001</v>
      </c>
      <c r="J51" s="56">
        <v>523.57000000000005</v>
      </c>
      <c r="K51" s="23">
        <v>478.34</v>
      </c>
      <c r="L51" s="23">
        <v>463.23</v>
      </c>
      <c r="M51" s="24">
        <v>469.75</v>
      </c>
      <c r="N51" s="54">
        <v>358.01</v>
      </c>
      <c r="O51" s="23">
        <f t="shared" si="2"/>
        <v>5905.41</v>
      </c>
      <c r="P51" s="23">
        <f t="shared" si="3"/>
        <v>5840.4600000000009</v>
      </c>
      <c r="Q51" s="37"/>
      <c r="R51" s="37"/>
      <c r="S51" s="37"/>
      <c r="T51" s="37"/>
      <c r="U51" s="37"/>
    </row>
    <row r="52" spans="1:21" s="21" customFormat="1" x14ac:dyDescent="0.2">
      <c r="A52" s="21" t="s">
        <v>138</v>
      </c>
      <c r="B52" s="54">
        <v>719.42</v>
      </c>
      <c r="C52" s="23">
        <v>1109.3800000000001</v>
      </c>
      <c r="D52" s="19">
        <v>1025.8</v>
      </c>
      <c r="E52" s="19">
        <v>868.37</v>
      </c>
      <c r="F52" s="19">
        <v>944.56000000000006</v>
      </c>
      <c r="G52" s="25">
        <v>953.75</v>
      </c>
      <c r="H52" s="25">
        <v>1119.8800000000001</v>
      </c>
      <c r="I52" s="19">
        <v>2695.89</v>
      </c>
      <c r="J52" s="56">
        <v>1254.3499999999999</v>
      </c>
      <c r="K52" s="23">
        <v>1144.1600000000001</v>
      </c>
      <c r="L52" s="23">
        <v>1108.77</v>
      </c>
      <c r="M52" s="24">
        <v>1124.1600000000001</v>
      </c>
      <c r="N52" s="54">
        <v>856.42</v>
      </c>
      <c r="O52" s="23">
        <f t="shared" si="2"/>
        <v>14205.490000000002</v>
      </c>
      <c r="P52" s="23">
        <f t="shared" si="3"/>
        <v>14068.490000000002</v>
      </c>
      <c r="Q52" s="37"/>
      <c r="R52" s="37"/>
      <c r="S52" s="37"/>
      <c r="T52" s="37"/>
      <c r="U52" s="37"/>
    </row>
    <row r="53" spans="1:21" s="21" customFormat="1" x14ac:dyDescent="0.2">
      <c r="A53" s="21" t="s">
        <v>139</v>
      </c>
      <c r="B53" s="54">
        <v>1145613.3400000001</v>
      </c>
      <c r="C53" s="23">
        <v>1853782.0999999999</v>
      </c>
      <c r="D53" s="19">
        <v>1721541.8499999999</v>
      </c>
      <c r="E53" s="19">
        <v>1489203.54</v>
      </c>
      <c r="F53" s="19">
        <v>1595080.03</v>
      </c>
      <c r="G53" s="25">
        <v>1655687.68</v>
      </c>
      <c r="H53" s="25">
        <v>1921653.89</v>
      </c>
      <c r="I53" s="19">
        <v>4160733.15</v>
      </c>
      <c r="J53" s="56">
        <v>1901937.63</v>
      </c>
      <c r="K53" s="23">
        <v>1752531.25</v>
      </c>
      <c r="L53" s="23">
        <v>1691265.96</v>
      </c>
      <c r="M53" s="24">
        <v>1716777.48</v>
      </c>
      <c r="N53" s="54">
        <v>1311165.4099999999</v>
      </c>
      <c r="O53" s="23">
        <f t="shared" si="2"/>
        <v>22771359.970000003</v>
      </c>
      <c r="P53" s="23">
        <f t="shared" si="3"/>
        <v>22605807.900000002</v>
      </c>
      <c r="Q53" s="37"/>
      <c r="R53" s="37"/>
      <c r="S53" s="37"/>
      <c r="T53" s="37"/>
      <c r="U53" s="37"/>
    </row>
    <row r="54" spans="1:21" s="21" customFormat="1" x14ac:dyDescent="0.2">
      <c r="A54" s="21" t="s">
        <v>140</v>
      </c>
      <c r="B54" s="54">
        <v>2830.33</v>
      </c>
      <c r="C54" s="23">
        <v>4334.63</v>
      </c>
      <c r="D54" s="19">
        <v>4005.5199999999995</v>
      </c>
      <c r="E54" s="19">
        <v>3379.85</v>
      </c>
      <c r="F54" s="19">
        <v>3684.9</v>
      </c>
      <c r="G54" s="25">
        <v>3705.2999999999997</v>
      </c>
      <c r="H54" s="25">
        <v>4358.47</v>
      </c>
      <c r="I54" s="19">
        <v>9740.66</v>
      </c>
      <c r="J54" s="56">
        <v>4540.54</v>
      </c>
      <c r="K54" s="23">
        <v>4137.33</v>
      </c>
      <c r="L54" s="23">
        <v>4011.09</v>
      </c>
      <c r="M54" s="24">
        <v>4066.26</v>
      </c>
      <c r="N54" s="54">
        <v>3097</v>
      </c>
      <c r="O54" s="23">
        <f t="shared" si="2"/>
        <v>53061.55000000001</v>
      </c>
      <c r="P54" s="23">
        <f t="shared" si="3"/>
        <v>52794.880000000012</v>
      </c>
      <c r="Q54" s="37"/>
      <c r="R54" s="37"/>
      <c r="S54" s="37"/>
      <c r="T54" s="37"/>
      <c r="U54" s="37"/>
    </row>
    <row r="55" spans="1:21" s="21" customFormat="1" x14ac:dyDescent="0.2">
      <c r="A55" s="21" t="s">
        <v>141</v>
      </c>
      <c r="B55" s="54">
        <v>108603.65</v>
      </c>
      <c r="C55" s="23">
        <v>165837.62</v>
      </c>
      <c r="D55" s="19">
        <v>153204.56</v>
      </c>
      <c r="E55" s="19">
        <v>129093.79</v>
      </c>
      <c r="F55" s="19">
        <v>140885.66999999998</v>
      </c>
      <c r="G55" s="25">
        <v>141411.10999999999</v>
      </c>
      <c r="H55" s="25">
        <v>166465.23000000001</v>
      </c>
      <c r="I55" s="19">
        <v>397725.83</v>
      </c>
      <c r="J55" s="56">
        <v>185622.23</v>
      </c>
      <c r="K55" s="23">
        <v>169021.85</v>
      </c>
      <c r="L55" s="23">
        <v>163911.01999999999</v>
      </c>
      <c r="M55" s="24">
        <v>166152.13</v>
      </c>
      <c r="N55" s="54">
        <v>126525.35</v>
      </c>
      <c r="O55" s="23">
        <f t="shared" si="2"/>
        <v>2105856.39</v>
      </c>
      <c r="P55" s="23">
        <f t="shared" si="3"/>
        <v>2087934.69</v>
      </c>
      <c r="Q55" s="37"/>
      <c r="R55" s="37"/>
      <c r="S55" s="37"/>
      <c r="T55" s="37"/>
      <c r="U55" s="37"/>
    </row>
    <row r="56" spans="1:21" s="21" customFormat="1" x14ac:dyDescent="0.2">
      <c r="A56" s="21" t="s">
        <v>142</v>
      </c>
      <c r="B56" s="54">
        <v>16086.14</v>
      </c>
      <c r="C56" s="23">
        <v>24687.18</v>
      </c>
      <c r="D56" s="19">
        <v>22817.200000000001</v>
      </c>
      <c r="E56" s="19">
        <v>19272.009999999998</v>
      </c>
      <c r="F56" s="19">
        <v>20996.68</v>
      </c>
      <c r="G56" s="25">
        <v>21139.71</v>
      </c>
      <c r="H56" s="25">
        <v>24852.670000000002</v>
      </c>
      <c r="I56" s="19" t="s">
        <v>0</v>
      </c>
      <c r="J56" s="19" t="s">
        <v>0</v>
      </c>
      <c r="K56" s="19" t="s">
        <v>0</v>
      </c>
      <c r="L56" s="23">
        <v>134642.32999999999</v>
      </c>
      <c r="M56" s="24">
        <v>24407.15</v>
      </c>
      <c r="N56" s="54">
        <v>18590.45</v>
      </c>
      <c r="O56" s="23">
        <f t="shared" si="2"/>
        <v>311405.38000000006</v>
      </c>
      <c r="P56" s="23">
        <f t="shared" si="3"/>
        <v>308901.07</v>
      </c>
      <c r="Q56" s="37"/>
      <c r="R56" s="37"/>
      <c r="S56" s="37"/>
      <c r="T56" s="37"/>
      <c r="U56" s="37"/>
    </row>
    <row r="57" spans="1:21" s="21" customFormat="1" x14ac:dyDescent="0.2">
      <c r="A57" s="21" t="s">
        <v>143</v>
      </c>
      <c r="B57" s="54">
        <v>18409.400000000001</v>
      </c>
      <c r="C57" s="23">
        <v>28184.81</v>
      </c>
      <c r="D57" s="19">
        <v>26044.1</v>
      </c>
      <c r="E57" s="19">
        <v>21972.6</v>
      </c>
      <c r="F57" s="19">
        <v>23958.38</v>
      </c>
      <c r="G57" s="25">
        <v>24086.3</v>
      </c>
      <c r="H57" s="25">
        <v>28334.38</v>
      </c>
      <c r="I57" s="19">
        <v>65782.259999999995</v>
      </c>
      <c r="J57" s="56">
        <v>30672.799999999999</v>
      </c>
      <c r="K57" s="23">
        <v>27944.400000000001</v>
      </c>
      <c r="L57" s="23">
        <v>27093.55</v>
      </c>
      <c r="M57" s="24">
        <v>27465.69</v>
      </c>
      <c r="N57" s="54">
        <v>20917.93</v>
      </c>
      <c r="O57" s="23">
        <f t="shared" si="2"/>
        <v>352457.2</v>
      </c>
      <c r="P57" s="23">
        <f t="shared" si="3"/>
        <v>349948.67</v>
      </c>
      <c r="Q57" s="37"/>
      <c r="R57" s="37"/>
      <c r="S57" s="37"/>
      <c r="T57" s="37"/>
      <c r="U57" s="37"/>
    </row>
    <row r="58" spans="1:21" s="21" customFormat="1" x14ac:dyDescent="0.2">
      <c r="A58" s="21" t="s">
        <v>144</v>
      </c>
      <c r="B58" s="54">
        <v>1031.94</v>
      </c>
      <c r="C58" s="23">
        <v>1586.7</v>
      </c>
      <c r="D58" s="19">
        <v>1466.77</v>
      </c>
      <c r="E58" s="19">
        <v>1239.97</v>
      </c>
      <c r="F58" s="19">
        <v>1350.08</v>
      </c>
      <c r="G58" s="25">
        <v>1360.83</v>
      </c>
      <c r="H58" s="25">
        <v>1599.06</v>
      </c>
      <c r="I58" s="19">
        <v>3843.74</v>
      </c>
      <c r="J58" s="56">
        <v>1790.06</v>
      </c>
      <c r="K58" s="23">
        <v>1631.97</v>
      </c>
      <c r="L58" s="23">
        <v>1581.82</v>
      </c>
      <c r="M58" s="24">
        <v>1603.68</v>
      </c>
      <c r="N58" s="54">
        <v>1221.58</v>
      </c>
      <c r="O58" s="23">
        <f t="shared" si="2"/>
        <v>20276.260000000002</v>
      </c>
      <c r="P58" s="23">
        <f t="shared" si="3"/>
        <v>20086.62</v>
      </c>
      <c r="Q58" s="37"/>
      <c r="R58" s="37"/>
      <c r="S58" s="37"/>
      <c r="T58" s="37"/>
      <c r="U58" s="37"/>
    </row>
    <row r="59" spans="1:21" s="21" customFormat="1" x14ac:dyDescent="0.2">
      <c r="A59" s="21" t="s">
        <v>145</v>
      </c>
      <c r="B59" s="54">
        <v>1302.4000000000001</v>
      </c>
      <c r="C59" s="23">
        <v>2004.8799999999999</v>
      </c>
      <c r="D59" s="19">
        <v>1853.54</v>
      </c>
      <c r="E59" s="19">
        <v>1567.79</v>
      </c>
      <c r="F59" s="19">
        <v>1706.35</v>
      </c>
      <c r="G59" s="25">
        <v>1721.15</v>
      </c>
      <c r="H59" s="25">
        <v>2021.87</v>
      </c>
      <c r="I59" s="19">
        <v>4427.3599999999997</v>
      </c>
      <c r="J59" s="56">
        <v>2059.85</v>
      </c>
      <c r="K59" s="23">
        <v>1878.97</v>
      </c>
      <c r="L59" s="23">
        <v>1820.82</v>
      </c>
      <c r="M59" s="24">
        <v>1846.1</v>
      </c>
      <c r="N59" s="54">
        <v>1406.43</v>
      </c>
      <c r="O59" s="23">
        <f t="shared" si="2"/>
        <v>24315.109999999997</v>
      </c>
      <c r="P59" s="23">
        <f t="shared" si="3"/>
        <v>24211.079999999998</v>
      </c>
      <c r="Q59" s="37"/>
      <c r="R59" s="37"/>
      <c r="S59" s="37"/>
      <c r="T59" s="37"/>
      <c r="U59" s="37"/>
    </row>
    <row r="60" spans="1:21" s="21" customFormat="1" x14ac:dyDescent="0.2">
      <c r="A60" s="21" t="s">
        <v>146</v>
      </c>
      <c r="B60" s="54">
        <v>3221.72</v>
      </c>
      <c r="C60" s="23">
        <v>4938.55</v>
      </c>
      <c r="D60" s="19">
        <v>4563.9800000000005</v>
      </c>
      <c r="E60" s="19">
        <v>3852.73</v>
      </c>
      <c r="F60" s="19">
        <v>4199.17</v>
      </c>
      <c r="G60" s="25">
        <v>4224.7700000000004</v>
      </c>
      <c r="H60" s="25">
        <v>4968.33</v>
      </c>
      <c r="I60" s="19" t="s">
        <v>0</v>
      </c>
      <c r="J60" s="19" t="s">
        <v>0</v>
      </c>
      <c r="K60" s="19" t="s">
        <v>0</v>
      </c>
      <c r="L60" s="23">
        <v>26454.089999999997</v>
      </c>
      <c r="M60" s="24">
        <v>4795.7</v>
      </c>
      <c r="N60" s="54">
        <v>3652.65</v>
      </c>
      <c r="O60" s="23">
        <f t="shared" si="2"/>
        <v>61649.969999999994</v>
      </c>
      <c r="P60" s="23">
        <f t="shared" si="3"/>
        <v>61219.039999999994</v>
      </c>
      <c r="Q60" s="37"/>
      <c r="R60" s="37"/>
      <c r="S60" s="37"/>
      <c r="T60" s="37"/>
      <c r="U60" s="37"/>
    </row>
    <row r="61" spans="1:21" s="21" customFormat="1" x14ac:dyDescent="0.2">
      <c r="A61" s="21" t="s">
        <v>147</v>
      </c>
      <c r="B61" s="54">
        <v>1039.8699999999999</v>
      </c>
      <c r="C61" s="23">
        <v>1605.17</v>
      </c>
      <c r="D61" s="19">
        <v>1484.38</v>
      </c>
      <c r="E61" s="19">
        <v>1257.1600000000001</v>
      </c>
      <c r="F61" s="19">
        <v>1367</v>
      </c>
      <c r="G61" s="25">
        <v>1381.15</v>
      </c>
      <c r="H61" s="25">
        <v>1621.3400000000001</v>
      </c>
      <c r="I61" s="19">
        <v>4320.28</v>
      </c>
      <c r="J61" s="56">
        <v>2010.86</v>
      </c>
      <c r="K61" s="23">
        <v>1833.85</v>
      </c>
      <c r="L61" s="23">
        <v>1777.27</v>
      </c>
      <c r="M61" s="24">
        <v>1801.9</v>
      </c>
      <c r="N61" s="54">
        <v>1372.67</v>
      </c>
      <c r="O61" s="23">
        <f t="shared" si="2"/>
        <v>21833.03</v>
      </c>
      <c r="P61" s="23">
        <f t="shared" si="3"/>
        <v>21500.23</v>
      </c>
      <c r="Q61" s="37"/>
      <c r="R61" s="37"/>
      <c r="S61" s="37"/>
      <c r="T61" s="37"/>
      <c r="U61" s="37"/>
    </row>
    <row r="62" spans="1:21" s="21" customFormat="1" x14ac:dyDescent="0.2">
      <c r="A62" s="21" t="s">
        <v>148</v>
      </c>
      <c r="B62" s="54">
        <v>3254.52</v>
      </c>
      <c r="C62" s="23">
        <v>5049.1200000000008</v>
      </c>
      <c r="D62" s="19">
        <v>4671.3200000000006</v>
      </c>
      <c r="E62" s="19">
        <v>3965.53</v>
      </c>
      <c r="F62" s="19">
        <v>4304.8100000000004</v>
      </c>
      <c r="G62" s="25">
        <v>4362.46</v>
      </c>
      <c r="H62" s="25">
        <v>5114.5700000000006</v>
      </c>
      <c r="I62" s="19">
        <v>12406.73</v>
      </c>
      <c r="J62" s="56">
        <v>5761.72</v>
      </c>
      <c r="K62" s="23">
        <v>5261.27</v>
      </c>
      <c r="L62" s="23">
        <v>5096.25</v>
      </c>
      <c r="M62" s="24">
        <v>5167.6400000000003</v>
      </c>
      <c r="N62" s="54">
        <v>3937.92</v>
      </c>
      <c r="O62" s="23">
        <f t="shared" si="2"/>
        <v>65099.34</v>
      </c>
      <c r="P62" s="23">
        <f t="shared" si="3"/>
        <v>64415.94</v>
      </c>
      <c r="Q62" s="37"/>
      <c r="R62" s="37"/>
      <c r="S62" s="37"/>
      <c r="T62" s="37"/>
      <c r="U62" s="37"/>
    </row>
    <row r="63" spans="1:21" s="21" customFormat="1" x14ac:dyDescent="0.2">
      <c r="A63" s="21" t="s">
        <v>149</v>
      </c>
      <c r="B63" s="54">
        <v>554.78</v>
      </c>
      <c r="C63" s="23">
        <v>860.46999999999991</v>
      </c>
      <c r="D63" s="19">
        <v>796.06999999999994</v>
      </c>
      <c r="E63" s="19">
        <v>675.69999999999993</v>
      </c>
      <c r="F63" s="19">
        <v>733.57999999999993</v>
      </c>
      <c r="G63" s="25">
        <v>743.29</v>
      </c>
      <c r="H63" s="25">
        <v>871.5</v>
      </c>
      <c r="I63" s="19" t="s">
        <v>0</v>
      </c>
      <c r="J63" s="19" t="s">
        <v>0</v>
      </c>
      <c r="K63" s="19" t="s">
        <v>0</v>
      </c>
      <c r="L63" s="23">
        <v>4557.6799999999994</v>
      </c>
      <c r="M63" s="24">
        <v>825.58</v>
      </c>
      <c r="N63" s="54">
        <v>629.16</v>
      </c>
      <c r="O63" s="23">
        <f t="shared" si="2"/>
        <v>10693.029999999999</v>
      </c>
      <c r="P63" s="23">
        <f t="shared" si="3"/>
        <v>10618.65</v>
      </c>
      <c r="Q63" s="37"/>
      <c r="R63" s="37"/>
      <c r="S63" s="37"/>
      <c r="T63" s="37"/>
      <c r="U63" s="37"/>
    </row>
    <row r="64" spans="1:21" s="21" customFormat="1" x14ac:dyDescent="0.2">
      <c r="A64" s="21" t="s">
        <v>150</v>
      </c>
      <c r="B64" s="54">
        <v>554.4</v>
      </c>
      <c r="C64" s="23">
        <v>861.44</v>
      </c>
      <c r="D64" s="19">
        <v>797.1</v>
      </c>
      <c r="E64" s="19">
        <v>677.15000000000009</v>
      </c>
      <c r="F64" s="19">
        <v>734.71</v>
      </c>
      <c r="G64" s="25">
        <v>745.23</v>
      </c>
      <c r="H64" s="25">
        <v>873.37</v>
      </c>
      <c r="I64" s="19">
        <v>1959.35</v>
      </c>
      <c r="J64" s="56">
        <v>908.86</v>
      </c>
      <c r="K64" s="23">
        <v>830.47</v>
      </c>
      <c r="L64" s="23">
        <v>804.2</v>
      </c>
      <c r="M64" s="24">
        <v>815.53</v>
      </c>
      <c r="N64" s="54">
        <v>621.57000000000005</v>
      </c>
      <c r="O64" s="23">
        <f t="shared" si="2"/>
        <v>10628.980000000001</v>
      </c>
      <c r="P64" s="23">
        <f t="shared" si="3"/>
        <v>10561.810000000001</v>
      </c>
      <c r="Q64" s="37"/>
      <c r="R64" s="37"/>
      <c r="S64" s="37"/>
      <c r="T64" s="37"/>
      <c r="U64" s="37"/>
    </row>
    <row r="65" spans="1:21" s="21" customFormat="1" x14ac:dyDescent="0.2">
      <c r="A65" s="21" t="s">
        <v>151</v>
      </c>
      <c r="B65" s="54">
        <v>11355.93</v>
      </c>
      <c r="C65" s="23">
        <v>17439.080000000002</v>
      </c>
      <c r="D65" s="19">
        <v>16119.089999999998</v>
      </c>
      <c r="E65" s="19">
        <v>13618.76</v>
      </c>
      <c r="F65" s="19">
        <v>14834.28</v>
      </c>
      <c r="G65" s="25">
        <v>14941.21</v>
      </c>
      <c r="H65" s="25">
        <v>17562.55</v>
      </c>
      <c r="I65" s="19">
        <v>40358.85</v>
      </c>
      <c r="J65" s="56">
        <v>18794.7</v>
      </c>
      <c r="K65" s="23">
        <v>17135.189999999999</v>
      </c>
      <c r="L65" s="23">
        <v>16608.54</v>
      </c>
      <c r="M65" s="24">
        <v>16838.080000000002</v>
      </c>
      <c r="N65" s="54">
        <v>12826.2</v>
      </c>
      <c r="O65" s="23">
        <f t="shared" si="2"/>
        <v>217076.53000000003</v>
      </c>
      <c r="P65" s="23">
        <f t="shared" si="3"/>
        <v>215606.26</v>
      </c>
      <c r="Q65" s="37"/>
      <c r="R65" s="37"/>
      <c r="S65" s="37"/>
      <c r="T65" s="37"/>
      <c r="U65" s="37"/>
    </row>
    <row r="66" spans="1:21" s="21" customFormat="1" x14ac:dyDescent="0.2">
      <c r="A66" s="21" t="s">
        <v>152</v>
      </c>
      <c r="B66" s="54">
        <v>1226.8800000000001</v>
      </c>
      <c r="C66" s="23">
        <v>1898.98</v>
      </c>
      <c r="D66" s="19">
        <v>1756.52</v>
      </c>
      <c r="E66" s="19">
        <v>1489.52</v>
      </c>
      <c r="F66" s="19">
        <v>1618.1999999999998</v>
      </c>
      <c r="G66" s="25">
        <v>1637.6</v>
      </c>
      <c r="H66" s="25">
        <v>1921.03</v>
      </c>
      <c r="I66" s="19">
        <v>4652.8100000000004</v>
      </c>
      <c r="J66" s="56">
        <v>2162.42</v>
      </c>
      <c r="K66" s="23">
        <v>1973.74</v>
      </c>
      <c r="L66" s="23">
        <v>1912.18</v>
      </c>
      <c r="M66" s="24">
        <v>1938.87</v>
      </c>
      <c r="N66" s="54">
        <v>1477.32</v>
      </c>
      <c r="O66" s="23">
        <f t="shared" si="2"/>
        <v>24439.190000000002</v>
      </c>
      <c r="P66" s="23">
        <f t="shared" si="3"/>
        <v>24188.75</v>
      </c>
      <c r="Q66" s="37"/>
      <c r="R66" s="37"/>
      <c r="S66" s="37"/>
      <c r="T66" s="37"/>
      <c r="U66" s="37"/>
    </row>
    <row r="67" spans="1:21" s="21" customFormat="1" x14ac:dyDescent="0.2">
      <c r="A67" s="21" t="s">
        <v>153</v>
      </c>
      <c r="B67" s="54">
        <v>2138.35</v>
      </c>
      <c r="C67" s="23">
        <v>3282.1</v>
      </c>
      <c r="D67" s="19">
        <v>3033.52</v>
      </c>
      <c r="E67" s="19">
        <v>2562.34</v>
      </c>
      <c r="F67" s="19">
        <v>2791.5299999999997</v>
      </c>
      <c r="G67" s="25">
        <v>2810.7599999999998</v>
      </c>
      <c r="H67" s="25">
        <v>3304.3700000000003</v>
      </c>
      <c r="I67" s="19">
        <v>8312.0499999999993</v>
      </c>
      <c r="J67" s="56">
        <v>3872.12</v>
      </c>
      <c r="K67" s="23">
        <v>3529.56</v>
      </c>
      <c r="L67" s="23">
        <v>3421.35</v>
      </c>
      <c r="M67" s="24">
        <v>3468.55</v>
      </c>
      <c r="N67" s="54">
        <v>2642</v>
      </c>
      <c r="O67" s="23">
        <f t="shared" si="2"/>
        <v>43030.25</v>
      </c>
      <c r="P67" s="23">
        <f t="shared" si="3"/>
        <v>42526.6</v>
      </c>
      <c r="Q67" s="37"/>
      <c r="R67" s="37"/>
      <c r="S67" s="37"/>
      <c r="T67" s="37"/>
      <c r="U67" s="37"/>
    </row>
    <row r="68" spans="1:21" s="21" customFormat="1" x14ac:dyDescent="0.2">
      <c r="A68" s="21" t="s">
        <v>154</v>
      </c>
      <c r="B68" s="54">
        <v>3576.66</v>
      </c>
      <c r="C68" s="23">
        <v>5500.3399999999992</v>
      </c>
      <c r="D68" s="19">
        <v>5084.6699999999992</v>
      </c>
      <c r="E68" s="19">
        <v>4298.79</v>
      </c>
      <c r="F68" s="19">
        <v>4680.2599999999993</v>
      </c>
      <c r="G68" s="25">
        <v>4718.0199999999995</v>
      </c>
      <c r="H68" s="25">
        <v>5543.7400000000007</v>
      </c>
      <c r="I68" s="19">
        <v>12996.48</v>
      </c>
      <c r="J68" s="56">
        <v>6051.35</v>
      </c>
      <c r="K68" s="23">
        <v>5517.54</v>
      </c>
      <c r="L68" s="23">
        <v>5347.76</v>
      </c>
      <c r="M68" s="24">
        <v>5421.73</v>
      </c>
      <c r="N68" s="54">
        <v>4130.03</v>
      </c>
      <c r="O68" s="23">
        <f t="shared" si="2"/>
        <v>69290.710000000006</v>
      </c>
      <c r="P68" s="23">
        <f t="shared" si="3"/>
        <v>68737.34</v>
      </c>
      <c r="Q68" s="37"/>
      <c r="R68" s="37"/>
      <c r="S68" s="37"/>
      <c r="T68" s="37"/>
      <c r="U68" s="37"/>
    </row>
    <row r="69" spans="1:21" s="21" customFormat="1" x14ac:dyDescent="0.2">
      <c r="A69" s="21" t="s">
        <v>155</v>
      </c>
      <c r="B69" s="54">
        <v>19695.54</v>
      </c>
      <c r="C69" s="23">
        <v>30218.42</v>
      </c>
      <c r="D69" s="19">
        <v>27928.79</v>
      </c>
      <c r="E69" s="19">
        <v>23586.43</v>
      </c>
      <c r="F69" s="19">
        <v>25699.51</v>
      </c>
      <c r="G69" s="25">
        <v>25870.39</v>
      </c>
      <c r="H69" s="25">
        <v>30416.32</v>
      </c>
      <c r="I69" s="19">
        <v>70541.8</v>
      </c>
      <c r="J69" s="56">
        <v>32868.46</v>
      </c>
      <c r="K69" s="23">
        <v>29957.01</v>
      </c>
      <c r="L69" s="23">
        <v>29039.98</v>
      </c>
      <c r="M69" s="24">
        <v>29440.26</v>
      </c>
      <c r="N69" s="54">
        <v>22424.04</v>
      </c>
      <c r="O69" s="23">
        <f t="shared" si="2"/>
        <v>377991.41</v>
      </c>
      <c r="P69" s="23">
        <f t="shared" si="3"/>
        <v>375262.91000000003</v>
      </c>
      <c r="Q69" s="37"/>
      <c r="R69" s="37"/>
      <c r="S69" s="37"/>
      <c r="T69" s="37"/>
      <c r="U69" s="37"/>
    </row>
    <row r="70" spans="1:21" s="21" customFormat="1" x14ac:dyDescent="0.2">
      <c r="A70" s="21" t="s">
        <v>156</v>
      </c>
      <c r="B70" s="54">
        <v>1859044.23</v>
      </c>
      <c r="C70" s="23">
        <v>3121483.4699999997</v>
      </c>
      <c r="D70" s="19">
        <v>2907997.3200000003</v>
      </c>
      <c r="E70" s="19">
        <v>2554825.2000000002</v>
      </c>
      <c r="F70" s="19">
        <v>2706560.75</v>
      </c>
      <c r="G70" s="25">
        <v>2864630.7800000003</v>
      </c>
      <c r="H70" s="25">
        <v>3298050.76</v>
      </c>
      <c r="I70" s="19">
        <v>6638894.5700000003</v>
      </c>
      <c r="J70" s="56">
        <v>2992898.95</v>
      </c>
      <c r="K70" s="23">
        <v>2779934.39</v>
      </c>
      <c r="L70" s="23">
        <v>2674002.2400000002</v>
      </c>
      <c r="M70" s="24">
        <v>2716875.21</v>
      </c>
      <c r="N70" s="54">
        <v>2079046.27</v>
      </c>
      <c r="O70" s="23">
        <f t="shared" si="2"/>
        <v>37335199.910000004</v>
      </c>
      <c r="P70" s="23">
        <f t="shared" si="3"/>
        <v>37115197.869999997</v>
      </c>
      <c r="Q70" s="37"/>
      <c r="R70" s="37"/>
      <c r="S70" s="37"/>
      <c r="T70" s="37"/>
      <c r="U70" s="37"/>
    </row>
    <row r="71" spans="1:21" s="21" customFormat="1" x14ac:dyDescent="0.2">
      <c r="A71" s="21" t="s">
        <v>157</v>
      </c>
      <c r="B71" s="54">
        <v>3630.38</v>
      </c>
      <c r="C71" s="23">
        <v>5547.4299999999994</v>
      </c>
      <c r="D71" s="19">
        <v>5125.1799999999994</v>
      </c>
      <c r="E71" s="19">
        <v>4320.0199999999995</v>
      </c>
      <c r="F71" s="19">
        <v>4713.5099999999993</v>
      </c>
      <c r="G71" s="25">
        <v>4733.1099999999997</v>
      </c>
      <c r="H71" s="25">
        <v>5570.65</v>
      </c>
      <c r="I71" s="19">
        <v>11203.4</v>
      </c>
      <c r="J71" s="56">
        <v>5224.1099999999997</v>
      </c>
      <c r="K71" s="23">
        <v>4759.3</v>
      </c>
      <c r="L71" s="23">
        <v>4614.4399999999996</v>
      </c>
      <c r="M71" s="24">
        <v>4677.8</v>
      </c>
      <c r="N71" s="54">
        <v>3562.61</v>
      </c>
      <c r="O71" s="23">
        <f t="shared" si="2"/>
        <v>64051.560000000005</v>
      </c>
      <c r="P71" s="23">
        <f t="shared" si="3"/>
        <v>64119.330000000009</v>
      </c>
      <c r="Q71" s="37"/>
      <c r="R71" s="37"/>
      <c r="S71" s="37"/>
      <c r="T71" s="37"/>
      <c r="U71" s="37"/>
    </row>
    <row r="72" spans="1:21" s="21" customFormat="1" x14ac:dyDescent="0.2">
      <c r="A72" s="21" t="s">
        <v>158</v>
      </c>
      <c r="B72" s="54">
        <v>1049.43</v>
      </c>
      <c r="C72" s="23">
        <v>1634.29</v>
      </c>
      <c r="D72" s="19">
        <v>1512.53</v>
      </c>
      <c r="E72" s="19">
        <v>1286.25</v>
      </c>
      <c r="F72" s="19">
        <v>1394.55</v>
      </c>
      <c r="G72" s="25">
        <v>1416.4</v>
      </c>
      <c r="H72" s="25">
        <v>1659</v>
      </c>
      <c r="I72" s="19">
        <v>3726.13</v>
      </c>
      <c r="J72" s="56">
        <v>1727.11</v>
      </c>
      <c r="K72" s="23">
        <v>1578.82</v>
      </c>
      <c r="L72" s="23">
        <v>1528.62</v>
      </c>
      <c r="M72" s="24">
        <v>1550.23</v>
      </c>
      <c r="N72" s="54">
        <v>1181.6500000000001</v>
      </c>
      <c r="O72" s="23">
        <f t="shared" si="2"/>
        <v>20195.580000000002</v>
      </c>
      <c r="P72" s="23">
        <f t="shared" si="3"/>
        <v>20063.36</v>
      </c>
      <c r="Q72" s="37"/>
      <c r="R72" s="37"/>
      <c r="S72" s="37"/>
      <c r="T72" s="37"/>
      <c r="U72" s="37"/>
    </row>
    <row r="73" spans="1:21" s="21" customFormat="1" x14ac:dyDescent="0.2">
      <c r="A73" s="21" t="s">
        <v>159</v>
      </c>
      <c r="B73" s="54">
        <v>1855.18</v>
      </c>
      <c r="C73" s="23">
        <v>2852.22</v>
      </c>
      <c r="D73" s="19">
        <v>2636.6099999999997</v>
      </c>
      <c r="E73" s="19">
        <v>2228.83</v>
      </c>
      <c r="F73" s="19">
        <v>2426.8199999999997</v>
      </c>
      <c r="G73" s="25">
        <v>2446.0099999999998</v>
      </c>
      <c r="H73" s="25">
        <v>2874.29</v>
      </c>
      <c r="I73" s="19">
        <v>6641.49</v>
      </c>
      <c r="J73" s="56">
        <v>3092.37</v>
      </c>
      <c r="K73" s="23">
        <v>2819.59</v>
      </c>
      <c r="L73" s="23">
        <v>2732.82</v>
      </c>
      <c r="M73" s="24">
        <v>2770.62</v>
      </c>
      <c r="N73" s="54">
        <v>2110.54</v>
      </c>
      <c r="O73" s="23">
        <f t="shared" si="2"/>
        <v>35632.21</v>
      </c>
      <c r="P73" s="23">
        <f t="shared" si="3"/>
        <v>35376.85</v>
      </c>
      <c r="Q73" s="37"/>
      <c r="R73" s="37"/>
      <c r="S73" s="37"/>
      <c r="T73" s="37"/>
      <c r="U73" s="37"/>
    </row>
    <row r="74" spans="1:21" s="21" customFormat="1" x14ac:dyDescent="0.2">
      <c r="A74" s="21" t="s">
        <v>160</v>
      </c>
      <c r="B74" s="54">
        <v>1829.38</v>
      </c>
      <c r="C74" s="23">
        <v>2825.4</v>
      </c>
      <c r="D74" s="19">
        <v>2612.92</v>
      </c>
      <c r="E74" s="19">
        <v>2213.5099999999998</v>
      </c>
      <c r="F74" s="19">
        <v>2406.48</v>
      </c>
      <c r="G74" s="25">
        <v>2432.1799999999998</v>
      </c>
      <c r="H74" s="25">
        <v>2854.72</v>
      </c>
      <c r="I74" s="19">
        <v>6486.24</v>
      </c>
      <c r="J74" s="56">
        <v>3015.14</v>
      </c>
      <c r="K74" s="23">
        <v>2751.74</v>
      </c>
      <c r="L74" s="23">
        <v>2666.03</v>
      </c>
      <c r="M74" s="24">
        <v>2703.21</v>
      </c>
      <c r="N74" s="54">
        <v>2059.66</v>
      </c>
      <c r="O74" s="23">
        <f t="shared" si="2"/>
        <v>35027.229999999996</v>
      </c>
      <c r="P74" s="23">
        <f t="shared" si="3"/>
        <v>34796.949999999997</v>
      </c>
      <c r="Q74" s="37"/>
      <c r="R74" s="37"/>
      <c r="S74" s="37"/>
      <c r="T74" s="37"/>
      <c r="U74" s="37"/>
    </row>
    <row r="75" spans="1:21" s="21" customFormat="1" x14ac:dyDescent="0.2">
      <c r="A75" s="21" t="s">
        <v>161</v>
      </c>
      <c r="B75" s="54">
        <v>32145.15</v>
      </c>
      <c r="C75" s="23">
        <v>49085.789999999994</v>
      </c>
      <c r="D75" s="19">
        <v>45346.59</v>
      </c>
      <c r="E75" s="19">
        <v>38210.18</v>
      </c>
      <c r="F75" s="19">
        <v>41700.369999999995</v>
      </c>
      <c r="G75" s="25">
        <v>41855.99</v>
      </c>
      <c r="H75" s="25">
        <v>49271.64</v>
      </c>
      <c r="I75" s="19">
        <v>118867.75</v>
      </c>
      <c r="J75" s="56">
        <v>55479.56</v>
      </c>
      <c r="K75" s="23">
        <v>50516.46</v>
      </c>
      <c r="L75" s="23">
        <v>48989.56</v>
      </c>
      <c r="M75" s="24">
        <v>49659.21</v>
      </c>
      <c r="N75" s="54">
        <v>37815.360000000001</v>
      </c>
      <c r="O75" s="23">
        <f t="shared" si="2"/>
        <v>626798.46</v>
      </c>
      <c r="P75" s="23">
        <f t="shared" si="3"/>
        <v>621128.25</v>
      </c>
      <c r="Q75" s="37"/>
      <c r="R75" s="37"/>
      <c r="S75" s="37"/>
      <c r="T75" s="37"/>
      <c r="U75" s="37"/>
    </row>
    <row r="76" spans="1:21" s="21" customFormat="1" x14ac:dyDescent="0.2">
      <c r="A76" s="21" t="s">
        <v>162</v>
      </c>
      <c r="B76" s="54">
        <v>1702.98</v>
      </c>
      <c r="C76" s="23">
        <v>2632</v>
      </c>
      <c r="D76" s="19">
        <v>2434.21</v>
      </c>
      <c r="E76" s="19">
        <v>2062.7800000000002</v>
      </c>
      <c r="F76" s="19">
        <v>2242.1</v>
      </c>
      <c r="G76" s="25">
        <v>2266.9700000000003</v>
      </c>
      <c r="H76" s="25">
        <v>2660.32</v>
      </c>
      <c r="I76" s="19">
        <v>6153.89</v>
      </c>
      <c r="J76" s="56">
        <v>2860.39</v>
      </c>
      <c r="K76" s="23">
        <v>2610.64</v>
      </c>
      <c r="L76" s="23">
        <v>2529.2800000000002</v>
      </c>
      <c r="M76" s="24">
        <v>2564.56</v>
      </c>
      <c r="N76" s="54">
        <v>1954.04</v>
      </c>
      <c r="O76" s="23">
        <f t="shared" si="2"/>
        <v>32971.18</v>
      </c>
      <c r="P76" s="23">
        <f t="shared" si="3"/>
        <v>32720.12</v>
      </c>
      <c r="Q76" s="37"/>
      <c r="R76" s="37"/>
      <c r="S76" s="37"/>
      <c r="T76" s="37"/>
      <c r="U76" s="37"/>
    </row>
    <row r="77" spans="1:21" s="21" customFormat="1" x14ac:dyDescent="0.2">
      <c r="A77" s="21" t="s">
        <v>163</v>
      </c>
      <c r="B77" s="54">
        <v>14298.08</v>
      </c>
      <c r="C77" s="23">
        <v>21862.289999999997</v>
      </c>
      <c r="D77" s="19">
        <v>20199.379999999997</v>
      </c>
      <c r="E77" s="19">
        <v>17031.239999999998</v>
      </c>
      <c r="F77" s="19">
        <v>18578.53</v>
      </c>
      <c r="G77" s="25">
        <v>18663.059999999998</v>
      </c>
      <c r="H77" s="25">
        <v>21961.99</v>
      </c>
      <c r="I77" s="19">
        <v>51575.6</v>
      </c>
      <c r="J77" s="56">
        <v>24060</v>
      </c>
      <c r="K77" s="23">
        <v>21913.88</v>
      </c>
      <c r="L77" s="23">
        <v>21249.02</v>
      </c>
      <c r="M77" s="24">
        <v>21540.2</v>
      </c>
      <c r="N77" s="54">
        <v>16403.96</v>
      </c>
      <c r="O77" s="23">
        <f t="shared" si="2"/>
        <v>275039.15000000002</v>
      </c>
      <c r="P77" s="23">
        <f t="shared" si="3"/>
        <v>272933.26999999996</v>
      </c>
      <c r="Q77" s="37"/>
      <c r="R77" s="37"/>
      <c r="S77" s="37"/>
      <c r="T77" s="37"/>
      <c r="U77" s="37"/>
    </row>
    <row r="78" spans="1:21" s="21" customFormat="1" x14ac:dyDescent="0.2">
      <c r="A78" s="21" t="s">
        <v>164</v>
      </c>
      <c r="B78" s="54">
        <v>10251.290000000001</v>
      </c>
      <c r="C78" s="23">
        <v>15697.81</v>
      </c>
      <c r="D78" s="19">
        <v>14505.79</v>
      </c>
      <c r="E78" s="19">
        <v>12239.22</v>
      </c>
      <c r="F78" s="19">
        <v>13344.460000000001</v>
      </c>
      <c r="G78" s="25">
        <v>13417.31</v>
      </c>
      <c r="H78" s="25">
        <v>15782.95</v>
      </c>
      <c r="I78" s="19">
        <v>38470.6</v>
      </c>
      <c r="J78" s="56">
        <v>17939.97</v>
      </c>
      <c r="K78" s="23">
        <v>16343.15</v>
      </c>
      <c r="L78" s="23">
        <v>15845.94</v>
      </c>
      <c r="M78" s="24">
        <v>16063.47</v>
      </c>
      <c r="N78" s="54">
        <v>12233.79</v>
      </c>
      <c r="O78" s="23">
        <f t="shared" si="2"/>
        <v>201884.46</v>
      </c>
      <c r="P78" s="23">
        <f t="shared" si="3"/>
        <v>199901.96</v>
      </c>
      <c r="Q78" s="37"/>
      <c r="R78" s="37"/>
      <c r="S78" s="37"/>
      <c r="T78" s="37"/>
      <c r="U78" s="37"/>
    </row>
    <row r="79" spans="1:21" s="21" customFormat="1" x14ac:dyDescent="0.2">
      <c r="A79" s="21" t="s">
        <v>165</v>
      </c>
      <c r="B79" s="54">
        <v>1036.48</v>
      </c>
      <c r="C79" s="23">
        <v>1613.56</v>
      </c>
      <c r="D79" s="19">
        <v>1493.29</v>
      </c>
      <c r="E79" s="19">
        <v>1269.69</v>
      </c>
      <c r="F79" s="19">
        <v>1376.76</v>
      </c>
      <c r="G79" s="25">
        <v>1398.04</v>
      </c>
      <c r="H79" s="25">
        <v>1637.67</v>
      </c>
      <c r="I79" s="19">
        <v>3748.09</v>
      </c>
      <c r="J79" s="56">
        <v>1737.83</v>
      </c>
      <c r="K79" s="23">
        <v>1588.34</v>
      </c>
      <c r="L79" s="23">
        <v>1537.95</v>
      </c>
      <c r="M79" s="24">
        <v>1559.66</v>
      </c>
      <c r="N79" s="54">
        <v>1188.78</v>
      </c>
      <c r="O79" s="23">
        <f t="shared" si="2"/>
        <v>20149.66</v>
      </c>
      <c r="P79" s="23">
        <f t="shared" si="3"/>
        <v>19997.36</v>
      </c>
      <c r="Q79" s="37"/>
      <c r="R79" s="37"/>
      <c r="S79" s="37"/>
      <c r="T79" s="37"/>
      <c r="U79" s="37"/>
    </row>
    <row r="80" spans="1:21" s="21" customFormat="1" x14ac:dyDescent="0.2">
      <c r="A80" s="21" t="s">
        <v>166</v>
      </c>
      <c r="B80" s="54">
        <v>7027.31</v>
      </c>
      <c r="C80" s="23">
        <v>10709.369999999999</v>
      </c>
      <c r="D80" s="19">
        <v>9891.73</v>
      </c>
      <c r="E80" s="19">
        <v>8327.1299999999992</v>
      </c>
      <c r="F80" s="19">
        <v>9093.91</v>
      </c>
      <c r="G80" s="25">
        <v>9116.68</v>
      </c>
      <c r="H80" s="25">
        <v>10737.51</v>
      </c>
      <c r="I80" s="19">
        <v>23706.68</v>
      </c>
      <c r="J80" s="56">
        <v>11069.26</v>
      </c>
      <c r="K80" s="23">
        <v>10076.66</v>
      </c>
      <c r="L80" s="23">
        <v>9773.0300000000007</v>
      </c>
      <c r="M80" s="24">
        <v>9906.35</v>
      </c>
      <c r="N80" s="54">
        <v>7543.22</v>
      </c>
      <c r="O80" s="23">
        <f t="shared" si="2"/>
        <v>129951.53000000001</v>
      </c>
      <c r="P80" s="23">
        <f t="shared" si="3"/>
        <v>129435.62000000001</v>
      </c>
      <c r="Q80" s="37"/>
      <c r="R80" s="37"/>
      <c r="S80" s="37"/>
      <c r="T80" s="37"/>
      <c r="U80" s="37"/>
    </row>
    <row r="81" spans="1:21" s="21" customFormat="1" x14ac:dyDescent="0.2">
      <c r="A81" s="21" t="s">
        <v>167</v>
      </c>
      <c r="B81" s="54">
        <v>3373.08</v>
      </c>
      <c r="C81" s="23">
        <v>5177.26</v>
      </c>
      <c r="D81" s="19">
        <v>4785.1500000000005</v>
      </c>
      <c r="E81" s="19">
        <v>4041.9</v>
      </c>
      <c r="F81" s="19">
        <v>4403.43</v>
      </c>
      <c r="G81" s="25">
        <v>4433.76</v>
      </c>
      <c r="H81" s="25">
        <v>5212.3499999999995</v>
      </c>
      <c r="I81" s="19">
        <v>14154.26</v>
      </c>
      <c r="J81" s="56">
        <v>6599.41</v>
      </c>
      <c r="K81" s="23">
        <v>6012.59</v>
      </c>
      <c r="L81" s="23">
        <v>5829.44</v>
      </c>
      <c r="M81" s="24">
        <v>5909.53</v>
      </c>
      <c r="N81" s="54">
        <v>4500.75</v>
      </c>
      <c r="O81" s="23">
        <f t="shared" si="2"/>
        <v>71059.83</v>
      </c>
      <c r="P81" s="23">
        <f t="shared" si="3"/>
        <v>69932.160000000003</v>
      </c>
      <c r="Q81" s="37"/>
      <c r="R81" s="37"/>
      <c r="S81" s="37"/>
      <c r="T81" s="37"/>
      <c r="U81" s="37"/>
    </row>
    <row r="82" spans="1:21" s="21" customFormat="1" x14ac:dyDescent="0.2">
      <c r="A82" s="21" t="s">
        <v>168</v>
      </c>
      <c r="B82" s="54">
        <v>741.85</v>
      </c>
      <c r="C82" s="23">
        <v>1137.1400000000001</v>
      </c>
      <c r="D82" s="19">
        <v>1050.8799999999999</v>
      </c>
      <c r="E82" s="19">
        <v>887.1</v>
      </c>
      <c r="F82" s="19">
        <v>966.88</v>
      </c>
      <c r="G82" s="25">
        <v>972.76</v>
      </c>
      <c r="H82" s="25">
        <v>1143.99</v>
      </c>
      <c r="I82" s="19">
        <v>2545.1999999999998</v>
      </c>
      <c r="J82" s="56">
        <v>1186.04</v>
      </c>
      <c r="K82" s="23">
        <v>1080.92</v>
      </c>
      <c r="L82" s="23">
        <v>1047.8599999999999</v>
      </c>
      <c r="M82" s="24">
        <v>1062.29</v>
      </c>
      <c r="N82" s="54">
        <v>809.11</v>
      </c>
      <c r="O82" s="23">
        <f t="shared" si="2"/>
        <v>13890.170000000002</v>
      </c>
      <c r="P82" s="23">
        <f t="shared" si="3"/>
        <v>13822.91</v>
      </c>
      <c r="Q82" s="37"/>
      <c r="R82" s="37"/>
      <c r="S82" s="37"/>
      <c r="T82" s="37"/>
      <c r="U82" s="37"/>
    </row>
    <row r="83" spans="1:21" s="21" customFormat="1" x14ac:dyDescent="0.2">
      <c r="A83" s="21" t="s">
        <v>169</v>
      </c>
      <c r="B83" s="54">
        <v>61445.29</v>
      </c>
      <c r="C83" s="23">
        <v>93651.23</v>
      </c>
      <c r="D83" s="19">
        <v>86502.040000000008</v>
      </c>
      <c r="E83" s="19">
        <v>72823.759999999995</v>
      </c>
      <c r="F83" s="19">
        <v>79526.45</v>
      </c>
      <c r="G83" s="25">
        <v>79731.12</v>
      </c>
      <c r="H83" s="25">
        <v>93903.310000000012</v>
      </c>
      <c r="I83" s="19">
        <v>214414.61</v>
      </c>
      <c r="J83" s="56">
        <v>100122.26</v>
      </c>
      <c r="K83" s="23">
        <v>91140.74</v>
      </c>
      <c r="L83" s="23">
        <v>88395.85</v>
      </c>
      <c r="M83" s="24">
        <v>89601.29</v>
      </c>
      <c r="N83" s="54">
        <v>68226.559999999998</v>
      </c>
      <c r="O83" s="23">
        <f t="shared" si="2"/>
        <v>1158039.22</v>
      </c>
      <c r="P83" s="23">
        <f t="shared" si="3"/>
        <v>1151257.9500000002</v>
      </c>
      <c r="Q83" s="37"/>
      <c r="R83" s="37"/>
      <c r="S83" s="37"/>
      <c r="T83" s="37"/>
      <c r="U83" s="37"/>
    </row>
    <row r="84" spans="1:21" s="21" customFormat="1" x14ac:dyDescent="0.2">
      <c r="A84" s="21" t="s">
        <v>170</v>
      </c>
      <c r="B84" s="54">
        <v>46815.65</v>
      </c>
      <c r="C84" s="23">
        <v>71707.459999999992</v>
      </c>
      <c r="D84" s="19">
        <v>66263.89</v>
      </c>
      <c r="E84" s="19">
        <v>55916.840000000004</v>
      </c>
      <c r="F84" s="19">
        <v>60960.950000000004</v>
      </c>
      <c r="G84" s="25">
        <v>61303.47</v>
      </c>
      <c r="H84" s="25">
        <v>72107.079999999987</v>
      </c>
      <c r="I84" s="19">
        <v>175425.42</v>
      </c>
      <c r="J84" s="56">
        <v>81768.490000000005</v>
      </c>
      <c r="K84" s="23">
        <v>74509.820000000007</v>
      </c>
      <c r="L84" s="23">
        <v>72235.240000000005</v>
      </c>
      <c r="M84" s="24">
        <v>73229.119999999995</v>
      </c>
      <c r="N84" s="54">
        <v>55774.19</v>
      </c>
      <c r="O84" s="23">
        <f t="shared" si="2"/>
        <v>921201.97</v>
      </c>
      <c r="P84" s="23">
        <f t="shared" si="3"/>
        <v>912243.43</v>
      </c>
      <c r="Q84" s="37"/>
      <c r="R84" s="37"/>
      <c r="S84" s="37"/>
      <c r="T84" s="37"/>
      <c r="U84" s="37"/>
    </row>
    <row r="85" spans="1:21" s="21" customFormat="1" x14ac:dyDescent="0.2">
      <c r="A85" s="21" t="s">
        <v>171</v>
      </c>
      <c r="B85" s="54">
        <v>17124.759999999998</v>
      </c>
      <c r="C85" s="23">
        <v>26268.75</v>
      </c>
      <c r="D85" s="19">
        <v>24277.919999999998</v>
      </c>
      <c r="E85" s="19">
        <v>20501.219999999998</v>
      </c>
      <c r="F85" s="19">
        <v>22339.439999999999</v>
      </c>
      <c r="G85" s="25">
        <v>22485.179999999997</v>
      </c>
      <c r="H85" s="25">
        <v>26437.640000000003</v>
      </c>
      <c r="I85" s="19">
        <v>58626.61</v>
      </c>
      <c r="J85" s="56">
        <v>27312.01</v>
      </c>
      <c r="K85" s="23">
        <v>24895.15</v>
      </c>
      <c r="L85" s="23">
        <v>24132.11</v>
      </c>
      <c r="M85" s="24">
        <v>24465.03</v>
      </c>
      <c r="N85" s="54">
        <v>18634.95</v>
      </c>
      <c r="O85" s="23">
        <f t="shared" si="2"/>
        <v>320376.01000000007</v>
      </c>
      <c r="P85" s="23">
        <f t="shared" si="3"/>
        <v>318865.82000000007</v>
      </c>
      <c r="Q85" s="37"/>
      <c r="R85" s="37"/>
      <c r="S85" s="37"/>
      <c r="T85" s="37"/>
      <c r="U85" s="37"/>
    </row>
    <row r="86" spans="1:21" s="21" customFormat="1" x14ac:dyDescent="0.2">
      <c r="A86" s="21" t="s">
        <v>172</v>
      </c>
      <c r="B86" s="54">
        <v>34637.42</v>
      </c>
      <c r="C86" s="23">
        <v>52929.880000000005</v>
      </c>
      <c r="D86" s="19">
        <v>48901.14</v>
      </c>
      <c r="E86" s="19">
        <v>41219.520000000004</v>
      </c>
      <c r="F86" s="19">
        <v>44973.520000000004</v>
      </c>
      <c r="G86" s="25">
        <v>45161.45</v>
      </c>
      <c r="H86" s="25">
        <v>53152.71</v>
      </c>
      <c r="I86" s="19">
        <v>123859.43</v>
      </c>
      <c r="J86" s="56">
        <v>57789.01</v>
      </c>
      <c r="K86" s="23">
        <v>52629.85</v>
      </c>
      <c r="L86" s="23">
        <v>51034.86</v>
      </c>
      <c r="M86" s="24">
        <v>51733.68</v>
      </c>
      <c r="N86" s="54">
        <v>39397.01</v>
      </c>
      <c r="O86" s="23">
        <f t="shared" si="2"/>
        <v>662782.06000000006</v>
      </c>
      <c r="P86" s="23">
        <f t="shared" si="3"/>
        <v>658022.47000000009</v>
      </c>
      <c r="Q86" s="37"/>
      <c r="R86" s="37"/>
      <c r="S86" s="37"/>
      <c r="T86" s="37"/>
      <c r="U86" s="37"/>
    </row>
    <row r="87" spans="1:21" s="21" customFormat="1" x14ac:dyDescent="0.2">
      <c r="A87" s="21" t="s">
        <v>173</v>
      </c>
      <c r="B87" s="54">
        <v>1940.85</v>
      </c>
      <c r="C87" s="23">
        <v>2993.6600000000003</v>
      </c>
      <c r="D87" s="19">
        <v>2768.1800000000003</v>
      </c>
      <c r="E87" s="19">
        <v>2343.6200000000003</v>
      </c>
      <c r="F87" s="19">
        <v>2549.0300000000002</v>
      </c>
      <c r="G87" s="25">
        <v>2574.2400000000002</v>
      </c>
      <c r="H87" s="25">
        <v>3022.48</v>
      </c>
      <c r="I87" s="19">
        <v>7109.52</v>
      </c>
      <c r="J87" s="56">
        <v>3307.13</v>
      </c>
      <c r="K87" s="23">
        <v>3017.04</v>
      </c>
      <c r="L87" s="23">
        <v>2923.55</v>
      </c>
      <c r="M87" s="24">
        <v>2964.18</v>
      </c>
      <c r="N87" s="54">
        <v>2258.2800000000002</v>
      </c>
      <c r="O87" s="23">
        <f t="shared" si="2"/>
        <v>37830.910000000003</v>
      </c>
      <c r="P87" s="23">
        <f t="shared" si="3"/>
        <v>37513.480000000003</v>
      </c>
      <c r="Q87" s="37"/>
      <c r="R87" s="37"/>
      <c r="S87" s="37"/>
      <c r="T87" s="37"/>
      <c r="U87" s="37"/>
    </row>
    <row r="88" spans="1:21" s="21" customFormat="1" x14ac:dyDescent="0.2">
      <c r="A88" s="21" t="s">
        <v>174</v>
      </c>
      <c r="B88" s="54">
        <v>16833.03</v>
      </c>
      <c r="C88" s="23">
        <v>25541.86</v>
      </c>
      <c r="D88" s="19">
        <v>23582.21</v>
      </c>
      <c r="E88" s="19">
        <v>19811.010000000002</v>
      </c>
      <c r="F88" s="19">
        <v>21667.43</v>
      </c>
      <c r="G88" s="25">
        <v>21663.370000000003</v>
      </c>
      <c r="H88" s="25">
        <v>25544.03</v>
      </c>
      <c r="I88" s="19">
        <v>60678.68</v>
      </c>
      <c r="J88" s="56">
        <v>28379.4</v>
      </c>
      <c r="K88" s="23">
        <v>25810.25</v>
      </c>
      <c r="L88" s="23">
        <v>25042.27</v>
      </c>
      <c r="M88" s="24">
        <v>25381.07</v>
      </c>
      <c r="N88" s="54">
        <v>19321.990000000002</v>
      </c>
      <c r="O88" s="23">
        <f t="shared" si="2"/>
        <v>322423.57</v>
      </c>
      <c r="P88" s="23">
        <f t="shared" si="3"/>
        <v>319934.61000000004</v>
      </c>
      <c r="Q88" s="37"/>
      <c r="R88" s="37"/>
      <c r="S88" s="37"/>
      <c r="T88" s="37"/>
      <c r="U88" s="37"/>
    </row>
    <row r="89" spans="1:21" s="21" customFormat="1" x14ac:dyDescent="0.2">
      <c r="A89" s="21" t="s">
        <v>175</v>
      </c>
      <c r="B89" s="54">
        <v>26289.93</v>
      </c>
      <c r="C89" s="23">
        <v>40268.83</v>
      </c>
      <c r="D89" s="19">
        <v>37211.93</v>
      </c>
      <c r="E89" s="19">
        <v>31401.53</v>
      </c>
      <c r="F89" s="19">
        <v>34234.01</v>
      </c>
      <c r="G89" s="25">
        <v>34426.660000000003</v>
      </c>
      <c r="H89" s="25">
        <v>40493.579999999994</v>
      </c>
      <c r="I89" s="19">
        <v>95361.93</v>
      </c>
      <c r="J89" s="56">
        <v>44454.68</v>
      </c>
      <c r="K89" s="23">
        <v>40505.79</v>
      </c>
      <c r="L89" s="23">
        <v>39270.300000000003</v>
      </c>
      <c r="M89" s="24">
        <v>39810.32</v>
      </c>
      <c r="N89" s="54">
        <v>30320.63</v>
      </c>
      <c r="O89" s="23">
        <f t="shared" si="2"/>
        <v>507760.18999999994</v>
      </c>
      <c r="P89" s="23">
        <f t="shared" si="3"/>
        <v>503729.49</v>
      </c>
      <c r="Q89" s="37"/>
      <c r="R89" s="37"/>
      <c r="S89" s="37"/>
      <c r="T89" s="37"/>
      <c r="U89" s="37"/>
    </row>
    <row r="90" spans="1:21" s="21" customFormat="1" x14ac:dyDescent="0.2">
      <c r="A90" s="21" t="s">
        <v>176</v>
      </c>
      <c r="B90" s="54">
        <v>2231.56</v>
      </c>
      <c r="C90" s="23">
        <v>3462.37</v>
      </c>
      <c r="D90" s="19">
        <v>3203.32</v>
      </c>
      <c r="E90" s="19">
        <v>2719.44</v>
      </c>
      <c r="F90" s="19">
        <v>2952.02</v>
      </c>
      <c r="G90" s="25">
        <v>2991.71</v>
      </c>
      <c r="H90" s="25">
        <v>3507.41</v>
      </c>
      <c r="I90" s="19">
        <v>7885.74</v>
      </c>
      <c r="J90" s="56">
        <v>3659.74</v>
      </c>
      <c r="K90" s="23">
        <v>3343.13</v>
      </c>
      <c r="L90" s="23">
        <v>3237.77</v>
      </c>
      <c r="M90" s="24">
        <v>3283.27</v>
      </c>
      <c r="N90" s="54">
        <v>2502.1999999999998</v>
      </c>
      <c r="O90" s="23">
        <f t="shared" si="2"/>
        <v>42748.119999999988</v>
      </c>
      <c r="P90" s="23">
        <f t="shared" si="3"/>
        <v>42477.479999999989</v>
      </c>
      <c r="Q90" s="37"/>
      <c r="R90" s="37"/>
      <c r="S90" s="37"/>
      <c r="T90" s="37"/>
      <c r="U90" s="37"/>
    </row>
    <row r="91" spans="1:21" s="21" customFormat="1" x14ac:dyDescent="0.2">
      <c r="A91" s="21" t="s">
        <v>177</v>
      </c>
      <c r="B91" s="54">
        <v>1173.03</v>
      </c>
      <c r="C91" s="23">
        <v>1815.98</v>
      </c>
      <c r="D91" s="19">
        <v>1679.77</v>
      </c>
      <c r="E91" s="19">
        <v>1424.57</v>
      </c>
      <c r="F91" s="19">
        <v>1547.54</v>
      </c>
      <c r="G91" s="25">
        <v>1566.28</v>
      </c>
      <c r="H91" s="25">
        <v>1837.31</v>
      </c>
      <c r="I91" s="19">
        <v>4232.6400000000003</v>
      </c>
      <c r="J91" s="56">
        <v>1966.22</v>
      </c>
      <c r="K91" s="23">
        <v>1795.14</v>
      </c>
      <c r="L91" s="23">
        <v>1738.96</v>
      </c>
      <c r="M91" s="24">
        <v>1763.28</v>
      </c>
      <c r="N91" s="54">
        <v>1343.63</v>
      </c>
      <c r="O91" s="23">
        <f t="shared" si="2"/>
        <v>22711.32</v>
      </c>
      <c r="P91" s="23">
        <f t="shared" si="3"/>
        <v>22540.719999999998</v>
      </c>
      <c r="Q91" s="37"/>
      <c r="R91" s="37"/>
      <c r="S91" s="37"/>
      <c r="T91" s="37"/>
      <c r="U91" s="37"/>
    </row>
    <row r="92" spans="1:21" s="21" customFormat="1" x14ac:dyDescent="0.2">
      <c r="A92" s="21" t="s">
        <v>178</v>
      </c>
      <c r="B92" s="54">
        <v>7716.8</v>
      </c>
      <c r="C92" s="23">
        <v>11830.67</v>
      </c>
      <c r="D92" s="19">
        <v>10933.5</v>
      </c>
      <c r="E92" s="19">
        <v>9230.24</v>
      </c>
      <c r="F92" s="19">
        <v>10059.76</v>
      </c>
      <c r="G92" s="25">
        <v>10121.950000000001</v>
      </c>
      <c r="H92" s="25">
        <v>11902.93</v>
      </c>
      <c r="I92" s="19">
        <v>26707.14</v>
      </c>
      <c r="J92" s="56">
        <v>12445.07</v>
      </c>
      <c r="K92" s="23">
        <v>11342.15</v>
      </c>
      <c r="L92" s="23">
        <v>10995.17</v>
      </c>
      <c r="M92" s="24">
        <v>11146.66</v>
      </c>
      <c r="N92" s="54">
        <v>8490.08</v>
      </c>
      <c r="O92" s="23">
        <f t="shared" si="2"/>
        <v>145205.31999999998</v>
      </c>
      <c r="P92" s="23">
        <f t="shared" si="3"/>
        <v>144432.04</v>
      </c>
      <c r="Q92" s="37"/>
      <c r="R92" s="37"/>
      <c r="S92" s="37"/>
      <c r="T92" s="37"/>
      <c r="U92" s="37"/>
    </row>
    <row r="93" spans="1:21" s="21" customFormat="1" x14ac:dyDescent="0.2">
      <c r="A93" s="21" t="s">
        <v>179</v>
      </c>
      <c r="B93" s="54">
        <v>283300.58</v>
      </c>
      <c r="C93" s="23">
        <v>431863.71</v>
      </c>
      <c r="D93" s="19">
        <v>398902.25</v>
      </c>
      <c r="E93" s="19">
        <v>335852.54000000004</v>
      </c>
      <c r="F93" s="19">
        <v>366742.97000000003</v>
      </c>
      <c r="G93" s="25">
        <v>367725.59</v>
      </c>
      <c r="H93" s="25">
        <v>433069.24</v>
      </c>
      <c r="I93" s="19">
        <v>1002318.86</v>
      </c>
      <c r="J93" s="56">
        <v>468020.95</v>
      </c>
      <c r="K93" s="23">
        <v>426046.32</v>
      </c>
      <c r="L93" s="23">
        <v>413211.29</v>
      </c>
      <c r="M93" s="24">
        <v>418847.26</v>
      </c>
      <c r="N93" s="54">
        <v>318931.39</v>
      </c>
      <c r="O93" s="23">
        <f t="shared" si="2"/>
        <v>5381532.3699999992</v>
      </c>
      <c r="P93" s="23">
        <f t="shared" si="3"/>
        <v>5345901.5599999996</v>
      </c>
      <c r="Q93" s="37"/>
      <c r="R93" s="37"/>
      <c r="S93" s="37"/>
      <c r="T93" s="37"/>
      <c r="U93" s="37"/>
    </row>
    <row r="94" spans="1:21" s="21" customFormat="1" x14ac:dyDescent="0.2">
      <c r="A94" s="21" t="s">
        <v>180</v>
      </c>
      <c r="B94" s="54">
        <v>17049.98</v>
      </c>
      <c r="C94" s="23">
        <v>26113.54</v>
      </c>
      <c r="D94" s="19">
        <v>24131.01</v>
      </c>
      <c r="E94" s="19">
        <v>20362.27</v>
      </c>
      <c r="F94" s="19">
        <v>22199.64</v>
      </c>
      <c r="G94" s="25">
        <v>22323.39</v>
      </c>
      <c r="H94" s="25">
        <v>26257.989999999998</v>
      </c>
      <c r="I94" s="19">
        <v>60486.22</v>
      </c>
      <c r="J94" s="56">
        <v>28197.58</v>
      </c>
      <c r="K94" s="23">
        <v>25692.37</v>
      </c>
      <c r="L94" s="23">
        <v>24908.880000000001</v>
      </c>
      <c r="M94" s="24">
        <v>25251.360000000001</v>
      </c>
      <c r="N94" s="54">
        <v>19232.05</v>
      </c>
      <c r="O94" s="23">
        <f t="shared" si="2"/>
        <v>325156.3</v>
      </c>
      <c r="P94" s="23">
        <f t="shared" si="3"/>
        <v>322974.23</v>
      </c>
      <c r="Q94" s="37"/>
      <c r="R94" s="37"/>
      <c r="S94" s="37"/>
      <c r="T94" s="37"/>
      <c r="U94" s="37"/>
    </row>
    <row r="95" spans="1:21" s="21" customFormat="1" x14ac:dyDescent="0.2">
      <c r="A95" s="21" t="s">
        <v>181</v>
      </c>
      <c r="B95" s="54">
        <v>21161.41</v>
      </c>
      <c r="C95" s="23">
        <v>32332.18</v>
      </c>
      <c r="D95" s="19">
        <v>29870.82</v>
      </c>
      <c r="E95" s="19">
        <v>25176.780000000002</v>
      </c>
      <c r="F95" s="19">
        <v>27471.11</v>
      </c>
      <c r="G95" s="25">
        <v>27583.360000000001</v>
      </c>
      <c r="H95" s="25">
        <v>32465.449999999997</v>
      </c>
      <c r="I95" s="19">
        <v>76023.679999999993</v>
      </c>
      <c r="J95" s="56">
        <v>35470.980000000003</v>
      </c>
      <c r="K95" s="23">
        <v>32303.93</v>
      </c>
      <c r="L95" s="23">
        <v>31325.07</v>
      </c>
      <c r="M95" s="24">
        <v>31753.97</v>
      </c>
      <c r="N95" s="54">
        <v>24181.7</v>
      </c>
      <c r="O95" s="23">
        <f t="shared" si="2"/>
        <v>405959.02999999997</v>
      </c>
      <c r="P95" s="23">
        <f t="shared" si="3"/>
        <v>402938.74</v>
      </c>
      <c r="Q95" s="37"/>
      <c r="R95" s="37"/>
      <c r="S95" s="37"/>
      <c r="T95" s="37"/>
      <c r="U95" s="37"/>
    </row>
    <row r="96" spans="1:21" s="21" customFormat="1" x14ac:dyDescent="0.2">
      <c r="A96" s="21" t="s">
        <v>182</v>
      </c>
      <c r="B96" s="54">
        <v>43904.6</v>
      </c>
      <c r="C96" s="23">
        <v>67057.45</v>
      </c>
      <c r="D96" s="19">
        <v>61950.5</v>
      </c>
      <c r="E96" s="19">
        <v>52206.57</v>
      </c>
      <c r="F96" s="19">
        <v>56970.92</v>
      </c>
      <c r="G96" s="25">
        <v>57191.34</v>
      </c>
      <c r="H96" s="25">
        <v>67320.039999999994</v>
      </c>
      <c r="I96" s="19">
        <v>169208.92</v>
      </c>
      <c r="J96" s="56">
        <v>78988.45</v>
      </c>
      <c r="K96" s="23">
        <v>71915.56</v>
      </c>
      <c r="L96" s="23">
        <v>69744.55</v>
      </c>
      <c r="M96" s="24">
        <v>70697.119999999995</v>
      </c>
      <c r="N96" s="54">
        <v>53834.43</v>
      </c>
      <c r="O96" s="23">
        <f t="shared" si="2"/>
        <v>877085.85000000009</v>
      </c>
      <c r="P96" s="23">
        <f t="shared" si="3"/>
        <v>867156.0199999999</v>
      </c>
      <c r="Q96" s="37"/>
      <c r="R96" s="37"/>
      <c r="S96" s="37"/>
      <c r="T96" s="37"/>
      <c r="U96" s="37"/>
    </row>
    <row r="97" spans="1:21" s="21" customFormat="1" x14ac:dyDescent="0.2">
      <c r="A97" s="21" t="s">
        <v>183</v>
      </c>
      <c r="B97" s="54">
        <v>2401.5</v>
      </c>
      <c r="C97" s="23">
        <v>3693.23</v>
      </c>
      <c r="D97" s="19">
        <v>3414.13</v>
      </c>
      <c r="E97" s="19">
        <v>2886.49</v>
      </c>
      <c r="F97" s="19">
        <v>3142.61</v>
      </c>
      <c r="G97" s="25">
        <v>3168.0099999999998</v>
      </c>
      <c r="H97" s="25">
        <v>3722.44</v>
      </c>
      <c r="I97" s="19">
        <v>8423.66</v>
      </c>
      <c r="J97" s="56">
        <v>3921.29</v>
      </c>
      <c r="K97" s="23">
        <v>3575.84</v>
      </c>
      <c r="L97" s="23">
        <v>3465.63</v>
      </c>
      <c r="M97" s="24">
        <v>3513.61</v>
      </c>
      <c r="N97" s="54">
        <v>2676.6</v>
      </c>
      <c r="O97" s="23">
        <f t="shared" si="2"/>
        <v>45603.539999999994</v>
      </c>
      <c r="P97" s="23">
        <f t="shared" si="3"/>
        <v>45328.439999999995</v>
      </c>
      <c r="Q97" s="37"/>
      <c r="R97" s="37"/>
      <c r="S97" s="37"/>
      <c r="T97" s="37"/>
      <c r="U97" s="37"/>
    </row>
    <row r="98" spans="1:21" s="21" customFormat="1" x14ac:dyDescent="0.2">
      <c r="A98" s="21" t="s">
        <v>184</v>
      </c>
      <c r="B98" s="54">
        <v>2466.36</v>
      </c>
      <c r="C98" s="23">
        <v>3813.7</v>
      </c>
      <c r="D98" s="19">
        <v>3527.27</v>
      </c>
      <c r="E98" s="19">
        <v>2989.74</v>
      </c>
      <c r="F98" s="19">
        <v>3249.1</v>
      </c>
      <c r="G98" s="25">
        <v>3286.1099999999997</v>
      </c>
      <c r="H98" s="25">
        <v>3855.83</v>
      </c>
      <c r="I98" s="19">
        <v>8587.16</v>
      </c>
      <c r="J98" s="56">
        <v>3989.53</v>
      </c>
      <c r="K98" s="23">
        <v>3642.16</v>
      </c>
      <c r="L98" s="23">
        <v>3528.27</v>
      </c>
      <c r="M98" s="24">
        <v>3577.59</v>
      </c>
      <c r="N98" s="54">
        <v>2726.09</v>
      </c>
      <c r="O98" s="23">
        <f t="shared" si="2"/>
        <v>46772.55</v>
      </c>
      <c r="P98" s="23">
        <f t="shared" si="3"/>
        <v>46512.820000000007</v>
      </c>
      <c r="Q98" s="37"/>
      <c r="R98" s="37"/>
      <c r="S98" s="37"/>
      <c r="T98" s="37"/>
      <c r="U98" s="37"/>
    </row>
    <row r="99" spans="1:21" s="21" customFormat="1" x14ac:dyDescent="0.2">
      <c r="A99" s="21" t="s">
        <v>185</v>
      </c>
      <c r="B99" s="54">
        <v>3045.01</v>
      </c>
      <c r="C99" s="23">
        <v>4705.6200000000008</v>
      </c>
      <c r="D99" s="19">
        <v>4351.96</v>
      </c>
      <c r="E99" s="19">
        <v>3687.71</v>
      </c>
      <c r="F99" s="19">
        <v>4008.43</v>
      </c>
      <c r="G99" s="25">
        <v>4052.6299999999997</v>
      </c>
      <c r="H99" s="25">
        <v>4755.97</v>
      </c>
      <c r="I99" s="19">
        <v>10775.42</v>
      </c>
      <c r="J99" s="56">
        <v>5007.6400000000003</v>
      </c>
      <c r="K99" s="23">
        <v>4570.87</v>
      </c>
      <c r="L99" s="23">
        <v>4428.2299999999996</v>
      </c>
      <c r="M99" s="24">
        <v>4490.05</v>
      </c>
      <c r="N99" s="54">
        <v>3421.24</v>
      </c>
      <c r="O99" s="23">
        <f t="shared" si="2"/>
        <v>58255.770000000011</v>
      </c>
      <c r="P99" s="23">
        <f t="shared" si="3"/>
        <v>57879.540000000008</v>
      </c>
      <c r="Q99" s="37"/>
      <c r="R99" s="37"/>
      <c r="S99" s="37"/>
      <c r="T99" s="37"/>
      <c r="U99" s="37"/>
    </row>
    <row r="100" spans="1:21" s="21" customFormat="1" x14ac:dyDescent="0.2">
      <c r="A100" s="21" t="s">
        <v>186</v>
      </c>
      <c r="B100" s="54">
        <v>28464.16</v>
      </c>
      <c r="C100" s="23">
        <v>43630.329999999994</v>
      </c>
      <c r="D100" s="19">
        <v>40320.92</v>
      </c>
      <c r="E100" s="19">
        <v>34036.549999999996</v>
      </c>
      <c r="F100" s="19">
        <v>37097.759999999995</v>
      </c>
      <c r="G100" s="25">
        <v>37322.78</v>
      </c>
      <c r="H100" s="25">
        <v>43891.91</v>
      </c>
      <c r="I100" s="19">
        <v>108215.42</v>
      </c>
      <c r="J100" s="56">
        <v>50441.23</v>
      </c>
      <c r="K100" s="23">
        <v>45963.33</v>
      </c>
      <c r="L100" s="23">
        <v>44560.26</v>
      </c>
      <c r="M100" s="24">
        <v>45173.34</v>
      </c>
      <c r="N100" s="54">
        <v>34405.769999999997</v>
      </c>
      <c r="O100" s="23">
        <f t="shared" si="2"/>
        <v>565059.6</v>
      </c>
      <c r="P100" s="23">
        <f t="shared" si="3"/>
        <v>559117.99</v>
      </c>
      <c r="Q100" s="37"/>
      <c r="R100" s="37"/>
      <c r="S100" s="37"/>
      <c r="T100" s="37"/>
      <c r="U100" s="37"/>
    </row>
    <row r="101" spans="1:21" s="21" customFormat="1" x14ac:dyDescent="0.2">
      <c r="A101" s="21" t="s">
        <v>187</v>
      </c>
      <c r="B101" s="54">
        <v>6664.31</v>
      </c>
      <c r="C101" s="23">
        <v>10194.09</v>
      </c>
      <c r="D101" s="19">
        <v>9419.0600000000013</v>
      </c>
      <c r="E101" s="19">
        <v>7943.26</v>
      </c>
      <c r="F101" s="19">
        <v>8663.7100000000009</v>
      </c>
      <c r="G101" s="25">
        <v>8705.2900000000009</v>
      </c>
      <c r="H101" s="25">
        <v>10243.009999999998</v>
      </c>
      <c r="I101" s="19">
        <v>23690.62</v>
      </c>
      <c r="J101" s="56">
        <v>11049.47</v>
      </c>
      <c r="K101" s="23">
        <v>10065.01</v>
      </c>
      <c r="L101" s="23">
        <v>9759.19</v>
      </c>
      <c r="M101" s="24">
        <v>9893.0499999999993</v>
      </c>
      <c r="N101" s="54">
        <v>7534.28</v>
      </c>
      <c r="O101" s="23">
        <f t="shared" si="2"/>
        <v>127160.04</v>
      </c>
      <c r="P101" s="23">
        <f t="shared" si="3"/>
        <v>126290.06999999999</v>
      </c>
      <c r="Q101" s="37"/>
      <c r="R101" s="37"/>
      <c r="S101" s="37"/>
      <c r="T101" s="37"/>
      <c r="U101" s="37"/>
    </row>
    <row r="102" spans="1:21" s="21" customFormat="1" x14ac:dyDescent="0.2">
      <c r="A102" s="21" t="s">
        <v>188</v>
      </c>
      <c r="B102" s="54">
        <v>23922.37</v>
      </c>
      <c r="C102" s="23">
        <v>36601.54</v>
      </c>
      <c r="D102" s="19">
        <v>33819.53</v>
      </c>
      <c r="E102" s="19">
        <v>28523.79</v>
      </c>
      <c r="F102" s="19">
        <v>31108.43</v>
      </c>
      <c r="G102" s="25">
        <v>31262.190000000002</v>
      </c>
      <c r="H102" s="25">
        <v>36782.06</v>
      </c>
      <c r="I102" s="19">
        <v>87354.89</v>
      </c>
      <c r="J102" s="56">
        <v>40741.89</v>
      </c>
      <c r="K102" s="23">
        <v>37112.51</v>
      </c>
      <c r="L102" s="23">
        <v>35984.629999999997</v>
      </c>
      <c r="M102" s="24">
        <v>36478.28</v>
      </c>
      <c r="N102" s="54">
        <v>27780.95</v>
      </c>
      <c r="O102" s="23">
        <f t="shared" si="2"/>
        <v>463550.69</v>
      </c>
      <c r="P102" s="23">
        <f t="shared" si="3"/>
        <v>459692.11</v>
      </c>
      <c r="Q102" s="37"/>
      <c r="R102" s="37"/>
      <c r="S102" s="37"/>
      <c r="T102" s="37"/>
      <c r="U102" s="37"/>
    </row>
    <row r="103" spans="1:21" s="21" customFormat="1" x14ac:dyDescent="0.2">
      <c r="A103" s="21" t="s">
        <v>189</v>
      </c>
      <c r="B103" s="54">
        <v>471.71</v>
      </c>
      <c r="C103" s="23">
        <v>727.14</v>
      </c>
      <c r="D103" s="19">
        <v>672.34</v>
      </c>
      <c r="E103" s="19">
        <v>569.04999999999995</v>
      </c>
      <c r="F103" s="19">
        <v>619.06000000000006</v>
      </c>
      <c r="G103" s="25">
        <v>624.95000000000005</v>
      </c>
      <c r="H103" s="25">
        <v>733.9</v>
      </c>
      <c r="I103" s="19">
        <v>1830.93</v>
      </c>
      <c r="J103" s="56">
        <v>852.19</v>
      </c>
      <c r="K103" s="23">
        <v>777.18</v>
      </c>
      <c r="L103" s="23">
        <v>753.2</v>
      </c>
      <c r="M103" s="24">
        <v>763.64</v>
      </c>
      <c r="N103" s="54">
        <v>581.73</v>
      </c>
      <c r="O103" s="23">
        <f t="shared" si="2"/>
        <v>9505.31</v>
      </c>
      <c r="P103" s="23">
        <f t="shared" si="3"/>
        <v>9395.2900000000009</v>
      </c>
      <c r="Q103" s="37"/>
      <c r="R103" s="37"/>
      <c r="S103" s="37"/>
      <c r="T103" s="37"/>
      <c r="U103" s="37"/>
    </row>
    <row r="104" spans="1:21" s="21" customFormat="1" x14ac:dyDescent="0.2">
      <c r="A104" s="21" t="s">
        <v>190</v>
      </c>
      <c r="B104" s="54">
        <v>637.83000000000004</v>
      </c>
      <c r="C104" s="23">
        <v>992.73</v>
      </c>
      <c r="D104" s="19">
        <v>918.72</v>
      </c>
      <c r="E104" s="19">
        <v>781.07</v>
      </c>
      <c r="F104" s="19">
        <v>847</v>
      </c>
      <c r="G104" s="25">
        <v>859.97</v>
      </c>
      <c r="H104" s="25">
        <v>1007.4000000000001</v>
      </c>
      <c r="I104" s="19">
        <v>2390.27</v>
      </c>
      <c r="J104" s="56">
        <v>1108.75</v>
      </c>
      <c r="K104" s="23">
        <v>1013.12</v>
      </c>
      <c r="L104" s="23">
        <v>981.08</v>
      </c>
      <c r="M104" s="24">
        <v>994.9</v>
      </c>
      <c r="N104" s="54">
        <v>758.27</v>
      </c>
      <c r="O104" s="23">
        <f t="shared" si="2"/>
        <v>12653.28</v>
      </c>
      <c r="P104" s="23">
        <f t="shared" si="3"/>
        <v>12532.840000000002</v>
      </c>
      <c r="Q104" s="37"/>
      <c r="R104" s="37"/>
      <c r="S104" s="37"/>
      <c r="T104" s="37"/>
      <c r="U104" s="37"/>
    </row>
    <row r="105" spans="1:21" s="21" customFormat="1" x14ac:dyDescent="0.2">
      <c r="A105" s="21" t="s">
        <v>191</v>
      </c>
      <c r="B105" s="54">
        <v>2904.51</v>
      </c>
      <c r="C105" s="23">
        <v>4467.3099999999995</v>
      </c>
      <c r="D105" s="19">
        <v>4129.7599999999993</v>
      </c>
      <c r="E105" s="19">
        <v>3491.71</v>
      </c>
      <c r="F105" s="19">
        <v>3801.38</v>
      </c>
      <c r="G105" s="25">
        <v>3832.3700000000003</v>
      </c>
      <c r="H105" s="25">
        <v>4502.95</v>
      </c>
      <c r="I105" s="19">
        <v>10916.48</v>
      </c>
      <c r="J105" s="56">
        <v>5083.49</v>
      </c>
      <c r="K105" s="23">
        <v>4634.74</v>
      </c>
      <c r="L105" s="23">
        <v>4492.24</v>
      </c>
      <c r="M105" s="24">
        <v>4554.34</v>
      </c>
      <c r="N105" s="54">
        <v>3469.24</v>
      </c>
      <c r="O105" s="23">
        <f t="shared" si="2"/>
        <v>57376.009999999987</v>
      </c>
      <c r="P105" s="23">
        <f t="shared" si="3"/>
        <v>56811.28</v>
      </c>
      <c r="Q105" s="37"/>
      <c r="R105" s="37"/>
      <c r="S105" s="37"/>
      <c r="T105" s="37"/>
      <c r="U105" s="37"/>
    </row>
    <row r="106" spans="1:21" s="21" customFormat="1" x14ac:dyDescent="0.2">
      <c r="A106" s="21" t="s">
        <v>192</v>
      </c>
      <c r="B106" s="54">
        <v>2768.34</v>
      </c>
      <c r="C106" s="23">
        <v>4232.91</v>
      </c>
      <c r="D106" s="19">
        <v>3910.95</v>
      </c>
      <c r="E106" s="19">
        <v>3297.55</v>
      </c>
      <c r="F106" s="19">
        <v>3597.13</v>
      </c>
      <c r="G106" s="25">
        <v>3613.51</v>
      </c>
      <c r="H106" s="25">
        <v>4252.2599999999993</v>
      </c>
      <c r="I106" s="19">
        <v>9615.94</v>
      </c>
      <c r="J106" s="56">
        <v>4485.17</v>
      </c>
      <c r="K106" s="23">
        <v>4085.44</v>
      </c>
      <c r="L106" s="23">
        <v>3961.36</v>
      </c>
      <c r="M106" s="24">
        <v>4015.68</v>
      </c>
      <c r="N106" s="54">
        <v>3058.21</v>
      </c>
      <c r="O106" s="23">
        <f t="shared" ref="O106:O169" si="4">SUM(C106:N106)</f>
        <v>52126.11</v>
      </c>
      <c r="P106" s="23">
        <f t="shared" ref="P106:P169" si="5">SUM(B106:M106)</f>
        <v>51836.24</v>
      </c>
      <c r="Q106" s="37"/>
      <c r="R106" s="37"/>
      <c r="S106" s="37"/>
      <c r="T106" s="37"/>
      <c r="U106" s="37"/>
    </row>
    <row r="107" spans="1:21" s="21" customFormat="1" x14ac:dyDescent="0.2">
      <c r="A107" s="21" t="s">
        <v>193</v>
      </c>
      <c r="B107" s="54">
        <v>4794.43</v>
      </c>
      <c r="C107" s="23">
        <v>7286.41</v>
      </c>
      <c r="D107" s="19">
        <v>6728.37</v>
      </c>
      <c r="E107" s="19">
        <v>5656.67</v>
      </c>
      <c r="F107" s="19">
        <v>6183.38</v>
      </c>
      <c r="G107" s="25">
        <v>6188.29</v>
      </c>
      <c r="H107" s="25">
        <v>7293.7599999999993</v>
      </c>
      <c r="I107" s="19">
        <v>16622.830000000002</v>
      </c>
      <c r="J107" s="56">
        <v>7769.77</v>
      </c>
      <c r="K107" s="23">
        <v>7068.82</v>
      </c>
      <c r="L107" s="23">
        <v>6857.51</v>
      </c>
      <c r="M107" s="24">
        <v>6950.57</v>
      </c>
      <c r="N107" s="54">
        <v>5291.75</v>
      </c>
      <c r="O107" s="23">
        <f t="shared" si="4"/>
        <v>89898.129999999976</v>
      </c>
      <c r="P107" s="23">
        <f t="shared" si="5"/>
        <v>89400.81</v>
      </c>
      <c r="Q107" s="37"/>
      <c r="R107" s="37"/>
      <c r="S107" s="37"/>
      <c r="T107" s="37"/>
      <c r="U107" s="37"/>
    </row>
    <row r="108" spans="1:21" s="21" customFormat="1" x14ac:dyDescent="0.2">
      <c r="A108" s="21" t="s">
        <v>194</v>
      </c>
      <c r="B108" s="54">
        <v>17943.63</v>
      </c>
      <c r="C108" s="23">
        <v>27401.73</v>
      </c>
      <c r="D108" s="19">
        <v>25314.5</v>
      </c>
      <c r="E108" s="19">
        <v>21331.27</v>
      </c>
      <c r="F108" s="19">
        <v>23279.22</v>
      </c>
      <c r="G108" s="25">
        <v>23367</v>
      </c>
      <c r="H108" s="25">
        <v>27506.48</v>
      </c>
      <c r="I108" s="19">
        <v>62147.09</v>
      </c>
      <c r="J108" s="56">
        <v>29001.17</v>
      </c>
      <c r="K108" s="23">
        <v>26409.35</v>
      </c>
      <c r="L108" s="23">
        <v>25610.080000000002</v>
      </c>
      <c r="M108" s="24">
        <v>25960.44</v>
      </c>
      <c r="N108" s="54">
        <v>19769.29</v>
      </c>
      <c r="O108" s="23">
        <f t="shared" si="4"/>
        <v>337097.62</v>
      </c>
      <c r="P108" s="23">
        <f t="shared" si="5"/>
        <v>335271.96000000002</v>
      </c>
      <c r="Q108" s="37"/>
      <c r="R108" s="37"/>
      <c r="S108" s="37"/>
      <c r="T108" s="37"/>
      <c r="U108" s="37"/>
    </row>
    <row r="109" spans="1:21" s="21" customFormat="1" x14ac:dyDescent="0.2">
      <c r="A109" s="21" t="s">
        <v>195</v>
      </c>
      <c r="B109" s="54">
        <v>33032.18</v>
      </c>
      <c r="C109" s="23">
        <v>50400.57</v>
      </c>
      <c r="D109" s="19">
        <v>46557.799999999996</v>
      </c>
      <c r="E109" s="19">
        <v>39216.1</v>
      </c>
      <c r="F109" s="19">
        <v>42809.64</v>
      </c>
      <c r="G109" s="25">
        <v>42948.619999999995</v>
      </c>
      <c r="H109" s="25">
        <v>50568.270000000004</v>
      </c>
      <c r="I109" s="19">
        <v>116810.71</v>
      </c>
      <c r="J109" s="56">
        <v>54527.35</v>
      </c>
      <c r="K109" s="23">
        <v>49645.35</v>
      </c>
      <c r="L109" s="23">
        <v>48146.42</v>
      </c>
      <c r="M109" s="24">
        <v>48804.06</v>
      </c>
      <c r="N109" s="54">
        <v>37163.410000000003</v>
      </c>
      <c r="O109" s="23">
        <f t="shared" si="4"/>
        <v>627598.29999999993</v>
      </c>
      <c r="P109" s="23">
        <f t="shared" si="5"/>
        <v>623467.07000000007</v>
      </c>
      <c r="Q109" s="37"/>
      <c r="R109" s="37"/>
      <c r="S109" s="37"/>
      <c r="T109" s="37"/>
      <c r="U109" s="37"/>
    </row>
    <row r="110" spans="1:21" s="21" customFormat="1" x14ac:dyDescent="0.2">
      <c r="A110" s="21" t="s">
        <v>196</v>
      </c>
      <c r="B110" s="54">
        <v>1397.35</v>
      </c>
      <c r="C110" s="23">
        <v>2161.2400000000002</v>
      </c>
      <c r="D110" s="19">
        <v>1998.9599999999998</v>
      </c>
      <c r="E110" s="19">
        <v>1694.53</v>
      </c>
      <c r="F110" s="19">
        <v>1841.3799999999999</v>
      </c>
      <c r="G110" s="25">
        <v>1862.6299999999999</v>
      </c>
      <c r="H110" s="25">
        <v>2185.4100000000003</v>
      </c>
      <c r="I110" s="19">
        <v>4878.55</v>
      </c>
      <c r="J110" s="56">
        <v>2266.39</v>
      </c>
      <c r="K110" s="23">
        <v>2069.13</v>
      </c>
      <c r="L110" s="23">
        <v>2004.4</v>
      </c>
      <c r="M110" s="24">
        <v>2032.43</v>
      </c>
      <c r="N110" s="54">
        <v>1548.71</v>
      </c>
      <c r="O110" s="23">
        <f t="shared" si="4"/>
        <v>26543.760000000002</v>
      </c>
      <c r="P110" s="23">
        <f t="shared" si="5"/>
        <v>26392.400000000001</v>
      </c>
      <c r="Q110" s="37"/>
      <c r="R110" s="37"/>
      <c r="S110" s="37"/>
      <c r="T110" s="37"/>
      <c r="U110" s="37"/>
    </row>
    <row r="111" spans="1:21" s="21" customFormat="1" x14ac:dyDescent="0.2">
      <c r="A111" s="21" t="s">
        <v>197</v>
      </c>
      <c r="B111" s="54">
        <v>3771.74</v>
      </c>
      <c r="C111" s="23">
        <v>5775.43</v>
      </c>
      <c r="D111" s="19">
        <v>5336.85</v>
      </c>
      <c r="E111" s="19">
        <v>4502.8600000000006</v>
      </c>
      <c r="F111" s="19">
        <v>4909.55</v>
      </c>
      <c r="G111" s="25">
        <v>4936.2300000000005</v>
      </c>
      <c r="H111" s="25">
        <v>5806.59</v>
      </c>
      <c r="I111" s="19">
        <v>13779.87</v>
      </c>
      <c r="J111" s="56">
        <v>6425.56</v>
      </c>
      <c r="K111" s="23">
        <v>5853.83</v>
      </c>
      <c r="L111" s="23">
        <v>5675.66</v>
      </c>
      <c r="M111" s="24">
        <v>5753.6</v>
      </c>
      <c r="N111" s="54">
        <v>4381.92</v>
      </c>
      <c r="O111" s="23">
        <f t="shared" si="4"/>
        <v>73137.950000000012</v>
      </c>
      <c r="P111" s="23">
        <f t="shared" si="5"/>
        <v>72527.77</v>
      </c>
      <c r="Q111" s="37"/>
      <c r="R111" s="37"/>
      <c r="S111" s="37"/>
      <c r="T111" s="37"/>
      <c r="U111" s="37"/>
    </row>
    <row r="112" spans="1:21" s="21" customFormat="1" x14ac:dyDescent="0.2">
      <c r="A112" s="21" t="s">
        <v>198</v>
      </c>
      <c r="B112" s="54">
        <v>138428.59</v>
      </c>
      <c r="C112" s="23">
        <v>211686.44</v>
      </c>
      <c r="D112" s="19">
        <v>195587.05000000002</v>
      </c>
      <c r="E112" s="19">
        <v>164919.42000000001</v>
      </c>
      <c r="F112" s="19">
        <v>179895.34000000003</v>
      </c>
      <c r="G112" s="25">
        <v>180726.51</v>
      </c>
      <c r="H112" s="25">
        <v>212665.94</v>
      </c>
      <c r="I112" s="19">
        <v>505000.1</v>
      </c>
      <c r="J112" s="56">
        <v>235578.65</v>
      </c>
      <c r="K112" s="23">
        <v>214567.34</v>
      </c>
      <c r="L112" s="23">
        <v>208056.64</v>
      </c>
      <c r="M112" s="24">
        <v>210907.89</v>
      </c>
      <c r="N112" s="54">
        <v>160617.5</v>
      </c>
      <c r="O112" s="23">
        <f t="shared" si="4"/>
        <v>2680208.8199999998</v>
      </c>
      <c r="P112" s="23">
        <f t="shared" si="5"/>
        <v>2658019.91</v>
      </c>
      <c r="Q112" s="37"/>
      <c r="R112" s="37"/>
      <c r="S112" s="37"/>
      <c r="T112" s="37"/>
      <c r="U112" s="37"/>
    </row>
    <row r="113" spans="1:21" s="21" customFormat="1" x14ac:dyDescent="0.2">
      <c r="A113" s="21" t="s">
        <v>199</v>
      </c>
      <c r="B113" s="54">
        <v>1969.57</v>
      </c>
      <c r="C113" s="23">
        <v>3059.94</v>
      </c>
      <c r="D113" s="19">
        <v>2831.35</v>
      </c>
      <c r="E113" s="19">
        <v>2405.13</v>
      </c>
      <c r="F113" s="19">
        <v>2609.69</v>
      </c>
      <c r="G113" s="25">
        <v>2646.85</v>
      </c>
      <c r="H113" s="25">
        <v>3102.07</v>
      </c>
      <c r="I113" s="19">
        <v>7046.86</v>
      </c>
      <c r="J113" s="56">
        <v>3269.29</v>
      </c>
      <c r="K113" s="23">
        <v>2987.04</v>
      </c>
      <c r="L113" s="23">
        <v>2892.67</v>
      </c>
      <c r="M113" s="24">
        <v>2933.39</v>
      </c>
      <c r="N113" s="54">
        <v>2235.66</v>
      </c>
      <c r="O113" s="23">
        <f t="shared" si="4"/>
        <v>38019.94</v>
      </c>
      <c r="P113" s="23">
        <f t="shared" si="5"/>
        <v>37753.850000000006</v>
      </c>
      <c r="Q113" s="37"/>
      <c r="R113" s="37"/>
      <c r="S113" s="37"/>
      <c r="T113" s="37"/>
      <c r="U113" s="37"/>
    </row>
    <row r="114" spans="1:21" s="21" customFormat="1" x14ac:dyDescent="0.2">
      <c r="A114" s="21" t="s">
        <v>200</v>
      </c>
      <c r="B114" s="54">
        <v>178142.68</v>
      </c>
      <c r="C114" s="23">
        <v>271665.59999999998</v>
      </c>
      <c r="D114" s="19">
        <v>250940.07</v>
      </c>
      <c r="E114" s="19">
        <v>211315.72999999998</v>
      </c>
      <c r="F114" s="19">
        <v>230721.44</v>
      </c>
      <c r="G114" s="25">
        <v>231394.52000000002</v>
      </c>
      <c r="H114" s="25">
        <v>272485.02999999997</v>
      </c>
      <c r="I114" s="19">
        <v>631168.29</v>
      </c>
      <c r="J114" s="56">
        <v>294669.78000000003</v>
      </c>
      <c r="K114" s="23">
        <v>268266.45</v>
      </c>
      <c r="L114" s="23">
        <v>260174.99</v>
      </c>
      <c r="M114" s="24">
        <v>263726.43</v>
      </c>
      <c r="N114" s="54">
        <v>200819.07</v>
      </c>
      <c r="O114" s="23">
        <f t="shared" si="4"/>
        <v>3387347.4000000004</v>
      </c>
      <c r="P114" s="23">
        <f t="shared" si="5"/>
        <v>3364671.0100000012</v>
      </c>
      <c r="Q114" s="37"/>
      <c r="R114" s="37"/>
      <c r="S114" s="37"/>
      <c r="T114" s="37"/>
      <c r="U114" s="37"/>
    </row>
    <row r="115" spans="1:21" s="21" customFormat="1" x14ac:dyDescent="0.2">
      <c r="A115" s="21" t="s">
        <v>201</v>
      </c>
      <c r="B115" s="54">
        <v>0</v>
      </c>
      <c r="C115" s="23">
        <v>23848.120000000003</v>
      </c>
      <c r="D115" s="19">
        <v>2583.1999999999998</v>
      </c>
      <c r="E115" s="19">
        <v>2199.85</v>
      </c>
      <c r="F115" s="19">
        <v>2384.77</v>
      </c>
      <c r="G115" s="25">
        <v>2411.5300000000002</v>
      </c>
      <c r="H115" s="25">
        <v>2818.01</v>
      </c>
      <c r="I115" s="19">
        <v>6312.78</v>
      </c>
      <c r="J115" s="56">
        <v>2933.33</v>
      </c>
      <c r="K115" s="23">
        <v>2677.69</v>
      </c>
      <c r="L115" s="23">
        <v>2594.0500000000002</v>
      </c>
      <c r="M115" s="24">
        <v>2630.29</v>
      </c>
      <c r="N115" s="54">
        <v>2004.21</v>
      </c>
      <c r="O115" s="23">
        <f t="shared" si="4"/>
        <v>55397.830000000009</v>
      </c>
      <c r="P115" s="23">
        <f t="shared" si="5"/>
        <v>53393.62000000001</v>
      </c>
      <c r="Q115" s="37"/>
      <c r="R115" s="37"/>
      <c r="S115" s="37"/>
      <c r="T115" s="37"/>
      <c r="U115" s="37"/>
    </row>
    <row r="116" spans="1:21" s="21" customFormat="1" x14ac:dyDescent="0.2">
      <c r="A116" s="21" t="s">
        <v>202</v>
      </c>
      <c r="B116" s="54">
        <v>33674.239999999998</v>
      </c>
      <c r="C116" s="23">
        <v>51485.740000000005</v>
      </c>
      <c r="D116" s="19">
        <v>47569.310000000005</v>
      </c>
      <c r="E116" s="19">
        <v>40107.130000000005</v>
      </c>
      <c r="F116" s="19">
        <v>43751.82</v>
      </c>
      <c r="G116" s="25">
        <v>43949.140000000007</v>
      </c>
      <c r="H116" s="25">
        <v>51718.590000000004</v>
      </c>
      <c r="I116" s="19">
        <v>115613.75</v>
      </c>
      <c r="J116" s="56">
        <v>53923.92</v>
      </c>
      <c r="K116" s="23">
        <v>49119.1</v>
      </c>
      <c r="L116" s="23">
        <v>47626.8</v>
      </c>
      <c r="M116" s="24">
        <v>48280.02</v>
      </c>
      <c r="N116" s="54">
        <v>36768.65</v>
      </c>
      <c r="O116" s="23">
        <f t="shared" si="4"/>
        <v>629913.97000000009</v>
      </c>
      <c r="P116" s="23">
        <f t="shared" si="5"/>
        <v>626819.56000000006</v>
      </c>
      <c r="Q116" s="37"/>
      <c r="R116" s="37"/>
      <c r="S116" s="37"/>
      <c r="T116" s="37"/>
      <c r="U116" s="37"/>
    </row>
    <row r="117" spans="1:21" s="21" customFormat="1" x14ac:dyDescent="0.2">
      <c r="A117" s="21" t="s">
        <v>203</v>
      </c>
      <c r="B117" s="54">
        <v>661.81</v>
      </c>
      <c r="C117" s="23">
        <v>1039.94</v>
      </c>
      <c r="D117" s="19">
        <v>963.25</v>
      </c>
      <c r="E117" s="19">
        <v>822.51</v>
      </c>
      <c r="F117" s="19">
        <v>889.16</v>
      </c>
      <c r="G117" s="25">
        <v>907.84999999999991</v>
      </c>
      <c r="H117" s="25">
        <v>1061.01</v>
      </c>
      <c r="I117" s="19">
        <v>2279.63</v>
      </c>
      <c r="J117" s="56">
        <v>1052.8399999999999</v>
      </c>
      <c r="K117" s="23">
        <v>964.43</v>
      </c>
      <c r="L117" s="23">
        <v>932.97</v>
      </c>
      <c r="M117" s="24">
        <v>946.39</v>
      </c>
      <c r="N117" s="54">
        <v>721.74</v>
      </c>
      <c r="O117" s="23">
        <f t="shared" si="4"/>
        <v>12581.719999999998</v>
      </c>
      <c r="P117" s="23">
        <f t="shared" si="5"/>
        <v>12521.789999999999</v>
      </c>
      <c r="Q117" s="37"/>
      <c r="R117" s="37"/>
      <c r="S117" s="37"/>
      <c r="T117" s="37"/>
      <c r="U117" s="37"/>
    </row>
    <row r="118" spans="1:21" s="21" customFormat="1" x14ac:dyDescent="0.2">
      <c r="A118" s="21" t="s">
        <v>204</v>
      </c>
      <c r="B118" s="54">
        <v>10149.52</v>
      </c>
      <c r="C118" s="23">
        <v>15564.269999999999</v>
      </c>
      <c r="D118" s="19">
        <v>14384.289999999999</v>
      </c>
      <c r="E118" s="19">
        <v>12144.92</v>
      </c>
      <c r="F118" s="19">
        <v>13235.24</v>
      </c>
      <c r="G118" s="25">
        <v>13319.119999999999</v>
      </c>
      <c r="H118" s="25">
        <v>15661.64</v>
      </c>
      <c r="I118" s="19">
        <v>36355.11</v>
      </c>
      <c r="J118" s="56">
        <v>16942.36</v>
      </c>
      <c r="K118" s="23">
        <v>15440.09</v>
      </c>
      <c r="L118" s="23">
        <v>14968.06</v>
      </c>
      <c r="M118" s="24">
        <v>15174.2</v>
      </c>
      <c r="N118" s="54">
        <v>11557.59</v>
      </c>
      <c r="O118" s="23">
        <f t="shared" si="4"/>
        <v>194746.89</v>
      </c>
      <c r="P118" s="23">
        <f t="shared" si="5"/>
        <v>193338.82</v>
      </c>
      <c r="Q118" s="37"/>
      <c r="R118" s="37"/>
      <c r="S118" s="37"/>
      <c r="T118" s="37"/>
      <c r="U118" s="37"/>
    </row>
    <row r="119" spans="1:21" s="21" customFormat="1" x14ac:dyDescent="0.2">
      <c r="A119" s="21" t="s">
        <v>205</v>
      </c>
      <c r="B119" s="54">
        <v>17487.73</v>
      </c>
      <c r="C119" s="23">
        <v>26736.81</v>
      </c>
      <c r="D119" s="19">
        <v>24702.92</v>
      </c>
      <c r="E119" s="19">
        <v>20827.489999999998</v>
      </c>
      <c r="F119" s="19">
        <v>22720.39</v>
      </c>
      <c r="G119" s="25">
        <v>22822.44</v>
      </c>
      <c r="H119" s="25">
        <v>26857.280000000002</v>
      </c>
      <c r="I119" s="19">
        <v>62539.43</v>
      </c>
      <c r="J119" s="56">
        <v>29174.54</v>
      </c>
      <c r="K119" s="23">
        <v>26572.26</v>
      </c>
      <c r="L119" s="23">
        <v>25766.05</v>
      </c>
      <c r="M119" s="24">
        <v>26119.13</v>
      </c>
      <c r="N119" s="54">
        <v>19891.060000000001</v>
      </c>
      <c r="O119" s="23">
        <f t="shared" si="4"/>
        <v>334729.8</v>
      </c>
      <c r="P119" s="23">
        <f t="shared" si="5"/>
        <v>332326.46999999997</v>
      </c>
      <c r="Q119" s="37"/>
      <c r="R119" s="37"/>
      <c r="S119" s="37"/>
      <c r="T119" s="37"/>
      <c r="U119" s="37"/>
    </row>
    <row r="120" spans="1:21" s="21" customFormat="1" x14ac:dyDescent="0.2">
      <c r="A120" s="21" t="s">
        <v>206</v>
      </c>
      <c r="B120" s="54">
        <v>410.56</v>
      </c>
      <c r="C120" s="23">
        <v>641.36</v>
      </c>
      <c r="D120" s="19">
        <v>593.75</v>
      </c>
      <c r="E120" s="19">
        <v>505.63999999999993</v>
      </c>
      <c r="F120" s="19">
        <v>547.66000000000008</v>
      </c>
      <c r="G120" s="25">
        <v>557.26</v>
      </c>
      <c r="H120" s="25">
        <v>652.23</v>
      </c>
      <c r="I120" s="19" t="s">
        <v>0</v>
      </c>
      <c r="J120" s="19" t="s">
        <v>0</v>
      </c>
      <c r="K120" s="19" t="s">
        <v>0</v>
      </c>
      <c r="L120" s="19" t="s">
        <v>0</v>
      </c>
      <c r="M120" s="19" t="s">
        <v>0</v>
      </c>
      <c r="N120" s="19" t="s">
        <v>0</v>
      </c>
      <c r="O120" s="23">
        <f t="shared" si="4"/>
        <v>3497.9</v>
      </c>
      <c r="P120" s="23">
        <f t="shared" si="5"/>
        <v>3908.4600000000005</v>
      </c>
      <c r="Q120" s="37"/>
      <c r="R120" s="37"/>
      <c r="S120" s="37"/>
      <c r="T120" s="37"/>
      <c r="U120" s="37"/>
    </row>
    <row r="121" spans="1:21" s="21" customFormat="1" x14ac:dyDescent="0.2">
      <c r="A121" s="21" t="s">
        <v>207</v>
      </c>
      <c r="B121" s="54">
        <v>477.38</v>
      </c>
      <c r="C121" s="23">
        <v>745.95</v>
      </c>
      <c r="D121" s="19">
        <v>690.58</v>
      </c>
      <c r="E121" s="19">
        <v>588.17999999999995</v>
      </c>
      <c r="F121" s="19">
        <v>637</v>
      </c>
      <c r="G121" s="25">
        <v>648.27</v>
      </c>
      <c r="H121" s="25">
        <v>758.66</v>
      </c>
      <c r="I121" s="19">
        <v>1708.53</v>
      </c>
      <c r="J121" s="56">
        <v>791.06</v>
      </c>
      <c r="K121" s="23">
        <v>723.59</v>
      </c>
      <c r="L121" s="23">
        <v>700.4</v>
      </c>
      <c r="M121" s="24">
        <v>710.36</v>
      </c>
      <c r="N121" s="54">
        <v>541.54999999999995</v>
      </c>
      <c r="O121" s="23">
        <f t="shared" si="4"/>
        <v>9244.1299999999992</v>
      </c>
      <c r="P121" s="23">
        <f t="shared" si="5"/>
        <v>9179.9599999999991</v>
      </c>
      <c r="Q121" s="37"/>
      <c r="R121" s="37"/>
      <c r="S121" s="37"/>
      <c r="T121" s="37"/>
      <c r="U121" s="37"/>
    </row>
    <row r="122" spans="1:21" s="21" customFormat="1" x14ac:dyDescent="0.2">
      <c r="A122" s="21" t="s">
        <v>208</v>
      </c>
      <c r="B122" s="54">
        <v>2459.2600000000002</v>
      </c>
      <c r="C122" s="23">
        <v>3795.27</v>
      </c>
      <c r="D122" s="19">
        <v>3509.59</v>
      </c>
      <c r="E122" s="19">
        <v>2972.04</v>
      </c>
      <c r="F122" s="19">
        <v>3231.9700000000003</v>
      </c>
      <c r="G122" s="25">
        <v>3264.9500000000003</v>
      </c>
      <c r="H122" s="25">
        <v>3832.92</v>
      </c>
      <c r="I122" s="19">
        <v>9001.5400000000009</v>
      </c>
      <c r="J122" s="56">
        <v>4186.0200000000004</v>
      </c>
      <c r="K122" s="23">
        <v>3819.47</v>
      </c>
      <c r="L122" s="23">
        <v>3700.86</v>
      </c>
      <c r="M122" s="24">
        <v>3752.36</v>
      </c>
      <c r="N122" s="54">
        <v>2858.88</v>
      </c>
      <c r="O122" s="23">
        <f t="shared" si="4"/>
        <v>47925.87</v>
      </c>
      <c r="P122" s="23">
        <f t="shared" si="5"/>
        <v>47526.25</v>
      </c>
      <c r="Q122" s="37"/>
      <c r="R122" s="37"/>
      <c r="S122" s="37"/>
      <c r="T122" s="37"/>
      <c r="U122" s="37"/>
    </row>
    <row r="123" spans="1:21" s="21" customFormat="1" x14ac:dyDescent="0.2">
      <c r="A123" s="21" t="s">
        <v>209</v>
      </c>
      <c r="B123" s="54">
        <v>4012.9</v>
      </c>
      <c r="C123" s="23">
        <v>6167.29</v>
      </c>
      <c r="D123" s="19">
        <v>5700.89</v>
      </c>
      <c r="E123" s="19">
        <v>4818.34</v>
      </c>
      <c r="F123" s="19">
        <v>5247.0300000000007</v>
      </c>
      <c r="G123" s="25">
        <v>5287.3200000000006</v>
      </c>
      <c r="H123" s="25">
        <v>6213.68</v>
      </c>
      <c r="I123" s="19">
        <v>14154.21</v>
      </c>
      <c r="J123" s="56">
        <v>6590.67</v>
      </c>
      <c r="K123" s="23">
        <v>6009.15</v>
      </c>
      <c r="L123" s="23">
        <v>5824.29</v>
      </c>
      <c r="M123" s="24">
        <v>5904.84</v>
      </c>
      <c r="N123" s="54">
        <v>4498.01</v>
      </c>
      <c r="O123" s="23">
        <f t="shared" si="4"/>
        <v>76415.719999999987</v>
      </c>
      <c r="P123" s="23">
        <f t="shared" si="5"/>
        <v>75930.61</v>
      </c>
      <c r="Q123" s="37"/>
      <c r="R123" s="37"/>
      <c r="S123" s="37"/>
      <c r="T123" s="37"/>
      <c r="U123" s="37"/>
    </row>
    <row r="124" spans="1:21" s="21" customFormat="1" x14ac:dyDescent="0.2">
      <c r="A124" s="21" t="s">
        <v>210</v>
      </c>
      <c r="B124" s="54">
        <v>481.33</v>
      </c>
      <c r="C124" s="23">
        <v>739.18999999999994</v>
      </c>
      <c r="D124" s="19">
        <v>683.2399999999999</v>
      </c>
      <c r="E124" s="19">
        <v>577.27</v>
      </c>
      <c r="F124" s="19">
        <v>628.79</v>
      </c>
      <c r="G124" s="25">
        <v>633.33999999999992</v>
      </c>
      <c r="H124" s="25">
        <v>744.43999999999994</v>
      </c>
      <c r="I124" s="19">
        <v>1738.94</v>
      </c>
      <c r="J124" s="56">
        <v>810.02</v>
      </c>
      <c r="K124" s="23">
        <v>738.39</v>
      </c>
      <c r="L124" s="23">
        <v>715.74</v>
      </c>
      <c r="M124" s="24">
        <v>725.62</v>
      </c>
      <c r="N124" s="54">
        <v>552.71</v>
      </c>
      <c r="O124" s="23">
        <f t="shared" si="4"/>
        <v>9287.6899999999987</v>
      </c>
      <c r="P124" s="23">
        <f t="shared" si="5"/>
        <v>9216.3100000000013</v>
      </c>
      <c r="Q124" s="37"/>
      <c r="R124" s="37"/>
      <c r="S124" s="37"/>
      <c r="T124" s="37"/>
      <c r="U124" s="37"/>
    </row>
    <row r="125" spans="1:21" s="21" customFormat="1" x14ac:dyDescent="0.2">
      <c r="A125" s="21" t="s">
        <v>211</v>
      </c>
      <c r="B125" s="54">
        <v>2014.59</v>
      </c>
      <c r="C125" s="23">
        <v>3110.2200000000003</v>
      </c>
      <c r="D125" s="19">
        <v>2876.21</v>
      </c>
      <c r="E125" s="19">
        <v>2436.1</v>
      </c>
      <c r="F125" s="19">
        <v>2648.82</v>
      </c>
      <c r="G125" s="25">
        <v>2676.46</v>
      </c>
      <c r="H125" s="25">
        <v>3141.75</v>
      </c>
      <c r="I125" s="19">
        <v>7125.69</v>
      </c>
      <c r="J125" s="56">
        <v>3312.8</v>
      </c>
      <c r="K125" s="23">
        <v>3023.18</v>
      </c>
      <c r="L125" s="23">
        <v>2929.11</v>
      </c>
      <c r="M125" s="24">
        <v>2969.92</v>
      </c>
      <c r="N125" s="54">
        <v>2262.84</v>
      </c>
      <c r="O125" s="23">
        <f t="shared" si="4"/>
        <v>38513.099999999991</v>
      </c>
      <c r="P125" s="23">
        <f t="shared" si="5"/>
        <v>38264.85</v>
      </c>
      <c r="Q125" s="37"/>
      <c r="R125" s="37"/>
      <c r="S125" s="37"/>
      <c r="T125" s="37"/>
      <c r="U125" s="37"/>
    </row>
    <row r="126" spans="1:21" s="21" customFormat="1" x14ac:dyDescent="0.2">
      <c r="A126" s="21" t="s">
        <v>212</v>
      </c>
      <c r="B126" s="54">
        <v>5239.22</v>
      </c>
      <c r="C126" s="23">
        <v>8061.0999999999995</v>
      </c>
      <c r="D126" s="19">
        <v>7452.25</v>
      </c>
      <c r="E126" s="19">
        <v>6301.91</v>
      </c>
      <c r="F126" s="19">
        <v>6859.99</v>
      </c>
      <c r="G126" s="25">
        <v>6917.41</v>
      </c>
      <c r="H126" s="25">
        <v>8127.07</v>
      </c>
      <c r="I126" s="19">
        <v>18835.169999999998</v>
      </c>
      <c r="J126" s="56">
        <v>8767.34</v>
      </c>
      <c r="K126" s="23">
        <v>7995.29</v>
      </c>
      <c r="L126" s="23">
        <v>7748.72</v>
      </c>
      <c r="M126" s="24">
        <v>7856.06</v>
      </c>
      <c r="N126" s="54">
        <v>5984.64</v>
      </c>
      <c r="O126" s="23">
        <f t="shared" si="4"/>
        <v>100906.95</v>
      </c>
      <c r="P126" s="23">
        <f t="shared" si="5"/>
        <v>100161.52999999998</v>
      </c>
      <c r="Q126" s="37"/>
      <c r="R126" s="37"/>
      <c r="S126" s="37"/>
      <c r="T126" s="37"/>
      <c r="U126" s="37"/>
    </row>
    <row r="127" spans="1:21" s="21" customFormat="1" x14ac:dyDescent="0.2">
      <c r="A127" s="21" t="s">
        <v>213</v>
      </c>
      <c r="B127" s="54">
        <v>549.64</v>
      </c>
      <c r="C127" s="23">
        <v>861.01</v>
      </c>
      <c r="D127" s="19">
        <v>797.29</v>
      </c>
      <c r="E127" s="19">
        <v>679.84</v>
      </c>
      <c r="F127" s="19">
        <v>735.67</v>
      </c>
      <c r="G127" s="25">
        <v>749.78</v>
      </c>
      <c r="H127" s="25">
        <v>876.94999999999993</v>
      </c>
      <c r="I127" s="19">
        <v>1949.66</v>
      </c>
      <c r="J127" s="56">
        <v>901.81</v>
      </c>
      <c r="K127" s="23">
        <v>825.36</v>
      </c>
      <c r="L127" s="23">
        <v>798.72</v>
      </c>
      <c r="M127" s="24">
        <v>810.13</v>
      </c>
      <c r="N127" s="54">
        <v>617.70000000000005</v>
      </c>
      <c r="O127" s="23">
        <f t="shared" si="4"/>
        <v>10603.92</v>
      </c>
      <c r="P127" s="23">
        <f t="shared" si="5"/>
        <v>10535.859999999999</v>
      </c>
      <c r="Q127" s="37"/>
      <c r="R127" s="37"/>
      <c r="S127" s="37"/>
      <c r="T127" s="37"/>
      <c r="U127" s="37"/>
    </row>
    <row r="128" spans="1:21" s="21" customFormat="1" x14ac:dyDescent="0.2">
      <c r="A128" s="21" t="s">
        <v>214</v>
      </c>
      <c r="B128" s="54">
        <v>1844.11</v>
      </c>
      <c r="C128" s="23">
        <v>2843.4700000000003</v>
      </c>
      <c r="D128" s="19">
        <v>2629.23</v>
      </c>
      <c r="E128" s="19">
        <v>2225.62</v>
      </c>
      <c r="F128" s="19">
        <v>2420.9700000000003</v>
      </c>
      <c r="G128" s="25">
        <v>2444.4</v>
      </c>
      <c r="H128" s="25">
        <v>2870.2400000000002</v>
      </c>
      <c r="I128" s="19">
        <v>6656.27</v>
      </c>
      <c r="J128" s="56">
        <v>3096.34</v>
      </c>
      <c r="K128" s="23">
        <v>2824.72</v>
      </c>
      <c r="L128" s="23">
        <v>2737.19</v>
      </c>
      <c r="M128" s="24">
        <v>2775.22</v>
      </c>
      <c r="N128" s="54">
        <v>2114.3200000000002</v>
      </c>
      <c r="O128" s="23">
        <f t="shared" si="4"/>
        <v>35637.99</v>
      </c>
      <c r="P128" s="23">
        <f t="shared" si="5"/>
        <v>35367.78</v>
      </c>
      <c r="Q128" s="37"/>
      <c r="R128" s="37"/>
      <c r="S128" s="37"/>
      <c r="T128" s="37"/>
      <c r="U128" s="37"/>
    </row>
    <row r="129" spans="1:21" s="21" customFormat="1" x14ac:dyDescent="0.2">
      <c r="A129" s="21" t="s">
        <v>215</v>
      </c>
      <c r="B129" s="54">
        <v>1957.06</v>
      </c>
      <c r="C129" s="23">
        <v>3005.29</v>
      </c>
      <c r="D129" s="19">
        <v>2777.81</v>
      </c>
      <c r="E129" s="19">
        <v>2346.8799999999997</v>
      </c>
      <c r="F129" s="19">
        <v>2556.3799999999997</v>
      </c>
      <c r="G129" s="25">
        <v>2574.7399999999998</v>
      </c>
      <c r="H129" s="25">
        <v>3026.48</v>
      </c>
      <c r="I129" s="19">
        <v>6948.54</v>
      </c>
      <c r="J129" s="56">
        <v>3236.5</v>
      </c>
      <c r="K129" s="23">
        <v>2950.4</v>
      </c>
      <c r="L129" s="23">
        <v>2859.85</v>
      </c>
      <c r="M129" s="24">
        <v>2899.34</v>
      </c>
      <c r="N129" s="54">
        <v>2208.4699999999998</v>
      </c>
      <c r="O129" s="23">
        <f t="shared" si="4"/>
        <v>37390.68</v>
      </c>
      <c r="P129" s="23">
        <f t="shared" si="5"/>
        <v>37139.270000000004</v>
      </c>
      <c r="Q129" s="37"/>
      <c r="R129" s="37"/>
      <c r="S129" s="37"/>
      <c r="T129" s="37"/>
      <c r="U129" s="37"/>
    </row>
    <row r="130" spans="1:21" s="21" customFormat="1" x14ac:dyDescent="0.2">
      <c r="A130" s="21" t="s">
        <v>216</v>
      </c>
      <c r="B130" s="54">
        <v>5240.57</v>
      </c>
      <c r="C130" s="23">
        <v>8072.85</v>
      </c>
      <c r="D130" s="19">
        <v>7463.9400000000005</v>
      </c>
      <c r="E130" s="19">
        <v>6315.35</v>
      </c>
      <c r="F130" s="19">
        <v>6871.86</v>
      </c>
      <c r="G130" s="25">
        <v>6934.39</v>
      </c>
      <c r="H130" s="25">
        <v>8144.5199999999995</v>
      </c>
      <c r="I130" s="19">
        <v>18578.82</v>
      </c>
      <c r="J130" s="56">
        <v>8644.19</v>
      </c>
      <c r="K130" s="23">
        <v>7884.98</v>
      </c>
      <c r="L130" s="23">
        <v>7641.02</v>
      </c>
      <c r="M130" s="24">
        <v>7747.09</v>
      </c>
      <c r="N130" s="54">
        <v>5902</v>
      </c>
      <c r="O130" s="23">
        <f t="shared" si="4"/>
        <v>100201.01</v>
      </c>
      <c r="P130" s="23">
        <f t="shared" si="5"/>
        <v>99539.579999999987</v>
      </c>
      <c r="Q130" s="37"/>
      <c r="R130" s="37"/>
      <c r="S130" s="37"/>
      <c r="T130" s="37"/>
      <c r="U130" s="37"/>
    </row>
    <row r="131" spans="1:21" s="21" customFormat="1" x14ac:dyDescent="0.2">
      <c r="A131" s="21" t="s">
        <v>217</v>
      </c>
      <c r="B131" s="54">
        <v>1940</v>
      </c>
      <c r="C131" s="23">
        <v>2992.93</v>
      </c>
      <c r="D131" s="19">
        <v>2767.56</v>
      </c>
      <c r="E131" s="19">
        <v>2343.2999999999997</v>
      </c>
      <c r="F131" s="19">
        <v>2548.5299999999997</v>
      </c>
      <c r="G131" s="25">
        <v>2574.02</v>
      </c>
      <c r="H131" s="25">
        <v>3022.07</v>
      </c>
      <c r="I131" s="19">
        <v>6915.89</v>
      </c>
      <c r="J131" s="56">
        <v>3216.23</v>
      </c>
      <c r="K131" s="23">
        <v>2934.55</v>
      </c>
      <c r="L131" s="23">
        <v>2843.44</v>
      </c>
      <c r="M131" s="24">
        <v>2883</v>
      </c>
      <c r="N131" s="54">
        <v>2196.52</v>
      </c>
      <c r="O131" s="23">
        <f t="shared" si="4"/>
        <v>37238.039999999994</v>
      </c>
      <c r="P131" s="23">
        <f t="shared" si="5"/>
        <v>36981.519999999997</v>
      </c>
      <c r="Q131" s="37"/>
      <c r="R131" s="37"/>
      <c r="S131" s="37"/>
      <c r="T131" s="37"/>
      <c r="U131" s="37"/>
    </row>
    <row r="132" spans="1:21" s="21" customFormat="1" x14ac:dyDescent="0.2">
      <c r="A132" s="21" t="s">
        <v>218</v>
      </c>
      <c r="B132" s="54">
        <v>4251.4799999999996</v>
      </c>
      <c r="C132" s="23">
        <v>6516.96</v>
      </c>
      <c r="D132" s="19">
        <v>6022.66</v>
      </c>
      <c r="E132" s="19">
        <v>5084.0600000000004</v>
      </c>
      <c r="F132" s="19">
        <v>5541.25</v>
      </c>
      <c r="G132" s="25">
        <v>5574.9800000000005</v>
      </c>
      <c r="H132" s="25">
        <v>6556.17</v>
      </c>
      <c r="I132" s="19">
        <v>14664.24</v>
      </c>
      <c r="J132" s="56">
        <v>6833.54</v>
      </c>
      <c r="K132" s="23">
        <v>6227.79</v>
      </c>
      <c r="L132" s="23">
        <v>6037.33</v>
      </c>
      <c r="M132" s="24">
        <v>6120.49</v>
      </c>
      <c r="N132" s="54">
        <v>4661.7700000000004</v>
      </c>
      <c r="O132" s="23">
        <f t="shared" si="4"/>
        <v>79841.240000000005</v>
      </c>
      <c r="P132" s="23">
        <f t="shared" si="5"/>
        <v>79430.95</v>
      </c>
      <c r="Q132" s="37"/>
      <c r="R132" s="37"/>
      <c r="S132" s="37"/>
      <c r="T132" s="37"/>
      <c r="U132" s="37"/>
    </row>
    <row r="133" spans="1:21" s="21" customFormat="1" x14ac:dyDescent="0.2">
      <c r="A133" s="21" t="s">
        <v>219</v>
      </c>
      <c r="B133" s="54">
        <v>1553.11</v>
      </c>
      <c r="C133" s="23">
        <v>2383.1299999999997</v>
      </c>
      <c r="D133" s="19">
        <v>2202.58</v>
      </c>
      <c r="E133" s="19">
        <v>1860.21</v>
      </c>
      <c r="F133" s="19">
        <v>2026.8</v>
      </c>
      <c r="G133" s="25">
        <v>2040.39</v>
      </c>
      <c r="H133" s="25">
        <v>2398.88</v>
      </c>
      <c r="I133" s="19">
        <v>5505.69</v>
      </c>
      <c r="J133" s="56">
        <v>2564.0300000000002</v>
      </c>
      <c r="K133" s="23">
        <v>2337.59</v>
      </c>
      <c r="L133" s="23">
        <v>2265.7600000000002</v>
      </c>
      <c r="M133" s="24">
        <v>2297.0700000000002</v>
      </c>
      <c r="N133" s="54">
        <v>1749.76</v>
      </c>
      <c r="O133" s="23">
        <f t="shared" si="4"/>
        <v>29631.889999999996</v>
      </c>
      <c r="P133" s="23">
        <f t="shared" si="5"/>
        <v>29435.239999999998</v>
      </c>
      <c r="Q133" s="37"/>
      <c r="R133" s="37"/>
      <c r="S133" s="37"/>
      <c r="T133" s="37"/>
      <c r="U133" s="37"/>
    </row>
    <row r="134" spans="1:21" s="21" customFormat="1" x14ac:dyDescent="0.2">
      <c r="A134" s="21" t="s">
        <v>220</v>
      </c>
      <c r="B134" s="54">
        <v>790.52</v>
      </c>
      <c r="C134" s="23">
        <v>1219.6000000000001</v>
      </c>
      <c r="D134" s="19">
        <v>1127.76</v>
      </c>
      <c r="E134" s="19">
        <v>954.89</v>
      </c>
      <c r="F134" s="19">
        <v>1038.51</v>
      </c>
      <c r="G134" s="25">
        <v>1048.9100000000001</v>
      </c>
      <c r="H134" s="25">
        <v>1231.51</v>
      </c>
      <c r="I134" s="19">
        <v>2886.18</v>
      </c>
      <c r="J134" s="56">
        <v>1342.43</v>
      </c>
      <c r="K134" s="23">
        <v>1224.75</v>
      </c>
      <c r="L134" s="23">
        <v>1186.77</v>
      </c>
      <c r="M134" s="24">
        <v>1203.27</v>
      </c>
      <c r="N134" s="54">
        <v>916.73</v>
      </c>
      <c r="O134" s="23">
        <f t="shared" si="4"/>
        <v>15381.310000000001</v>
      </c>
      <c r="P134" s="23">
        <f t="shared" si="5"/>
        <v>15255.1</v>
      </c>
      <c r="Q134" s="37"/>
      <c r="R134" s="37"/>
      <c r="S134" s="37"/>
      <c r="T134" s="37"/>
      <c r="U134" s="37"/>
    </row>
    <row r="135" spans="1:21" s="21" customFormat="1" x14ac:dyDescent="0.2">
      <c r="A135" s="21" t="s">
        <v>221</v>
      </c>
      <c r="B135" s="54">
        <v>716.27</v>
      </c>
      <c r="C135" s="23">
        <v>1107.4399999999998</v>
      </c>
      <c r="D135" s="19">
        <v>1024.26</v>
      </c>
      <c r="E135" s="19">
        <v>868.13</v>
      </c>
      <c r="F135" s="19">
        <v>943.47</v>
      </c>
      <c r="G135" s="25">
        <v>954.16000000000008</v>
      </c>
      <c r="H135" s="25">
        <v>1119.6199999999999</v>
      </c>
      <c r="I135" s="19">
        <v>2508.84</v>
      </c>
      <c r="J135" s="56">
        <v>1165.69</v>
      </c>
      <c r="K135" s="23">
        <v>1064.1400000000001</v>
      </c>
      <c r="L135" s="23">
        <v>1030.8800000000001</v>
      </c>
      <c r="M135" s="24">
        <v>1045.29</v>
      </c>
      <c r="N135" s="54">
        <v>796.49</v>
      </c>
      <c r="O135" s="23">
        <f t="shared" si="4"/>
        <v>13628.410000000002</v>
      </c>
      <c r="P135" s="23">
        <f t="shared" si="5"/>
        <v>13548.189999999999</v>
      </c>
      <c r="Q135" s="37"/>
      <c r="R135" s="37"/>
      <c r="S135" s="37"/>
      <c r="T135" s="37"/>
      <c r="U135" s="37"/>
    </row>
    <row r="136" spans="1:21" s="21" customFormat="1" x14ac:dyDescent="0.2">
      <c r="A136" s="21" t="s">
        <v>222</v>
      </c>
      <c r="B136" s="54">
        <v>29802.95</v>
      </c>
      <c r="C136" s="23">
        <v>45544.149999999994</v>
      </c>
      <c r="D136" s="19">
        <v>42077.729999999996</v>
      </c>
      <c r="E136" s="19">
        <v>35468.659999999996</v>
      </c>
      <c r="F136" s="19">
        <v>38698.359999999993</v>
      </c>
      <c r="G136" s="25">
        <v>38861.049999999996</v>
      </c>
      <c r="H136" s="25">
        <v>45736.93</v>
      </c>
      <c r="I136" s="19">
        <v>108167.49</v>
      </c>
      <c r="J136" s="56">
        <v>50464.51</v>
      </c>
      <c r="K136" s="23">
        <v>45960.87</v>
      </c>
      <c r="L136" s="23">
        <v>44567.34</v>
      </c>
      <c r="M136" s="24">
        <v>45177.79</v>
      </c>
      <c r="N136" s="54">
        <v>34404.769999999997</v>
      </c>
      <c r="O136" s="23">
        <f t="shared" si="4"/>
        <v>575129.65</v>
      </c>
      <c r="P136" s="23">
        <f t="shared" si="5"/>
        <v>570527.82999999996</v>
      </c>
      <c r="Q136" s="37"/>
      <c r="R136" s="37"/>
      <c r="S136" s="37"/>
      <c r="T136" s="37"/>
      <c r="U136" s="37"/>
    </row>
    <row r="137" spans="1:21" s="21" customFormat="1" x14ac:dyDescent="0.2">
      <c r="A137" s="21" t="s">
        <v>223</v>
      </c>
      <c r="B137" s="54">
        <v>3379.81</v>
      </c>
      <c r="C137" s="23">
        <v>5212.7300000000005</v>
      </c>
      <c r="D137" s="19">
        <v>4820.09</v>
      </c>
      <c r="E137" s="19">
        <v>4080.6499999999996</v>
      </c>
      <c r="F137" s="19">
        <v>4438.4399999999996</v>
      </c>
      <c r="G137" s="25">
        <v>4482.09</v>
      </c>
      <c r="H137" s="25">
        <v>5262.5999999999995</v>
      </c>
      <c r="I137" s="19">
        <v>12174.98</v>
      </c>
      <c r="J137" s="56">
        <v>5662.94</v>
      </c>
      <c r="K137" s="23">
        <v>5166.46</v>
      </c>
      <c r="L137" s="23">
        <v>5006.26</v>
      </c>
      <c r="M137" s="24">
        <v>5075.8599999999997</v>
      </c>
      <c r="N137" s="54">
        <v>3867.13</v>
      </c>
      <c r="O137" s="23">
        <f t="shared" si="4"/>
        <v>65250.23</v>
      </c>
      <c r="P137" s="23">
        <f t="shared" si="5"/>
        <v>64762.91</v>
      </c>
      <c r="Q137" s="37"/>
      <c r="R137" s="37"/>
      <c r="S137" s="37"/>
      <c r="T137" s="37"/>
      <c r="U137" s="37"/>
    </row>
    <row r="138" spans="1:21" s="21" customFormat="1" x14ac:dyDescent="0.2">
      <c r="A138" s="21" t="s">
        <v>224</v>
      </c>
      <c r="B138" s="54">
        <v>3243.81</v>
      </c>
      <c r="C138" s="23">
        <v>4992.4400000000005</v>
      </c>
      <c r="D138" s="19">
        <v>4615.49</v>
      </c>
      <c r="E138" s="19">
        <v>3903.59</v>
      </c>
      <c r="F138" s="19">
        <v>4248.8600000000006</v>
      </c>
      <c r="G138" s="25">
        <v>4285.1900000000005</v>
      </c>
      <c r="H138" s="25">
        <v>5034.1600000000008</v>
      </c>
      <c r="I138" s="19" t="s">
        <v>0</v>
      </c>
      <c r="J138" s="56">
        <v>17898.64</v>
      </c>
      <c r="K138" s="23">
        <v>5184.4399999999996</v>
      </c>
      <c r="L138" s="23">
        <v>5024.46</v>
      </c>
      <c r="M138" s="24">
        <v>5094.08</v>
      </c>
      <c r="N138" s="54">
        <v>3880.65</v>
      </c>
      <c r="O138" s="23">
        <f t="shared" si="4"/>
        <v>64162</v>
      </c>
      <c r="P138" s="23">
        <f t="shared" si="5"/>
        <v>63525.160000000011</v>
      </c>
      <c r="Q138" s="37"/>
      <c r="R138" s="37"/>
      <c r="S138" s="37"/>
      <c r="T138" s="37"/>
      <c r="U138" s="37"/>
    </row>
    <row r="139" spans="1:21" s="21" customFormat="1" x14ac:dyDescent="0.2">
      <c r="A139" s="21" t="s">
        <v>225</v>
      </c>
      <c r="B139" s="54">
        <v>3396.62</v>
      </c>
      <c r="C139" s="23">
        <v>5200.66</v>
      </c>
      <c r="D139" s="19">
        <v>4805.6899999999996</v>
      </c>
      <c r="E139" s="19">
        <v>4054.5699999999997</v>
      </c>
      <c r="F139" s="19">
        <v>4420.88</v>
      </c>
      <c r="G139" s="25">
        <v>4444.71</v>
      </c>
      <c r="H139" s="25">
        <v>5228.54</v>
      </c>
      <c r="I139" s="19">
        <v>12840.91</v>
      </c>
      <c r="J139" s="56">
        <v>5988.76</v>
      </c>
      <c r="K139" s="23">
        <v>5455.36</v>
      </c>
      <c r="L139" s="23">
        <v>5289.53</v>
      </c>
      <c r="M139" s="24">
        <v>5362.11</v>
      </c>
      <c r="N139" s="54">
        <v>4083.66</v>
      </c>
      <c r="O139" s="23">
        <f t="shared" si="4"/>
        <v>67175.38</v>
      </c>
      <c r="P139" s="23">
        <f t="shared" si="5"/>
        <v>66488.34</v>
      </c>
      <c r="Q139" s="37"/>
      <c r="R139" s="37"/>
      <c r="S139" s="37"/>
      <c r="T139" s="37"/>
      <c r="U139" s="37"/>
    </row>
    <row r="140" spans="1:21" s="21" customFormat="1" x14ac:dyDescent="0.2">
      <c r="A140" s="21" t="s">
        <v>226</v>
      </c>
      <c r="B140" s="54">
        <v>615.25</v>
      </c>
      <c r="C140" s="23">
        <v>959.38</v>
      </c>
      <c r="D140" s="19">
        <v>888</v>
      </c>
      <c r="E140" s="19">
        <v>755.6</v>
      </c>
      <c r="F140" s="19">
        <v>818.88</v>
      </c>
      <c r="G140" s="25">
        <v>832.34</v>
      </c>
      <c r="H140" s="25">
        <v>974.6</v>
      </c>
      <c r="I140" s="19">
        <v>2228.4499999999998</v>
      </c>
      <c r="J140" s="56">
        <v>1032.68</v>
      </c>
      <c r="K140" s="23">
        <v>944.14</v>
      </c>
      <c r="L140" s="23">
        <v>914.06</v>
      </c>
      <c r="M140" s="24">
        <v>927</v>
      </c>
      <c r="N140" s="54">
        <v>706.62</v>
      </c>
      <c r="O140" s="23">
        <f t="shared" si="4"/>
        <v>11981.75</v>
      </c>
      <c r="P140" s="23">
        <f t="shared" si="5"/>
        <v>11890.38</v>
      </c>
      <c r="Q140" s="37"/>
      <c r="R140" s="37"/>
      <c r="S140" s="37"/>
      <c r="T140" s="37"/>
      <c r="U140" s="37"/>
    </row>
    <row r="141" spans="1:21" s="21" customFormat="1" x14ac:dyDescent="0.2">
      <c r="A141" s="21" t="s">
        <v>227</v>
      </c>
      <c r="B141" s="54">
        <v>1322.86</v>
      </c>
      <c r="C141" s="23">
        <v>2024.7899999999997</v>
      </c>
      <c r="D141" s="19">
        <v>1870.95</v>
      </c>
      <c r="E141" s="19">
        <v>1578.28</v>
      </c>
      <c r="F141" s="19">
        <v>1721.06</v>
      </c>
      <c r="G141" s="25">
        <v>1729.98</v>
      </c>
      <c r="H141" s="25">
        <v>2035.2599999999998</v>
      </c>
      <c r="I141" s="19">
        <v>5054.2</v>
      </c>
      <c r="J141" s="56">
        <v>2357.54</v>
      </c>
      <c r="K141" s="23">
        <v>2147.38</v>
      </c>
      <c r="L141" s="23">
        <v>2082.1799999999998</v>
      </c>
      <c r="M141" s="24">
        <v>2110.7199999999998</v>
      </c>
      <c r="N141" s="54">
        <v>1607.45</v>
      </c>
      <c r="O141" s="23">
        <f t="shared" si="4"/>
        <v>26319.790000000005</v>
      </c>
      <c r="P141" s="23">
        <f t="shared" si="5"/>
        <v>26035.200000000001</v>
      </c>
      <c r="Q141" s="37"/>
      <c r="R141" s="37"/>
      <c r="S141" s="37"/>
      <c r="T141" s="37"/>
      <c r="U141" s="37"/>
    </row>
    <row r="142" spans="1:21" s="21" customFormat="1" x14ac:dyDescent="0.2">
      <c r="A142" s="21" t="s">
        <v>228</v>
      </c>
      <c r="B142" s="54">
        <v>942.68</v>
      </c>
      <c r="C142" s="23">
        <v>1465.0600000000002</v>
      </c>
      <c r="D142" s="19">
        <v>1355.65</v>
      </c>
      <c r="E142" s="19">
        <v>1151.76</v>
      </c>
      <c r="F142" s="19">
        <v>1249.5800000000002</v>
      </c>
      <c r="G142" s="25">
        <v>1267.6300000000001</v>
      </c>
      <c r="H142" s="25">
        <v>1485.5</v>
      </c>
      <c r="I142" s="19">
        <v>3442.31</v>
      </c>
      <c r="J142" s="56">
        <v>1597.13</v>
      </c>
      <c r="K142" s="23">
        <v>1459.18</v>
      </c>
      <c r="L142" s="23">
        <v>1413.11</v>
      </c>
      <c r="M142" s="24">
        <v>1432.99</v>
      </c>
      <c r="N142" s="54">
        <v>1092.1300000000001</v>
      </c>
      <c r="O142" s="23">
        <f t="shared" si="4"/>
        <v>18412.030000000002</v>
      </c>
      <c r="P142" s="23">
        <f t="shared" si="5"/>
        <v>18262.580000000002</v>
      </c>
      <c r="Q142" s="37"/>
      <c r="R142" s="37"/>
      <c r="S142" s="37"/>
      <c r="T142" s="37"/>
      <c r="U142" s="37"/>
    </row>
    <row r="143" spans="1:21" s="21" customFormat="1" x14ac:dyDescent="0.2">
      <c r="A143" s="21" t="s">
        <v>229</v>
      </c>
      <c r="B143" s="54">
        <v>3743</v>
      </c>
      <c r="C143" s="23">
        <v>5758.59</v>
      </c>
      <c r="D143" s="19">
        <v>5323.61</v>
      </c>
      <c r="E143" s="19">
        <v>4501.71</v>
      </c>
      <c r="F143" s="19">
        <v>4900.4799999999996</v>
      </c>
      <c r="G143" s="25">
        <v>4941.28</v>
      </c>
      <c r="H143" s="25">
        <v>5805.46</v>
      </c>
      <c r="I143" s="19">
        <v>13266.15</v>
      </c>
      <c r="J143" s="56">
        <v>6175.07</v>
      </c>
      <c r="K143" s="23">
        <v>5631.31</v>
      </c>
      <c r="L143" s="23">
        <v>5457.64</v>
      </c>
      <c r="M143" s="24">
        <v>5533.24</v>
      </c>
      <c r="N143" s="54">
        <v>4215.1499999999996</v>
      </c>
      <c r="O143" s="23">
        <f t="shared" si="4"/>
        <v>71509.689999999988</v>
      </c>
      <c r="P143" s="23">
        <f t="shared" si="5"/>
        <v>71037.539999999994</v>
      </c>
      <c r="Q143" s="37"/>
      <c r="R143" s="37"/>
      <c r="S143" s="37"/>
      <c r="T143" s="37"/>
      <c r="U143" s="37"/>
    </row>
    <row r="144" spans="1:21" s="21" customFormat="1" x14ac:dyDescent="0.2">
      <c r="A144" s="21" t="s">
        <v>230</v>
      </c>
      <c r="B144" s="54">
        <v>2583.9899999999998</v>
      </c>
      <c r="C144" s="23">
        <v>3949.51</v>
      </c>
      <c r="D144" s="19">
        <v>3648.9700000000003</v>
      </c>
      <c r="E144" s="19">
        <v>3076.1000000000004</v>
      </c>
      <c r="F144" s="19">
        <v>3355.99</v>
      </c>
      <c r="G144" s="25">
        <v>3370.4799999999996</v>
      </c>
      <c r="H144" s="25">
        <v>3966.6800000000003</v>
      </c>
      <c r="I144" s="19">
        <v>10274.280000000001</v>
      </c>
      <c r="J144" s="56">
        <v>4795.3100000000004</v>
      </c>
      <c r="K144" s="23">
        <v>4366.3500000000004</v>
      </c>
      <c r="L144" s="23">
        <v>4234.37</v>
      </c>
      <c r="M144" s="24">
        <v>4292.25</v>
      </c>
      <c r="N144" s="54">
        <v>3268.54</v>
      </c>
      <c r="O144" s="23">
        <f t="shared" si="4"/>
        <v>52598.83</v>
      </c>
      <c r="P144" s="23">
        <f t="shared" si="5"/>
        <v>51914.28</v>
      </c>
      <c r="Q144" s="37"/>
      <c r="R144" s="37"/>
      <c r="S144" s="37"/>
      <c r="T144" s="37"/>
      <c r="U144" s="37"/>
    </row>
    <row r="145" spans="1:21" s="21" customFormat="1" x14ac:dyDescent="0.2">
      <c r="A145" s="21" t="s">
        <v>231</v>
      </c>
      <c r="B145" s="54">
        <v>13607</v>
      </c>
      <c r="C145" s="23">
        <v>20862.95</v>
      </c>
      <c r="D145" s="19">
        <v>19280.98</v>
      </c>
      <c r="E145" s="19">
        <v>16278.04</v>
      </c>
      <c r="F145" s="19">
        <v>17740.379999999997</v>
      </c>
      <c r="G145" s="25">
        <v>17851.07</v>
      </c>
      <c r="H145" s="25">
        <v>20991.5</v>
      </c>
      <c r="I145" s="19">
        <v>48076.44</v>
      </c>
      <c r="J145" s="56">
        <v>22404.3</v>
      </c>
      <c r="K145" s="23">
        <v>20417.97</v>
      </c>
      <c r="L145" s="23">
        <v>19793.66</v>
      </c>
      <c r="M145" s="24">
        <v>20066.29</v>
      </c>
      <c r="N145" s="54">
        <v>15283.75</v>
      </c>
      <c r="O145" s="23">
        <f t="shared" si="4"/>
        <v>259047.33000000002</v>
      </c>
      <c r="P145" s="23">
        <f t="shared" si="5"/>
        <v>257370.58000000002</v>
      </c>
      <c r="Q145" s="37"/>
      <c r="R145" s="37"/>
      <c r="S145" s="37"/>
      <c r="T145" s="37"/>
      <c r="U145" s="37"/>
    </row>
    <row r="146" spans="1:21" s="21" customFormat="1" x14ac:dyDescent="0.2">
      <c r="A146" s="21" t="s">
        <v>232</v>
      </c>
      <c r="B146" s="54">
        <v>3908.3</v>
      </c>
      <c r="C146" s="23">
        <v>5985.97</v>
      </c>
      <c r="D146" s="19">
        <v>5531.5300000000007</v>
      </c>
      <c r="E146" s="19">
        <v>4667.6500000000005</v>
      </c>
      <c r="F146" s="19">
        <v>5088.8100000000004</v>
      </c>
      <c r="G146" s="25">
        <v>5117.21</v>
      </c>
      <c r="H146" s="25">
        <v>6019.14</v>
      </c>
      <c r="I146" s="19">
        <v>13955.88</v>
      </c>
      <c r="J146" s="56">
        <v>6504.97</v>
      </c>
      <c r="K146" s="23">
        <v>5927.56</v>
      </c>
      <c r="L146" s="23">
        <v>5746.59</v>
      </c>
      <c r="M146" s="24">
        <v>5825.66</v>
      </c>
      <c r="N146" s="54">
        <v>4437.0600000000004</v>
      </c>
      <c r="O146" s="23">
        <f t="shared" si="4"/>
        <v>74808.03</v>
      </c>
      <c r="P146" s="23">
        <f t="shared" si="5"/>
        <v>74279.27</v>
      </c>
      <c r="Q146" s="37"/>
      <c r="R146" s="37"/>
      <c r="S146" s="37"/>
      <c r="T146" s="37"/>
      <c r="U146" s="37"/>
    </row>
    <row r="147" spans="1:21" s="21" customFormat="1" x14ac:dyDescent="0.2">
      <c r="A147" s="21" t="s">
        <v>233</v>
      </c>
      <c r="B147" s="54">
        <v>2779.67</v>
      </c>
      <c r="C147" s="23">
        <v>4297.22</v>
      </c>
      <c r="D147" s="19">
        <v>3974.3999999999996</v>
      </c>
      <c r="E147" s="19">
        <v>3368.39</v>
      </c>
      <c r="F147" s="19">
        <v>3660.8599999999997</v>
      </c>
      <c r="G147" s="25">
        <v>3702.08</v>
      </c>
      <c r="H147" s="25">
        <v>4344.16</v>
      </c>
      <c r="I147" s="19">
        <v>9636.77</v>
      </c>
      <c r="J147" s="56">
        <v>4477.37</v>
      </c>
      <c r="K147" s="23">
        <v>4087.42</v>
      </c>
      <c r="L147" s="23">
        <v>3959.64</v>
      </c>
      <c r="M147" s="24">
        <v>4014.99</v>
      </c>
      <c r="N147" s="54">
        <v>3059.36</v>
      </c>
      <c r="O147" s="23">
        <f t="shared" si="4"/>
        <v>52582.659999999996</v>
      </c>
      <c r="P147" s="23">
        <f t="shared" si="5"/>
        <v>52302.97</v>
      </c>
      <c r="Q147" s="37"/>
      <c r="R147" s="37"/>
      <c r="S147" s="37"/>
      <c r="T147" s="37"/>
      <c r="U147" s="37"/>
    </row>
    <row r="148" spans="1:21" s="21" customFormat="1" x14ac:dyDescent="0.2">
      <c r="A148" s="21" t="s">
        <v>234</v>
      </c>
      <c r="B148" s="54">
        <v>49610.92</v>
      </c>
      <c r="C148" s="23">
        <v>75661.819999999992</v>
      </c>
      <c r="D148" s="19">
        <v>69890.03</v>
      </c>
      <c r="E148" s="19">
        <v>58856.259999999995</v>
      </c>
      <c r="F148" s="19">
        <v>64259.539999999994</v>
      </c>
      <c r="G148" s="25">
        <v>64450</v>
      </c>
      <c r="H148" s="25">
        <v>75893.36</v>
      </c>
      <c r="I148" s="19">
        <v>174714.79</v>
      </c>
      <c r="J148" s="56">
        <v>81569.47</v>
      </c>
      <c r="K148" s="23">
        <v>74259.86</v>
      </c>
      <c r="L148" s="23">
        <v>72020.320000000007</v>
      </c>
      <c r="M148" s="24">
        <v>73003.33</v>
      </c>
      <c r="N148" s="54">
        <v>55589.52</v>
      </c>
      <c r="O148" s="23">
        <f t="shared" si="4"/>
        <v>940168.29999999993</v>
      </c>
      <c r="P148" s="23">
        <f t="shared" si="5"/>
        <v>934189.69999999984</v>
      </c>
      <c r="Q148" s="37"/>
      <c r="R148" s="37"/>
      <c r="S148" s="37"/>
      <c r="T148" s="37"/>
      <c r="U148" s="37"/>
    </row>
    <row r="149" spans="1:21" s="21" customFormat="1" x14ac:dyDescent="0.2">
      <c r="A149" s="21" t="s">
        <v>235</v>
      </c>
      <c r="B149" s="54">
        <v>1899.27</v>
      </c>
      <c r="C149" s="23">
        <v>2929.41</v>
      </c>
      <c r="D149" s="19">
        <v>2708.77</v>
      </c>
      <c r="E149" s="19">
        <v>2293.27</v>
      </c>
      <c r="F149" s="19">
        <v>2494.31</v>
      </c>
      <c r="G149" s="25">
        <v>2518.91</v>
      </c>
      <c r="H149" s="25">
        <v>2957.53</v>
      </c>
      <c r="I149" s="19" t="s">
        <v>0</v>
      </c>
      <c r="J149" s="19" t="s">
        <v>0</v>
      </c>
      <c r="K149" s="23">
        <v>13007.64</v>
      </c>
      <c r="L149" s="23">
        <v>2830.77</v>
      </c>
      <c r="M149" s="24">
        <v>2870.12</v>
      </c>
      <c r="N149" s="54">
        <v>2186.64</v>
      </c>
      <c r="O149" s="23">
        <f t="shared" si="4"/>
        <v>36797.370000000003</v>
      </c>
      <c r="P149" s="23">
        <f t="shared" si="5"/>
        <v>36510</v>
      </c>
      <c r="Q149" s="37"/>
      <c r="R149" s="37"/>
      <c r="S149" s="37"/>
      <c r="T149" s="37"/>
      <c r="U149" s="37"/>
    </row>
    <row r="150" spans="1:21" s="21" customFormat="1" x14ac:dyDescent="0.2">
      <c r="A150" s="21" t="s">
        <v>236</v>
      </c>
      <c r="B150" s="54">
        <v>141.65</v>
      </c>
      <c r="C150" s="23">
        <v>219.23</v>
      </c>
      <c r="D150" s="19">
        <v>202.77999999999997</v>
      </c>
      <c r="E150" s="19">
        <v>171.95999999999998</v>
      </c>
      <c r="F150" s="19">
        <v>186.82</v>
      </c>
      <c r="G150" s="25">
        <v>189.04999999999998</v>
      </c>
      <c r="H150" s="25">
        <v>221.76</v>
      </c>
      <c r="I150" s="19">
        <v>529.41</v>
      </c>
      <c r="J150" s="56">
        <v>246.02</v>
      </c>
      <c r="K150" s="23">
        <v>224.57</v>
      </c>
      <c r="L150" s="23">
        <v>217.56</v>
      </c>
      <c r="M150" s="24">
        <v>220.6</v>
      </c>
      <c r="N150" s="54">
        <v>168.09</v>
      </c>
      <c r="O150" s="23">
        <f t="shared" si="4"/>
        <v>2797.85</v>
      </c>
      <c r="P150" s="23">
        <f t="shared" si="5"/>
        <v>2771.41</v>
      </c>
      <c r="Q150" s="37"/>
      <c r="R150" s="37"/>
      <c r="S150" s="37"/>
      <c r="T150" s="37"/>
      <c r="U150" s="37"/>
    </row>
    <row r="151" spans="1:21" s="21" customFormat="1" x14ac:dyDescent="0.2">
      <c r="A151" s="21" t="s">
        <v>237</v>
      </c>
      <c r="B151" s="54">
        <v>315337.03000000003</v>
      </c>
      <c r="C151" s="23">
        <v>487566.2</v>
      </c>
      <c r="D151" s="19">
        <v>450944.46</v>
      </c>
      <c r="E151" s="19">
        <v>382211.07</v>
      </c>
      <c r="F151" s="19">
        <v>415377.64</v>
      </c>
      <c r="G151" s="25">
        <v>420091.73</v>
      </c>
      <c r="H151" s="25">
        <v>492935.15</v>
      </c>
      <c r="I151" s="19">
        <v>1096545.67</v>
      </c>
      <c r="J151" s="56">
        <v>509504.26</v>
      </c>
      <c r="K151" s="23">
        <v>465111.86</v>
      </c>
      <c r="L151" s="23">
        <v>450578.82</v>
      </c>
      <c r="M151" s="24">
        <v>456874.83</v>
      </c>
      <c r="N151" s="54">
        <v>348128.99</v>
      </c>
      <c r="O151" s="23">
        <f t="shared" si="4"/>
        <v>5975870.6800000006</v>
      </c>
      <c r="P151" s="23">
        <f t="shared" si="5"/>
        <v>5943078.7200000007</v>
      </c>
      <c r="Q151" s="37"/>
      <c r="R151" s="37"/>
      <c r="S151" s="37"/>
      <c r="T151" s="37"/>
      <c r="U151" s="37"/>
    </row>
    <row r="152" spans="1:21" s="21" customFormat="1" x14ac:dyDescent="0.2">
      <c r="A152" s="21" t="s">
        <v>238</v>
      </c>
      <c r="B152" s="54">
        <v>15852.04</v>
      </c>
      <c r="C152" s="23">
        <v>24358.3</v>
      </c>
      <c r="D152" s="19">
        <v>22515.84</v>
      </c>
      <c r="E152" s="19">
        <v>19028.64</v>
      </c>
      <c r="F152" s="19">
        <v>20722.82</v>
      </c>
      <c r="G152" s="25">
        <v>20879.789999999997</v>
      </c>
      <c r="H152" s="25">
        <v>24539.190000000002</v>
      </c>
      <c r="I152" s="19">
        <v>58054.82</v>
      </c>
      <c r="J152" s="56">
        <v>27034.05</v>
      </c>
      <c r="K152" s="23">
        <v>24647.81</v>
      </c>
      <c r="L152" s="23">
        <v>23889.94</v>
      </c>
      <c r="M152" s="24">
        <v>24220.21</v>
      </c>
      <c r="N152" s="54">
        <v>18449.59</v>
      </c>
      <c r="O152" s="23">
        <f t="shared" si="4"/>
        <v>308341.00000000006</v>
      </c>
      <c r="P152" s="23">
        <f t="shared" si="5"/>
        <v>305743.45</v>
      </c>
      <c r="Q152" s="37"/>
      <c r="R152" s="37"/>
      <c r="S152" s="37"/>
      <c r="T152" s="37"/>
      <c r="U152" s="37"/>
    </row>
    <row r="153" spans="1:21" s="21" customFormat="1" x14ac:dyDescent="0.2">
      <c r="A153" s="21" t="s">
        <v>239</v>
      </c>
      <c r="B153" s="54">
        <v>533.51</v>
      </c>
      <c r="C153" s="23">
        <v>837.19999999999993</v>
      </c>
      <c r="D153" s="19">
        <v>775.36</v>
      </c>
      <c r="E153" s="19">
        <v>661.67</v>
      </c>
      <c r="F153" s="19">
        <v>715.6</v>
      </c>
      <c r="G153" s="25">
        <v>730.06</v>
      </c>
      <c r="H153" s="25">
        <v>853.51</v>
      </c>
      <c r="I153" s="19" t="s">
        <v>0</v>
      </c>
      <c r="J153" s="56">
        <v>3738.2599999999998</v>
      </c>
      <c r="K153" s="23">
        <v>1082.3900000000001</v>
      </c>
      <c r="L153" s="23">
        <v>1048.1500000000001</v>
      </c>
      <c r="M153" s="24">
        <v>1062.92</v>
      </c>
      <c r="N153" s="54">
        <v>810.11</v>
      </c>
      <c r="O153" s="23">
        <f t="shared" si="4"/>
        <v>12315.23</v>
      </c>
      <c r="P153" s="23">
        <f t="shared" si="5"/>
        <v>12038.63</v>
      </c>
      <c r="Q153" s="37"/>
      <c r="R153" s="37"/>
      <c r="S153" s="37"/>
      <c r="T153" s="37"/>
      <c r="U153" s="37"/>
    </row>
    <row r="154" spans="1:21" s="21" customFormat="1" x14ac:dyDescent="0.2">
      <c r="A154" s="21" t="s">
        <v>240</v>
      </c>
      <c r="B154" s="54">
        <v>4918.5</v>
      </c>
      <c r="C154" s="23">
        <v>7605.07</v>
      </c>
      <c r="D154" s="19">
        <v>7033.86</v>
      </c>
      <c r="E154" s="19">
        <v>5961.83</v>
      </c>
      <c r="F154" s="19">
        <v>6479.11</v>
      </c>
      <c r="G154" s="25">
        <v>6552.76</v>
      </c>
      <c r="H154" s="25">
        <v>7688.9500000000007</v>
      </c>
      <c r="I154" s="19">
        <v>17539.86</v>
      </c>
      <c r="J154" s="56">
        <v>8150.59</v>
      </c>
      <c r="K154" s="23">
        <v>7440.03</v>
      </c>
      <c r="L154" s="23">
        <v>7207.72</v>
      </c>
      <c r="M154" s="24">
        <v>7308.39</v>
      </c>
      <c r="N154" s="54">
        <v>5568.76</v>
      </c>
      <c r="O154" s="23">
        <f t="shared" si="4"/>
        <v>94536.93</v>
      </c>
      <c r="P154" s="23">
        <f t="shared" si="5"/>
        <v>93886.67</v>
      </c>
      <c r="Q154" s="37"/>
      <c r="R154" s="37"/>
      <c r="S154" s="37"/>
      <c r="T154" s="37"/>
      <c r="U154" s="37"/>
    </row>
    <row r="155" spans="1:21" s="21" customFormat="1" x14ac:dyDescent="0.2">
      <c r="A155" s="21" t="s">
        <v>241</v>
      </c>
      <c r="B155" s="54">
        <v>7055.8</v>
      </c>
      <c r="C155" s="23">
        <v>10821.24</v>
      </c>
      <c r="D155" s="19">
        <v>10000.949999999999</v>
      </c>
      <c r="E155" s="19">
        <v>8444.42</v>
      </c>
      <c r="F155" s="19">
        <v>9202.18</v>
      </c>
      <c r="G155" s="25">
        <v>9261.1299999999992</v>
      </c>
      <c r="H155" s="25">
        <v>10889.64</v>
      </c>
      <c r="I155" s="19">
        <v>23774.62</v>
      </c>
      <c r="J155" s="56">
        <v>11075.29</v>
      </c>
      <c r="K155" s="23">
        <v>10095.459999999999</v>
      </c>
      <c r="L155" s="23">
        <v>9785.94</v>
      </c>
      <c r="M155" s="24">
        <v>9920.9699999999993</v>
      </c>
      <c r="N155" s="54">
        <v>7556.82</v>
      </c>
      <c r="O155" s="23">
        <f t="shared" si="4"/>
        <v>130828.66</v>
      </c>
      <c r="P155" s="23">
        <f t="shared" si="5"/>
        <v>130327.63999999998</v>
      </c>
      <c r="Q155" s="37"/>
      <c r="R155" s="37"/>
      <c r="S155" s="37"/>
      <c r="T155" s="37"/>
      <c r="U155" s="37"/>
    </row>
    <row r="156" spans="1:21" s="21" customFormat="1" x14ac:dyDescent="0.2">
      <c r="A156" s="21" t="s">
        <v>242</v>
      </c>
      <c r="B156" s="54">
        <v>4644.53</v>
      </c>
      <c r="C156" s="23">
        <v>7144.68</v>
      </c>
      <c r="D156" s="19">
        <v>6604.93</v>
      </c>
      <c r="E156" s="19">
        <v>5584.8600000000006</v>
      </c>
      <c r="F156" s="19">
        <v>6079.85</v>
      </c>
      <c r="G156" s="25">
        <v>6129.99</v>
      </c>
      <c r="H156" s="25">
        <v>7202.28</v>
      </c>
      <c r="I156" s="19">
        <v>16529.72</v>
      </c>
      <c r="J156" s="56">
        <v>7694.72</v>
      </c>
      <c r="K156" s="23">
        <v>7016.86</v>
      </c>
      <c r="L156" s="23">
        <v>6800.57</v>
      </c>
      <c r="M156" s="24">
        <v>6894.74</v>
      </c>
      <c r="N156" s="54">
        <v>5252.27</v>
      </c>
      <c r="O156" s="23">
        <f t="shared" si="4"/>
        <v>88935.47</v>
      </c>
      <c r="P156" s="23">
        <f t="shared" si="5"/>
        <v>88327.73</v>
      </c>
      <c r="Q156" s="37"/>
      <c r="R156" s="37"/>
      <c r="S156" s="37"/>
      <c r="T156" s="37"/>
      <c r="U156" s="37"/>
    </row>
    <row r="157" spans="1:21" s="21" customFormat="1" x14ac:dyDescent="0.2">
      <c r="A157" s="21" t="s">
        <v>243</v>
      </c>
      <c r="B157" s="54">
        <v>84802.7</v>
      </c>
      <c r="C157" s="23">
        <v>129220.47</v>
      </c>
      <c r="D157" s="19">
        <v>119353.32999999999</v>
      </c>
      <c r="E157" s="19">
        <v>100469</v>
      </c>
      <c r="F157" s="19">
        <v>109725.06</v>
      </c>
      <c r="G157" s="25">
        <v>109991.31999999999</v>
      </c>
      <c r="H157" s="25">
        <v>129550.29000000001</v>
      </c>
      <c r="I157" s="19">
        <v>292427.8</v>
      </c>
      <c r="J157" s="56">
        <v>136557.34</v>
      </c>
      <c r="K157" s="23">
        <v>124304.12</v>
      </c>
      <c r="L157" s="23">
        <v>120561.75</v>
      </c>
      <c r="M157" s="24">
        <v>122205.45</v>
      </c>
      <c r="N157" s="54">
        <v>93052.27</v>
      </c>
      <c r="O157" s="23">
        <f t="shared" si="4"/>
        <v>1587418.2</v>
      </c>
      <c r="P157" s="23">
        <f t="shared" si="5"/>
        <v>1579168.6300000001</v>
      </c>
      <c r="Q157" s="37"/>
      <c r="R157" s="37"/>
      <c r="S157" s="37"/>
      <c r="T157" s="37"/>
      <c r="U157" s="37"/>
    </row>
    <row r="158" spans="1:21" s="21" customFormat="1" x14ac:dyDescent="0.2">
      <c r="A158" s="21" t="s">
        <v>244</v>
      </c>
      <c r="B158" s="54">
        <v>11845.55</v>
      </c>
      <c r="C158" s="23">
        <v>18121.649999999998</v>
      </c>
      <c r="D158" s="19">
        <v>16744.07</v>
      </c>
      <c r="E158" s="19">
        <v>14121.33</v>
      </c>
      <c r="F158" s="19">
        <v>15401.55</v>
      </c>
      <c r="G158" s="25">
        <v>15476.53</v>
      </c>
      <c r="H158" s="25">
        <v>18209.740000000002</v>
      </c>
      <c r="I158" s="19">
        <v>44282.559999999998</v>
      </c>
      <c r="J158" s="56">
        <v>20652.400000000001</v>
      </c>
      <c r="K158" s="23">
        <v>18813.04</v>
      </c>
      <c r="L158" s="23">
        <v>18241.13</v>
      </c>
      <c r="M158" s="24">
        <v>18491.419999999998</v>
      </c>
      <c r="N158" s="54">
        <v>14082.68</v>
      </c>
      <c r="O158" s="23">
        <f t="shared" si="4"/>
        <v>232638.09999999998</v>
      </c>
      <c r="P158" s="23">
        <f t="shared" si="5"/>
        <v>230400.96999999997</v>
      </c>
      <c r="Q158" s="37"/>
      <c r="R158" s="37"/>
      <c r="S158" s="37"/>
      <c r="T158" s="37"/>
      <c r="U158" s="37"/>
    </row>
    <row r="159" spans="1:21" s="21" customFormat="1" x14ac:dyDescent="0.2">
      <c r="A159" s="21" t="s">
        <v>245</v>
      </c>
      <c r="B159" s="54">
        <v>1422.21</v>
      </c>
      <c r="C159" s="23">
        <v>2179.54</v>
      </c>
      <c r="D159" s="19">
        <v>2014.1799999999998</v>
      </c>
      <c r="E159" s="19">
        <v>1700.09</v>
      </c>
      <c r="F159" s="19">
        <v>1853.12</v>
      </c>
      <c r="G159" s="25">
        <v>1864.1299999999999</v>
      </c>
      <c r="H159" s="25">
        <v>2192.3200000000002</v>
      </c>
      <c r="I159" s="19" t="s">
        <v>0</v>
      </c>
      <c r="J159" s="19" t="s">
        <v>0</v>
      </c>
      <c r="K159" s="19" t="s">
        <v>0</v>
      </c>
      <c r="L159" s="23">
        <v>11718.94</v>
      </c>
      <c r="M159" s="24">
        <v>2124.5100000000002</v>
      </c>
      <c r="N159" s="54">
        <v>1618.1</v>
      </c>
      <c r="O159" s="23">
        <f t="shared" si="4"/>
        <v>27264.93</v>
      </c>
      <c r="P159" s="23">
        <f t="shared" si="5"/>
        <v>27069.040000000001</v>
      </c>
      <c r="Q159" s="37"/>
      <c r="R159" s="37"/>
      <c r="S159" s="37"/>
      <c r="T159" s="37"/>
      <c r="U159" s="37"/>
    </row>
    <row r="160" spans="1:21" s="21" customFormat="1" x14ac:dyDescent="0.2">
      <c r="A160" s="21" t="s">
        <v>246</v>
      </c>
      <c r="B160" s="54">
        <v>22319.17</v>
      </c>
      <c r="C160" s="23">
        <v>34059.509999999995</v>
      </c>
      <c r="D160" s="19">
        <v>31463.079999999998</v>
      </c>
      <c r="E160" s="19">
        <v>26503.47</v>
      </c>
      <c r="F160" s="19">
        <v>28930.690000000002</v>
      </c>
      <c r="G160" s="25">
        <v>29027.170000000002</v>
      </c>
      <c r="H160" s="25">
        <v>34175.71</v>
      </c>
      <c r="I160" s="19">
        <v>77903.5</v>
      </c>
      <c r="J160" s="56">
        <v>36361.980000000003</v>
      </c>
      <c r="K160" s="23">
        <v>33108.17</v>
      </c>
      <c r="L160" s="23">
        <v>32107.82</v>
      </c>
      <c r="M160" s="24">
        <v>32546.6</v>
      </c>
      <c r="N160" s="54">
        <v>24783.98</v>
      </c>
      <c r="O160" s="23">
        <f t="shared" si="4"/>
        <v>420971.67999999993</v>
      </c>
      <c r="P160" s="23">
        <f t="shared" si="5"/>
        <v>418506.86999999994</v>
      </c>
      <c r="Q160" s="37"/>
      <c r="R160" s="37"/>
      <c r="S160" s="37"/>
      <c r="T160" s="37"/>
      <c r="U160" s="37"/>
    </row>
    <row r="161" spans="1:21" s="21" customFormat="1" x14ac:dyDescent="0.2">
      <c r="A161" s="21" t="s">
        <v>247</v>
      </c>
      <c r="B161" s="54">
        <v>175586.53</v>
      </c>
      <c r="C161" s="23">
        <v>267595.03000000003</v>
      </c>
      <c r="D161" s="19">
        <v>247165.21</v>
      </c>
      <c r="E161" s="19">
        <v>208073.11</v>
      </c>
      <c r="F161" s="19">
        <v>227230.94</v>
      </c>
      <c r="G161" s="25">
        <v>227803.43</v>
      </c>
      <c r="H161" s="25">
        <v>268301.58</v>
      </c>
      <c r="I161" s="19">
        <v>624984.73</v>
      </c>
      <c r="J161" s="56">
        <v>291861.8</v>
      </c>
      <c r="K161" s="23">
        <v>265669.2</v>
      </c>
      <c r="L161" s="23">
        <v>257672.42</v>
      </c>
      <c r="M161" s="24">
        <v>261184.99</v>
      </c>
      <c r="N161" s="54">
        <v>198876.27</v>
      </c>
      <c r="O161" s="23">
        <f t="shared" si="4"/>
        <v>3346418.7100000004</v>
      </c>
      <c r="P161" s="23">
        <f t="shared" si="5"/>
        <v>3323128.9699999997</v>
      </c>
      <c r="Q161" s="37"/>
      <c r="R161" s="37"/>
      <c r="S161" s="37"/>
      <c r="T161" s="37"/>
      <c r="U161" s="37"/>
    </row>
    <row r="162" spans="1:21" s="21" customFormat="1" x14ac:dyDescent="0.2">
      <c r="A162" s="21" t="s">
        <v>248</v>
      </c>
      <c r="B162" s="54">
        <v>37644.81</v>
      </c>
      <c r="C162" s="23">
        <v>57472.28</v>
      </c>
      <c r="D162" s="19">
        <v>53093.22</v>
      </c>
      <c r="E162" s="19">
        <v>44733.43</v>
      </c>
      <c r="F162" s="19">
        <v>48822.8</v>
      </c>
      <c r="G162" s="25">
        <v>48998.97</v>
      </c>
      <c r="H162" s="25">
        <v>57683.19</v>
      </c>
      <c r="I162" s="19">
        <v>132842.04</v>
      </c>
      <c r="J162" s="56">
        <v>61997.34</v>
      </c>
      <c r="K162" s="23">
        <v>56453.49</v>
      </c>
      <c r="L162" s="23">
        <v>54746.22</v>
      </c>
      <c r="M162" s="24">
        <v>55494.82</v>
      </c>
      <c r="N162" s="54">
        <v>42259.59</v>
      </c>
      <c r="O162" s="23">
        <f t="shared" si="4"/>
        <v>714597.3899999999</v>
      </c>
      <c r="P162" s="23">
        <f t="shared" si="5"/>
        <v>709982.60999999987</v>
      </c>
      <c r="Q162" s="37"/>
      <c r="R162" s="37"/>
      <c r="S162" s="37"/>
      <c r="T162" s="37"/>
      <c r="U162" s="37"/>
    </row>
    <row r="163" spans="1:21" s="21" customFormat="1" x14ac:dyDescent="0.2">
      <c r="A163" s="21" t="s">
        <v>249</v>
      </c>
      <c r="B163" s="54">
        <v>157261.85</v>
      </c>
      <c r="C163" s="23">
        <v>239921.37</v>
      </c>
      <c r="D163" s="19">
        <v>221626.14</v>
      </c>
      <c r="E163" s="19">
        <v>186667.14</v>
      </c>
      <c r="F163" s="19">
        <v>203780.71000000002</v>
      </c>
      <c r="G163" s="25">
        <v>204427</v>
      </c>
      <c r="H163" s="25">
        <v>240702.71999999997</v>
      </c>
      <c r="I163" s="19">
        <v>558259.23</v>
      </c>
      <c r="J163" s="56">
        <v>260608.74</v>
      </c>
      <c r="K163" s="23">
        <v>237269.01</v>
      </c>
      <c r="L163" s="23">
        <v>230107.84</v>
      </c>
      <c r="M163" s="24">
        <v>233250.2</v>
      </c>
      <c r="N163" s="54">
        <v>177614.57</v>
      </c>
      <c r="O163" s="23">
        <f t="shared" si="4"/>
        <v>2994234.6699999995</v>
      </c>
      <c r="P163" s="23">
        <f t="shared" si="5"/>
        <v>2973881.95</v>
      </c>
      <c r="Q163" s="37"/>
      <c r="R163" s="37"/>
      <c r="S163" s="37"/>
      <c r="T163" s="37"/>
      <c r="U163" s="37"/>
    </row>
    <row r="164" spans="1:21" s="21" customFormat="1" x14ac:dyDescent="0.2">
      <c r="A164" s="21" t="s">
        <v>250</v>
      </c>
      <c r="B164" s="54">
        <v>3831.89</v>
      </c>
      <c r="C164" s="23">
        <v>5877.78</v>
      </c>
      <c r="D164" s="19">
        <v>5432.3</v>
      </c>
      <c r="E164" s="19">
        <v>4587.18</v>
      </c>
      <c r="F164" s="19">
        <v>4998.54</v>
      </c>
      <c r="G164" s="25">
        <v>5031.05</v>
      </c>
      <c r="H164" s="25">
        <v>5915.47</v>
      </c>
      <c r="I164" s="19">
        <v>13406.38</v>
      </c>
      <c r="J164" s="56">
        <v>6250.33</v>
      </c>
      <c r="K164" s="23">
        <v>5694.75</v>
      </c>
      <c r="L164" s="23">
        <v>5521.19</v>
      </c>
      <c r="M164" s="24">
        <v>5597.08</v>
      </c>
      <c r="N164" s="54">
        <v>4262.82</v>
      </c>
      <c r="O164" s="23">
        <f t="shared" si="4"/>
        <v>72574.87</v>
      </c>
      <c r="P164" s="23">
        <f t="shared" si="5"/>
        <v>72143.94</v>
      </c>
      <c r="Q164" s="37"/>
      <c r="R164" s="37"/>
      <c r="S164" s="37"/>
      <c r="T164" s="37"/>
      <c r="U164" s="37"/>
    </row>
    <row r="165" spans="1:21" s="21" customFormat="1" x14ac:dyDescent="0.2">
      <c r="A165" s="21" t="s">
        <v>251</v>
      </c>
      <c r="B165" s="54">
        <v>3311.53</v>
      </c>
      <c r="C165" s="23">
        <v>5099.9699999999993</v>
      </c>
      <c r="D165" s="19">
        <v>4715.1899999999996</v>
      </c>
      <c r="E165" s="19">
        <v>3989.11</v>
      </c>
      <c r="F165" s="19">
        <v>4341</v>
      </c>
      <c r="G165" s="25">
        <v>4379.84</v>
      </c>
      <c r="H165" s="25">
        <v>5144.4799999999996</v>
      </c>
      <c r="I165" s="19">
        <v>11668.34</v>
      </c>
      <c r="J165" s="56">
        <v>5429.2</v>
      </c>
      <c r="K165" s="23">
        <v>4952.22</v>
      </c>
      <c r="L165" s="23">
        <v>4799.05</v>
      </c>
      <c r="M165" s="24">
        <v>4865.66</v>
      </c>
      <c r="N165" s="54">
        <v>3706.8</v>
      </c>
      <c r="O165" s="23">
        <f t="shared" si="4"/>
        <v>63090.86</v>
      </c>
      <c r="P165" s="23">
        <f t="shared" si="5"/>
        <v>62695.59</v>
      </c>
      <c r="Q165" s="37"/>
      <c r="R165" s="37"/>
      <c r="S165" s="37"/>
      <c r="T165" s="37"/>
      <c r="U165" s="37"/>
    </row>
    <row r="166" spans="1:21" s="21" customFormat="1" x14ac:dyDescent="0.2">
      <c r="A166" s="21" t="s">
        <v>252</v>
      </c>
      <c r="B166" s="54">
        <v>1977.5</v>
      </c>
      <c r="C166" s="23">
        <v>3032.11</v>
      </c>
      <c r="D166" s="19">
        <v>2802.21</v>
      </c>
      <c r="E166" s="19">
        <v>2365.81</v>
      </c>
      <c r="F166" s="19">
        <v>2578.31</v>
      </c>
      <c r="G166" s="25">
        <v>2594.46</v>
      </c>
      <c r="H166" s="25">
        <v>3050.85</v>
      </c>
      <c r="I166" s="19">
        <v>7242.42</v>
      </c>
      <c r="J166" s="56">
        <v>3375.66</v>
      </c>
      <c r="K166" s="23">
        <v>3076.07</v>
      </c>
      <c r="L166" s="23">
        <v>2982.14</v>
      </c>
      <c r="M166" s="24">
        <v>3023.18</v>
      </c>
      <c r="N166" s="54">
        <v>2302.59</v>
      </c>
      <c r="O166" s="23">
        <f t="shared" si="4"/>
        <v>38425.81</v>
      </c>
      <c r="P166" s="23">
        <f t="shared" si="5"/>
        <v>38100.720000000001</v>
      </c>
      <c r="Q166" s="37"/>
      <c r="R166" s="37"/>
      <c r="S166" s="37"/>
      <c r="T166" s="37"/>
      <c r="U166" s="37"/>
    </row>
    <row r="167" spans="1:21" s="21" customFormat="1" x14ac:dyDescent="0.2">
      <c r="A167" s="21" t="s">
        <v>253</v>
      </c>
      <c r="B167" s="54">
        <v>9368.1</v>
      </c>
      <c r="C167" s="23">
        <v>14344.99</v>
      </c>
      <c r="D167" s="19">
        <v>13255.65</v>
      </c>
      <c r="E167" s="19">
        <v>11184.28</v>
      </c>
      <c r="F167" s="19">
        <v>12194.36</v>
      </c>
      <c r="G167" s="25">
        <v>12260.73</v>
      </c>
      <c r="H167" s="25">
        <v>14422.52</v>
      </c>
      <c r="I167" s="19">
        <v>33615.910000000003</v>
      </c>
      <c r="J167" s="56">
        <v>15673.75</v>
      </c>
      <c r="K167" s="23">
        <v>14279.86</v>
      </c>
      <c r="L167" s="23">
        <v>13844.94</v>
      </c>
      <c r="M167" s="24">
        <v>14035.14</v>
      </c>
      <c r="N167" s="54">
        <v>10689.25</v>
      </c>
      <c r="O167" s="23">
        <f t="shared" si="4"/>
        <v>179801.38</v>
      </c>
      <c r="P167" s="23">
        <f t="shared" si="5"/>
        <v>178480.23000000004</v>
      </c>
      <c r="Q167" s="37"/>
      <c r="R167" s="37"/>
      <c r="S167" s="37"/>
      <c r="T167" s="37"/>
      <c r="U167" s="37"/>
    </row>
    <row r="168" spans="1:21" s="21" customFormat="1" x14ac:dyDescent="0.2">
      <c r="A168" s="21" t="s">
        <v>254</v>
      </c>
      <c r="B168" s="54">
        <v>769.06</v>
      </c>
      <c r="C168" s="23">
        <v>1189.17</v>
      </c>
      <c r="D168" s="19">
        <v>1099.8600000000001</v>
      </c>
      <c r="E168" s="19">
        <v>932.24</v>
      </c>
      <c r="F168" s="19">
        <v>1013.1200000000001</v>
      </c>
      <c r="G168" s="25">
        <v>1024.6500000000001</v>
      </c>
      <c r="H168" s="25">
        <v>1202.3</v>
      </c>
      <c r="I168" s="19">
        <v>2747.71</v>
      </c>
      <c r="J168" s="56">
        <v>1276.8399999999999</v>
      </c>
      <c r="K168" s="23">
        <v>1165.52</v>
      </c>
      <c r="L168" s="23">
        <v>1129.1300000000001</v>
      </c>
      <c r="M168" s="24">
        <v>1144.9000000000001</v>
      </c>
      <c r="N168" s="54">
        <v>872.38</v>
      </c>
      <c r="O168" s="23">
        <f t="shared" si="4"/>
        <v>14797.82</v>
      </c>
      <c r="P168" s="23">
        <f t="shared" si="5"/>
        <v>14694.500000000002</v>
      </c>
      <c r="Q168" s="37"/>
      <c r="R168" s="37"/>
      <c r="S168" s="37"/>
      <c r="T168" s="37"/>
      <c r="U168" s="37"/>
    </row>
    <row r="169" spans="1:21" s="21" customFormat="1" x14ac:dyDescent="0.2">
      <c r="A169" s="21" t="s">
        <v>255</v>
      </c>
      <c r="B169" s="54">
        <v>670.14</v>
      </c>
      <c r="C169" s="23">
        <v>1042.78</v>
      </c>
      <c r="D169" s="19">
        <v>965.01</v>
      </c>
      <c r="E169" s="19">
        <v>820.34</v>
      </c>
      <c r="F169" s="19">
        <v>889.65</v>
      </c>
      <c r="G169" s="25">
        <v>903.16</v>
      </c>
      <c r="H169" s="25">
        <v>1058.07</v>
      </c>
      <c r="I169" s="19">
        <v>2360.8000000000002</v>
      </c>
      <c r="J169" s="56">
        <v>1094.49</v>
      </c>
      <c r="K169" s="23">
        <v>1000.4</v>
      </c>
      <c r="L169" s="23">
        <v>968.63</v>
      </c>
      <c r="M169" s="24">
        <v>982.31</v>
      </c>
      <c r="N169" s="54">
        <v>748.74</v>
      </c>
      <c r="O169" s="23">
        <f t="shared" si="4"/>
        <v>12834.38</v>
      </c>
      <c r="P169" s="23">
        <f t="shared" si="5"/>
        <v>12755.779999999999</v>
      </c>
      <c r="Q169" s="37"/>
      <c r="R169" s="37"/>
      <c r="S169" s="37"/>
      <c r="T169" s="37"/>
      <c r="U169" s="37"/>
    </row>
    <row r="170" spans="1:21" s="21" customFormat="1" x14ac:dyDescent="0.2">
      <c r="A170" s="21" t="s">
        <v>256</v>
      </c>
      <c r="B170" s="54">
        <v>13370.74</v>
      </c>
      <c r="C170" s="23">
        <v>20553.63</v>
      </c>
      <c r="D170" s="19">
        <v>18999.640000000003</v>
      </c>
      <c r="E170" s="19">
        <v>16059.999999999998</v>
      </c>
      <c r="F170" s="19">
        <v>17487.560000000001</v>
      </c>
      <c r="G170" s="25">
        <v>17624.23</v>
      </c>
      <c r="H170" s="25">
        <v>20710.98</v>
      </c>
      <c r="I170" s="19">
        <v>47946.44</v>
      </c>
      <c r="J170" s="56">
        <v>22321.15</v>
      </c>
      <c r="K170" s="23">
        <v>20353.91</v>
      </c>
      <c r="L170" s="23">
        <v>19726.87</v>
      </c>
      <c r="M170" s="24">
        <v>19999.939999999999</v>
      </c>
      <c r="N170" s="54">
        <v>15235.38</v>
      </c>
      <c r="O170" s="23">
        <f t="shared" ref="O170:O233" si="6">SUM(C170:N170)</f>
        <v>257019.72999999998</v>
      </c>
      <c r="P170" s="23">
        <f t="shared" ref="P170:P233" si="7">SUM(B170:M170)</f>
        <v>255155.09</v>
      </c>
      <c r="Q170" s="37"/>
      <c r="R170" s="37"/>
      <c r="S170" s="37"/>
      <c r="T170" s="37"/>
      <c r="U170" s="37"/>
    </row>
    <row r="171" spans="1:21" s="21" customFormat="1" x14ac:dyDescent="0.2">
      <c r="A171" s="21" t="s">
        <v>257</v>
      </c>
      <c r="B171" s="54">
        <v>5039.22</v>
      </c>
      <c r="C171" s="23">
        <v>7748.52</v>
      </c>
      <c r="D171" s="19">
        <v>7162.87</v>
      </c>
      <c r="E171" s="19">
        <v>6055.43</v>
      </c>
      <c r="F171" s="19">
        <v>6593.07</v>
      </c>
      <c r="G171" s="25">
        <v>6645.73</v>
      </c>
      <c r="H171" s="25">
        <v>7809.0999999999995</v>
      </c>
      <c r="I171" s="19">
        <v>18370.240000000002</v>
      </c>
      <c r="J171" s="56">
        <v>8553.98</v>
      </c>
      <c r="K171" s="23">
        <v>7799.13</v>
      </c>
      <c r="L171" s="23">
        <v>7559.25</v>
      </c>
      <c r="M171" s="24">
        <v>7663.77</v>
      </c>
      <c r="N171" s="54">
        <v>5837.87</v>
      </c>
      <c r="O171" s="23">
        <f t="shared" si="6"/>
        <v>97798.959999999992</v>
      </c>
      <c r="P171" s="23">
        <f t="shared" si="7"/>
        <v>97000.31</v>
      </c>
      <c r="Q171" s="37"/>
      <c r="R171" s="37"/>
      <c r="S171" s="37"/>
      <c r="T171" s="37"/>
      <c r="U171" s="37"/>
    </row>
    <row r="172" spans="1:21" s="21" customFormat="1" x14ac:dyDescent="0.2">
      <c r="A172" s="21" t="s">
        <v>258</v>
      </c>
      <c r="B172" s="54">
        <v>0</v>
      </c>
      <c r="C172" s="23">
        <v>11224.69</v>
      </c>
      <c r="D172" s="19">
        <v>1218.03</v>
      </c>
      <c r="E172" s="19">
        <v>1036.21</v>
      </c>
      <c r="F172" s="19">
        <v>1124.42</v>
      </c>
      <c r="G172" s="25">
        <v>1133.52</v>
      </c>
      <c r="H172" s="25">
        <v>1324.71</v>
      </c>
      <c r="I172" s="19" t="s">
        <v>0</v>
      </c>
      <c r="J172" s="19" t="s">
        <v>0</v>
      </c>
      <c r="K172" s="19" t="s">
        <v>0</v>
      </c>
      <c r="L172" s="19" t="s">
        <v>0</v>
      </c>
      <c r="M172" s="19" t="s">
        <v>0</v>
      </c>
      <c r="N172" s="19" t="s">
        <v>0</v>
      </c>
      <c r="O172" s="23">
        <f t="shared" si="6"/>
        <v>17061.580000000002</v>
      </c>
      <c r="P172" s="23">
        <f t="shared" si="7"/>
        <v>17061.580000000002</v>
      </c>
      <c r="Q172" s="37"/>
      <c r="R172" s="37"/>
      <c r="S172" s="37"/>
      <c r="T172" s="37"/>
      <c r="U172" s="37"/>
    </row>
    <row r="173" spans="1:21" s="21" customFormat="1" x14ac:dyDescent="0.2">
      <c r="A173" s="21" t="s">
        <v>259</v>
      </c>
      <c r="B173" s="54">
        <v>14467.77</v>
      </c>
      <c r="C173" s="23">
        <v>22168.639999999999</v>
      </c>
      <c r="D173" s="19">
        <v>20486.46</v>
      </c>
      <c r="E173" s="19">
        <v>17290.599999999999</v>
      </c>
      <c r="F173" s="19">
        <v>18847.93</v>
      </c>
      <c r="G173" s="25">
        <v>18958.199999999997</v>
      </c>
      <c r="H173" s="25">
        <v>22297.059999999998</v>
      </c>
      <c r="I173" s="19">
        <v>52566.559999999998</v>
      </c>
      <c r="J173" s="56">
        <v>24504.41</v>
      </c>
      <c r="K173" s="23">
        <v>22327.919999999998</v>
      </c>
      <c r="L173" s="23">
        <v>21646.79</v>
      </c>
      <c r="M173" s="24">
        <v>21944.49</v>
      </c>
      <c r="N173" s="54">
        <v>16713.57</v>
      </c>
      <c r="O173" s="23">
        <f t="shared" si="6"/>
        <v>279752.63000000006</v>
      </c>
      <c r="P173" s="23">
        <f t="shared" si="7"/>
        <v>277506.83</v>
      </c>
      <c r="Q173" s="37"/>
      <c r="R173" s="37"/>
      <c r="S173" s="37"/>
      <c r="T173" s="37"/>
      <c r="U173" s="37"/>
    </row>
    <row r="174" spans="1:21" s="21" customFormat="1" x14ac:dyDescent="0.2">
      <c r="A174" s="21" t="s">
        <v>260</v>
      </c>
      <c r="B174" s="54">
        <v>2472.52</v>
      </c>
      <c r="C174" s="23">
        <v>3765.8599999999997</v>
      </c>
      <c r="D174" s="19">
        <v>3478.1499999999996</v>
      </c>
      <c r="E174" s="19">
        <v>2927.2</v>
      </c>
      <c r="F174" s="19">
        <v>3197.37</v>
      </c>
      <c r="G174" s="25">
        <v>3204.23</v>
      </c>
      <c r="H174" s="25">
        <v>3774.48</v>
      </c>
      <c r="I174" s="19">
        <v>8413.52</v>
      </c>
      <c r="J174" s="56">
        <v>3929.4</v>
      </c>
      <c r="K174" s="23">
        <v>3576.57</v>
      </c>
      <c r="L174" s="23">
        <v>3468.99</v>
      </c>
      <c r="M174" s="24">
        <v>3516.26</v>
      </c>
      <c r="N174" s="54">
        <v>2677.38</v>
      </c>
      <c r="O174" s="23">
        <f t="shared" si="6"/>
        <v>45929.409999999996</v>
      </c>
      <c r="P174" s="23">
        <f t="shared" si="7"/>
        <v>45724.549999999996</v>
      </c>
      <c r="Q174" s="37"/>
      <c r="R174" s="37"/>
      <c r="S174" s="37"/>
      <c r="T174" s="37"/>
      <c r="U174" s="37"/>
    </row>
    <row r="175" spans="1:21" s="21" customFormat="1" x14ac:dyDescent="0.2">
      <c r="A175" s="21" t="s">
        <v>261</v>
      </c>
      <c r="B175" s="54">
        <v>1062.42</v>
      </c>
      <c r="C175" s="23">
        <v>1656.87</v>
      </c>
      <c r="D175" s="19">
        <v>1533.6299999999999</v>
      </c>
      <c r="E175" s="19">
        <v>1305.04</v>
      </c>
      <c r="F175" s="19">
        <v>1414.27</v>
      </c>
      <c r="G175" s="25">
        <v>1437.6299999999999</v>
      </c>
      <c r="H175" s="25">
        <v>1683.28</v>
      </c>
      <c r="I175" s="19">
        <v>4116.4799999999996</v>
      </c>
      <c r="J175" s="56">
        <v>1908.86</v>
      </c>
      <c r="K175" s="23">
        <v>1744.54</v>
      </c>
      <c r="L175" s="23">
        <v>1689.23</v>
      </c>
      <c r="M175" s="24">
        <v>1713.07</v>
      </c>
      <c r="N175" s="54">
        <v>1305.69</v>
      </c>
      <c r="O175" s="23">
        <f t="shared" si="6"/>
        <v>21508.589999999997</v>
      </c>
      <c r="P175" s="23">
        <f t="shared" si="7"/>
        <v>21265.32</v>
      </c>
      <c r="Q175" s="37"/>
      <c r="R175" s="37"/>
      <c r="S175" s="37"/>
      <c r="T175" s="37"/>
      <c r="U175" s="37"/>
    </row>
    <row r="176" spans="1:21" s="21" customFormat="1" x14ac:dyDescent="0.2">
      <c r="A176" s="21" t="s">
        <v>262</v>
      </c>
      <c r="B176" s="54">
        <v>8592.09</v>
      </c>
      <c r="C176" s="23">
        <v>13177.86</v>
      </c>
      <c r="D176" s="19">
        <v>12178.970000000001</v>
      </c>
      <c r="E176" s="19">
        <v>10283.630000000001</v>
      </c>
      <c r="F176" s="19">
        <v>11206.300000000001</v>
      </c>
      <c r="G176" s="25">
        <v>11278.310000000001</v>
      </c>
      <c r="H176" s="25">
        <v>13261.39</v>
      </c>
      <c r="I176" s="19">
        <v>30534.13</v>
      </c>
      <c r="J176" s="56">
        <v>14228.35</v>
      </c>
      <c r="K176" s="23">
        <v>12967.4</v>
      </c>
      <c r="L176" s="23">
        <v>12570.7</v>
      </c>
      <c r="M176" s="24">
        <v>12743.9</v>
      </c>
      <c r="N176" s="54">
        <v>9706.65</v>
      </c>
      <c r="O176" s="23">
        <f t="shared" si="6"/>
        <v>164137.59</v>
      </c>
      <c r="P176" s="23">
        <f t="shared" si="7"/>
        <v>163023.03000000003</v>
      </c>
      <c r="Q176" s="37"/>
      <c r="R176" s="37"/>
      <c r="S176" s="37"/>
      <c r="T176" s="37"/>
      <c r="U176" s="37"/>
    </row>
    <row r="177" spans="1:21" s="21" customFormat="1" x14ac:dyDescent="0.2">
      <c r="A177" s="21" t="s">
        <v>263</v>
      </c>
      <c r="B177" s="54">
        <v>45053.38</v>
      </c>
      <c r="C177" s="23">
        <v>69086.17</v>
      </c>
      <c r="D177" s="19">
        <v>63848.27</v>
      </c>
      <c r="E177" s="19">
        <v>53907.119999999995</v>
      </c>
      <c r="F177" s="19">
        <v>58747.54</v>
      </c>
      <c r="G177" s="25">
        <v>59118.28</v>
      </c>
      <c r="H177" s="25">
        <v>69516.429999999993</v>
      </c>
      <c r="I177" s="19">
        <v>163159.54</v>
      </c>
      <c r="J177" s="56">
        <v>76036.2</v>
      </c>
      <c r="K177" s="23">
        <v>69294.16</v>
      </c>
      <c r="L177" s="23">
        <v>67175.69</v>
      </c>
      <c r="M177" s="24">
        <v>68100.850000000006</v>
      </c>
      <c r="N177" s="54">
        <v>51869.75</v>
      </c>
      <c r="O177" s="23">
        <f t="shared" si="6"/>
        <v>869859.99999999988</v>
      </c>
      <c r="P177" s="23">
        <f t="shared" si="7"/>
        <v>863043.63</v>
      </c>
      <c r="Q177" s="37"/>
      <c r="R177" s="37"/>
      <c r="S177" s="37"/>
      <c r="T177" s="37"/>
      <c r="U177" s="37"/>
    </row>
    <row r="178" spans="1:21" s="21" customFormat="1" x14ac:dyDescent="0.2">
      <c r="A178" s="21" t="s">
        <v>264</v>
      </c>
      <c r="B178" s="54">
        <v>14613.97</v>
      </c>
      <c r="C178" s="23">
        <v>22319.07</v>
      </c>
      <c r="D178" s="19">
        <v>20619.170000000002</v>
      </c>
      <c r="E178" s="19">
        <v>17375.52</v>
      </c>
      <c r="F178" s="19">
        <v>18961.63</v>
      </c>
      <c r="G178" s="25">
        <v>19034.21</v>
      </c>
      <c r="H178" s="25">
        <v>22405.62</v>
      </c>
      <c r="I178" s="19">
        <v>57896.14</v>
      </c>
      <c r="J178" s="56">
        <v>27011.9</v>
      </c>
      <c r="K178" s="23">
        <v>24600.73</v>
      </c>
      <c r="L178" s="23">
        <v>23855.05</v>
      </c>
      <c r="M178" s="24">
        <v>24181.74</v>
      </c>
      <c r="N178" s="54">
        <v>18415.310000000001</v>
      </c>
      <c r="O178" s="23">
        <f t="shared" si="6"/>
        <v>296676.08999999997</v>
      </c>
      <c r="P178" s="23">
        <f t="shared" si="7"/>
        <v>292874.75</v>
      </c>
      <c r="Q178" s="37"/>
      <c r="R178" s="37"/>
      <c r="S178" s="37"/>
      <c r="T178" s="37"/>
      <c r="U178" s="37"/>
    </row>
    <row r="179" spans="1:21" s="21" customFormat="1" x14ac:dyDescent="0.2">
      <c r="A179" s="21" t="s">
        <v>265</v>
      </c>
      <c r="B179" s="54">
        <v>666.65</v>
      </c>
      <c r="C179" s="23">
        <v>1027.8</v>
      </c>
      <c r="D179" s="19">
        <v>950.35</v>
      </c>
      <c r="E179" s="19">
        <v>804.42</v>
      </c>
      <c r="F179" s="19">
        <v>875.06</v>
      </c>
      <c r="G179" s="25">
        <v>883.47</v>
      </c>
      <c r="H179" s="25">
        <v>1037.44</v>
      </c>
      <c r="I179" s="19">
        <v>2366.54</v>
      </c>
      <c r="J179" s="56">
        <v>1100.77</v>
      </c>
      <c r="K179" s="23">
        <v>1004.25</v>
      </c>
      <c r="L179" s="23">
        <v>973.12</v>
      </c>
      <c r="M179" s="24">
        <v>986.64</v>
      </c>
      <c r="N179" s="54">
        <v>751.69</v>
      </c>
      <c r="O179" s="23">
        <f t="shared" si="6"/>
        <v>12761.550000000001</v>
      </c>
      <c r="P179" s="23">
        <f t="shared" si="7"/>
        <v>12676.51</v>
      </c>
      <c r="Q179" s="37"/>
      <c r="R179" s="37"/>
      <c r="S179" s="37"/>
      <c r="T179" s="37"/>
      <c r="U179" s="37"/>
    </row>
    <row r="180" spans="1:21" s="21" customFormat="1" x14ac:dyDescent="0.2">
      <c r="A180" s="21" t="s">
        <v>266</v>
      </c>
      <c r="B180" s="54">
        <v>758.47</v>
      </c>
      <c r="C180" s="23">
        <v>1160.3699999999999</v>
      </c>
      <c r="D180" s="19">
        <v>1072.1600000000001</v>
      </c>
      <c r="E180" s="19">
        <v>904.23</v>
      </c>
      <c r="F180" s="19">
        <v>986.2</v>
      </c>
      <c r="G180" s="25">
        <v>991.01</v>
      </c>
      <c r="H180" s="25">
        <v>1166</v>
      </c>
      <c r="I180" s="19">
        <v>2398.84</v>
      </c>
      <c r="J180" s="56">
        <v>1118.19</v>
      </c>
      <c r="K180" s="23">
        <v>1018.9</v>
      </c>
      <c r="L180" s="23">
        <v>987.8</v>
      </c>
      <c r="M180" s="24">
        <v>1001.39</v>
      </c>
      <c r="N180" s="54">
        <v>762.69</v>
      </c>
      <c r="O180" s="23">
        <f t="shared" si="6"/>
        <v>13567.78</v>
      </c>
      <c r="P180" s="23">
        <f t="shared" si="7"/>
        <v>13563.56</v>
      </c>
      <c r="Q180" s="37"/>
      <c r="R180" s="37"/>
      <c r="S180" s="37"/>
      <c r="T180" s="37"/>
      <c r="U180" s="37"/>
    </row>
    <row r="181" spans="1:21" s="21" customFormat="1" x14ac:dyDescent="0.2">
      <c r="A181" s="21" t="s">
        <v>267</v>
      </c>
      <c r="B181" s="54">
        <v>3900.29</v>
      </c>
      <c r="C181" s="23">
        <v>6029.85</v>
      </c>
      <c r="D181" s="19">
        <v>5576.88</v>
      </c>
      <c r="E181" s="19">
        <v>4726.6099999999997</v>
      </c>
      <c r="F181" s="19">
        <v>5136.95</v>
      </c>
      <c r="G181" s="25">
        <v>5194.8999999999996</v>
      </c>
      <c r="H181" s="25">
        <v>6095.9</v>
      </c>
      <c r="I181" s="19">
        <v>14033.75</v>
      </c>
      <c r="J181" s="56">
        <v>6521.9</v>
      </c>
      <c r="K181" s="23">
        <v>5953.03</v>
      </c>
      <c r="L181" s="23">
        <v>5767.27</v>
      </c>
      <c r="M181" s="24">
        <v>5847.79</v>
      </c>
      <c r="N181" s="54">
        <v>4455.78</v>
      </c>
      <c r="O181" s="23">
        <f t="shared" si="6"/>
        <v>75340.61</v>
      </c>
      <c r="P181" s="23">
        <f t="shared" si="7"/>
        <v>74785.119999999995</v>
      </c>
      <c r="Q181" s="37"/>
      <c r="R181" s="37"/>
      <c r="S181" s="37"/>
      <c r="T181" s="37"/>
      <c r="U181" s="37"/>
    </row>
    <row r="182" spans="1:21" s="21" customFormat="1" x14ac:dyDescent="0.2">
      <c r="A182" s="21" t="s">
        <v>268</v>
      </c>
      <c r="B182" s="54">
        <v>3160.01</v>
      </c>
      <c r="C182" s="23">
        <v>4862.91</v>
      </c>
      <c r="D182" s="19">
        <v>4495.6899999999996</v>
      </c>
      <c r="E182" s="19">
        <v>3802.06</v>
      </c>
      <c r="F182" s="19">
        <v>4138.5</v>
      </c>
      <c r="G182" s="25">
        <v>4173.6000000000004</v>
      </c>
      <c r="H182" s="25">
        <v>4903.18</v>
      </c>
      <c r="I182" s="19">
        <v>11255.35</v>
      </c>
      <c r="J182" s="56">
        <v>5238.79</v>
      </c>
      <c r="K182" s="23">
        <v>4777.63</v>
      </c>
      <c r="L182" s="23">
        <v>4630.2299999999996</v>
      </c>
      <c r="M182" s="24">
        <v>4694.38</v>
      </c>
      <c r="N182" s="54">
        <v>3576.15</v>
      </c>
      <c r="O182" s="23">
        <f t="shared" si="6"/>
        <v>60548.469999999987</v>
      </c>
      <c r="P182" s="23">
        <f t="shared" si="7"/>
        <v>60132.329999999994</v>
      </c>
      <c r="Q182" s="37"/>
      <c r="R182" s="37"/>
      <c r="S182" s="37"/>
      <c r="T182" s="37"/>
      <c r="U182" s="37"/>
    </row>
    <row r="183" spans="1:21" s="21" customFormat="1" x14ac:dyDescent="0.2">
      <c r="A183" s="21" t="s">
        <v>269</v>
      </c>
      <c r="B183" s="54">
        <v>1268.8800000000001</v>
      </c>
      <c r="C183" s="23">
        <v>1963.8700000000001</v>
      </c>
      <c r="D183" s="19">
        <v>1816.53</v>
      </c>
      <c r="E183" s="19">
        <v>1540.3600000000001</v>
      </c>
      <c r="F183" s="19">
        <v>1673.48</v>
      </c>
      <c r="G183" s="25">
        <v>1693.48</v>
      </c>
      <c r="H183" s="25">
        <v>1986.64</v>
      </c>
      <c r="I183" s="19">
        <v>4720.43</v>
      </c>
      <c r="J183" s="56">
        <v>2193.5500000000002</v>
      </c>
      <c r="K183" s="23">
        <v>2002.31</v>
      </c>
      <c r="L183" s="23">
        <v>1939.8</v>
      </c>
      <c r="M183" s="24">
        <v>1966.89</v>
      </c>
      <c r="N183" s="54">
        <v>1498.7</v>
      </c>
      <c r="O183" s="23">
        <f t="shared" si="6"/>
        <v>24996.04</v>
      </c>
      <c r="P183" s="23">
        <f t="shared" si="7"/>
        <v>24766.219999999998</v>
      </c>
      <c r="Q183" s="37"/>
      <c r="R183" s="37"/>
      <c r="S183" s="37"/>
      <c r="T183" s="37"/>
      <c r="U183" s="37"/>
    </row>
    <row r="184" spans="1:21" s="21" customFormat="1" x14ac:dyDescent="0.2">
      <c r="A184" s="21" t="s">
        <v>270</v>
      </c>
      <c r="B184" s="54">
        <v>3334.2</v>
      </c>
      <c r="C184" s="23">
        <v>5156.0700000000006</v>
      </c>
      <c r="D184" s="19">
        <v>4768.8600000000006</v>
      </c>
      <c r="E184" s="19">
        <v>4042.28</v>
      </c>
      <c r="F184" s="19">
        <v>4392.83</v>
      </c>
      <c r="G184" s="25">
        <v>4443.1000000000004</v>
      </c>
      <c r="H184" s="25">
        <v>5213.33</v>
      </c>
      <c r="I184" s="19">
        <v>11749.22</v>
      </c>
      <c r="J184" s="56">
        <v>5458.97</v>
      </c>
      <c r="K184" s="23">
        <v>4983.46</v>
      </c>
      <c r="L184" s="23">
        <v>4827.7</v>
      </c>
      <c r="M184" s="24">
        <v>4895.17</v>
      </c>
      <c r="N184" s="54">
        <v>3730.04</v>
      </c>
      <c r="O184" s="23">
        <f t="shared" si="6"/>
        <v>63661.03</v>
      </c>
      <c r="P184" s="23">
        <f t="shared" si="7"/>
        <v>63265.189999999995</v>
      </c>
      <c r="Q184" s="37"/>
      <c r="R184" s="37"/>
      <c r="S184" s="37"/>
      <c r="T184" s="37"/>
      <c r="U184" s="37"/>
    </row>
    <row r="185" spans="1:21" s="21" customFormat="1" x14ac:dyDescent="0.2">
      <c r="A185" s="21" t="s">
        <v>271</v>
      </c>
      <c r="B185" s="54">
        <v>8149.2</v>
      </c>
      <c r="C185" s="23">
        <v>12443.369999999999</v>
      </c>
      <c r="D185" s="19">
        <v>11495.43</v>
      </c>
      <c r="E185" s="19">
        <v>9686.16</v>
      </c>
      <c r="F185" s="19">
        <v>10571.05</v>
      </c>
      <c r="G185" s="25">
        <v>10610.24</v>
      </c>
      <c r="H185" s="25">
        <v>12490.21</v>
      </c>
      <c r="I185" s="19">
        <v>29388.82</v>
      </c>
      <c r="J185" s="56">
        <v>13712.63</v>
      </c>
      <c r="K185" s="23">
        <v>12488.06</v>
      </c>
      <c r="L185" s="23">
        <v>12109.74</v>
      </c>
      <c r="M185" s="24">
        <v>12275.52</v>
      </c>
      <c r="N185" s="54">
        <v>9348.17</v>
      </c>
      <c r="O185" s="23">
        <f t="shared" si="6"/>
        <v>156619.4</v>
      </c>
      <c r="P185" s="23">
        <f t="shared" si="7"/>
        <v>155420.43</v>
      </c>
      <c r="Q185" s="37"/>
      <c r="R185" s="37"/>
      <c r="S185" s="37"/>
      <c r="T185" s="37"/>
      <c r="U185" s="37"/>
    </row>
    <row r="186" spans="1:21" s="21" customFormat="1" x14ac:dyDescent="0.2">
      <c r="A186" s="21" t="s">
        <v>272</v>
      </c>
      <c r="B186" s="54">
        <v>62340.08</v>
      </c>
      <c r="C186" s="23">
        <v>94878.02</v>
      </c>
      <c r="D186" s="19">
        <v>87623.38</v>
      </c>
      <c r="E186" s="19">
        <v>73717.06</v>
      </c>
      <c r="F186" s="19">
        <v>80541.64</v>
      </c>
      <c r="G186" s="25">
        <v>80677.05</v>
      </c>
      <c r="H186" s="25">
        <v>95053.43</v>
      </c>
      <c r="I186" s="19">
        <v>217571.21</v>
      </c>
      <c r="J186" s="56">
        <v>101647.14</v>
      </c>
      <c r="K186" s="23">
        <v>92502.47</v>
      </c>
      <c r="L186" s="23">
        <v>89727.11</v>
      </c>
      <c r="M186" s="24">
        <v>90947.66</v>
      </c>
      <c r="N186" s="54">
        <v>69246.86</v>
      </c>
      <c r="O186" s="23">
        <f t="shared" si="6"/>
        <v>1174133.03</v>
      </c>
      <c r="P186" s="23">
        <f t="shared" si="7"/>
        <v>1167226.25</v>
      </c>
      <c r="Q186" s="37"/>
      <c r="R186" s="37"/>
      <c r="S186" s="37"/>
      <c r="T186" s="37"/>
      <c r="U186" s="37"/>
    </row>
    <row r="187" spans="1:21" s="21" customFormat="1" x14ac:dyDescent="0.2">
      <c r="A187" s="21" t="s">
        <v>273</v>
      </c>
      <c r="B187" s="54">
        <v>1171.99</v>
      </c>
      <c r="C187" s="23">
        <v>1804.17</v>
      </c>
      <c r="D187" s="19">
        <v>1667.99</v>
      </c>
      <c r="E187" s="19">
        <v>1410.8600000000001</v>
      </c>
      <c r="F187" s="19">
        <v>1535.53</v>
      </c>
      <c r="G187" s="25">
        <v>1548.8700000000001</v>
      </c>
      <c r="H187" s="25">
        <v>1819.46</v>
      </c>
      <c r="I187" s="19">
        <v>4142.6000000000004</v>
      </c>
      <c r="J187" s="56">
        <v>1927.85</v>
      </c>
      <c r="K187" s="23">
        <v>1758.31</v>
      </c>
      <c r="L187" s="23">
        <v>1703.99</v>
      </c>
      <c r="M187" s="24">
        <v>1727.62</v>
      </c>
      <c r="N187" s="54">
        <v>1316.12</v>
      </c>
      <c r="O187" s="23">
        <f t="shared" si="6"/>
        <v>22363.370000000003</v>
      </c>
      <c r="P187" s="23">
        <f t="shared" si="7"/>
        <v>22219.24</v>
      </c>
      <c r="Q187" s="37"/>
      <c r="R187" s="37"/>
      <c r="S187" s="37"/>
      <c r="T187" s="37"/>
      <c r="U187" s="37"/>
    </row>
    <row r="188" spans="1:21" s="21" customFormat="1" x14ac:dyDescent="0.2">
      <c r="A188" s="21" t="s">
        <v>274</v>
      </c>
      <c r="B188" s="54">
        <v>1635.89</v>
      </c>
      <c r="C188" s="23">
        <v>2521.17</v>
      </c>
      <c r="D188" s="19">
        <v>2331.1</v>
      </c>
      <c r="E188" s="19">
        <v>1972.8000000000002</v>
      </c>
      <c r="F188" s="19">
        <v>2146.31</v>
      </c>
      <c r="G188" s="25">
        <v>2166.44</v>
      </c>
      <c r="H188" s="25">
        <v>2544.21</v>
      </c>
      <c r="I188" s="19">
        <v>5851.84</v>
      </c>
      <c r="J188" s="56">
        <v>2722.43</v>
      </c>
      <c r="K188" s="23">
        <v>2483.46</v>
      </c>
      <c r="L188" s="23">
        <v>2406.56</v>
      </c>
      <c r="M188" s="24">
        <v>2439.9899999999998</v>
      </c>
      <c r="N188" s="54">
        <v>1858.89</v>
      </c>
      <c r="O188" s="23">
        <f t="shared" si="6"/>
        <v>31445.200000000004</v>
      </c>
      <c r="P188" s="23">
        <f t="shared" si="7"/>
        <v>31222.199999999997</v>
      </c>
      <c r="Q188" s="37"/>
      <c r="R188" s="37"/>
      <c r="S188" s="37"/>
      <c r="T188" s="37"/>
      <c r="U188" s="37"/>
    </row>
    <row r="189" spans="1:21" s="21" customFormat="1" x14ac:dyDescent="0.2">
      <c r="A189" s="21" t="s">
        <v>275</v>
      </c>
      <c r="B189" s="54">
        <v>2141.37</v>
      </c>
      <c r="C189" s="23">
        <v>3317.8100000000004</v>
      </c>
      <c r="D189" s="19">
        <v>3069.19</v>
      </c>
      <c r="E189" s="19">
        <v>2603.8900000000003</v>
      </c>
      <c r="F189" s="19">
        <v>2827.9</v>
      </c>
      <c r="G189" s="25">
        <v>2863.5400000000004</v>
      </c>
      <c r="H189" s="25">
        <v>3358.28</v>
      </c>
      <c r="I189" s="19">
        <v>7799.43</v>
      </c>
      <c r="J189" s="56">
        <v>3623.14</v>
      </c>
      <c r="K189" s="23">
        <v>3307.89</v>
      </c>
      <c r="L189" s="23">
        <v>3204.36</v>
      </c>
      <c r="M189" s="24">
        <v>3249.19</v>
      </c>
      <c r="N189" s="54">
        <v>2475.89</v>
      </c>
      <c r="O189" s="23">
        <f t="shared" si="6"/>
        <v>41700.51</v>
      </c>
      <c r="P189" s="23">
        <f t="shared" si="7"/>
        <v>41365.990000000005</v>
      </c>
      <c r="Q189" s="37"/>
      <c r="R189" s="37"/>
      <c r="S189" s="37"/>
      <c r="T189" s="37"/>
      <c r="U189" s="37"/>
    </row>
    <row r="190" spans="1:21" s="21" customFormat="1" x14ac:dyDescent="0.2">
      <c r="A190" s="21" t="s">
        <v>276</v>
      </c>
      <c r="B190" s="54">
        <v>1784.14</v>
      </c>
      <c r="C190" s="23">
        <v>2736.4500000000003</v>
      </c>
      <c r="D190" s="19">
        <v>2529.0300000000002</v>
      </c>
      <c r="E190" s="19">
        <v>2135.48</v>
      </c>
      <c r="F190" s="19">
        <v>2327.06</v>
      </c>
      <c r="G190" s="25">
        <v>2342.0500000000002</v>
      </c>
      <c r="H190" s="25">
        <v>2753.85</v>
      </c>
      <c r="I190" s="19">
        <v>6292.86</v>
      </c>
      <c r="J190" s="56">
        <v>2932.22</v>
      </c>
      <c r="K190" s="23">
        <v>2672.43</v>
      </c>
      <c r="L190" s="23">
        <v>2590.65</v>
      </c>
      <c r="M190" s="24">
        <v>2626.35</v>
      </c>
      <c r="N190" s="54">
        <v>2000.43</v>
      </c>
      <c r="O190" s="23">
        <f t="shared" si="6"/>
        <v>33938.86</v>
      </c>
      <c r="P190" s="23">
        <f t="shared" si="7"/>
        <v>33722.57</v>
      </c>
      <c r="Q190" s="37"/>
      <c r="R190" s="37"/>
      <c r="S190" s="37"/>
      <c r="T190" s="37"/>
      <c r="U190" s="37"/>
    </row>
    <row r="191" spans="1:21" s="21" customFormat="1" x14ac:dyDescent="0.2">
      <c r="A191" s="21" t="s">
        <v>277</v>
      </c>
      <c r="B191" s="54">
        <v>3159.72</v>
      </c>
      <c r="C191" s="23">
        <v>4844.2300000000005</v>
      </c>
      <c r="D191" s="19">
        <v>4476.88</v>
      </c>
      <c r="E191" s="19">
        <v>3779.4700000000003</v>
      </c>
      <c r="F191" s="19">
        <v>4119.12</v>
      </c>
      <c r="G191" s="25">
        <v>4144.6099999999997</v>
      </c>
      <c r="H191" s="25">
        <v>4873.87</v>
      </c>
      <c r="I191" s="19">
        <v>10928.65</v>
      </c>
      <c r="J191" s="56">
        <v>5092.53</v>
      </c>
      <c r="K191" s="23">
        <v>4641.2299999999996</v>
      </c>
      <c r="L191" s="23">
        <v>4499.24</v>
      </c>
      <c r="M191" s="24">
        <v>4561.2299999999996</v>
      </c>
      <c r="N191" s="54">
        <v>3474.16</v>
      </c>
      <c r="O191" s="23">
        <f t="shared" si="6"/>
        <v>59435.22</v>
      </c>
      <c r="P191" s="23">
        <f t="shared" si="7"/>
        <v>59120.78</v>
      </c>
      <c r="Q191" s="37"/>
      <c r="R191" s="37"/>
      <c r="S191" s="37"/>
      <c r="T191" s="37"/>
      <c r="U191" s="37"/>
    </row>
    <row r="192" spans="1:21" s="21" customFormat="1" x14ac:dyDescent="0.2">
      <c r="A192" s="21" t="s">
        <v>278</v>
      </c>
      <c r="B192" s="54">
        <v>757.3</v>
      </c>
      <c r="C192" s="23">
        <v>1174.51</v>
      </c>
      <c r="D192" s="19">
        <v>1086.5900000000001</v>
      </c>
      <c r="E192" s="19">
        <v>922.28</v>
      </c>
      <c r="F192" s="19">
        <v>1001.3000000000001</v>
      </c>
      <c r="G192" s="25">
        <v>1014.5099999999999</v>
      </c>
      <c r="H192" s="25">
        <v>1189.53</v>
      </c>
      <c r="I192" s="19">
        <v>2598.56</v>
      </c>
      <c r="J192" s="56">
        <v>1205.83</v>
      </c>
      <c r="K192" s="23">
        <v>1101.5899999999999</v>
      </c>
      <c r="L192" s="23">
        <v>1066.8399999999999</v>
      </c>
      <c r="M192" s="24">
        <v>1081.8399999999999</v>
      </c>
      <c r="N192" s="54">
        <v>824.49</v>
      </c>
      <c r="O192" s="23">
        <f t="shared" si="6"/>
        <v>14267.87</v>
      </c>
      <c r="P192" s="23">
        <f t="shared" si="7"/>
        <v>14200.68</v>
      </c>
      <c r="Q192" s="37"/>
      <c r="R192" s="37"/>
      <c r="S192" s="37"/>
      <c r="T192" s="37"/>
      <c r="U192" s="37"/>
    </row>
    <row r="193" spans="1:21" s="21" customFormat="1" x14ac:dyDescent="0.2">
      <c r="A193" s="21" t="s">
        <v>279</v>
      </c>
      <c r="B193" s="54">
        <v>431.86</v>
      </c>
      <c r="C193" s="23">
        <v>665.71</v>
      </c>
      <c r="D193" s="19">
        <v>615.54</v>
      </c>
      <c r="E193" s="19">
        <v>520.98</v>
      </c>
      <c r="F193" s="19">
        <v>566.76</v>
      </c>
      <c r="G193" s="25">
        <v>572.15</v>
      </c>
      <c r="H193" s="25">
        <v>671.87</v>
      </c>
      <c r="I193" s="19">
        <v>1524.57</v>
      </c>
      <c r="J193" s="56">
        <v>709.15</v>
      </c>
      <c r="K193" s="23">
        <v>646.97</v>
      </c>
      <c r="L193" s="23">
        <v>626.91</v>
      </c>
      <c r="M193" s="24">
        <v>635.62</v>
      </c>
      <c r="N193" s="54">
        <v>484.26</v>
      </c>
      <c r="O193" s="23">
        <f t="shared" si="6"/>
        <v>8240.49</v>
      </c>
      <c r="P193" s="23">
        <f t="shared" si="7"/>
        <v>8188.09</v>
      </c>
      <c r="Q193" s="37"/>
      <c r="R193" s="37"/>
      <c r="S193" s="37"/>
      <c r="T193" s="37"/>
      <c r="U193" s="37"/>
    </row>
    <row r="194" spans="1:21" s="21" customFormat="1" x14ac:dyDescent="0.2">
      <c r="A194" s="21" t="s">
        <v>280</v>
      </c>
      <c r="B194" s="54">
        <v>8780.11</v>
      </c>
      <c r="C194" s="23">
        <v>13497.59</v>
      </c>
      <c r="D194" s="19">
        <v>12477.15</v>
      </c>
      <c r="E194" s="19">
        <v>10546.94</v>
      </c>
      <c r="F194" s="19">
        <v>11484.24</v>
      </c>
      <c r="G194" s="25">
        <v>11574.380000000001</v>
      </c>
      <c r="H194" s="25">
        <v>13601.369999999999</v>
      </c>
      <c r="I194" s="19">
        <v>31548.98</v>
      </c>
      <c r="J194" s="56">
        <v>14690.45</v>
      </c>
      <c r="K194" s="23">
        <v>13394.15</v>
      </c>
      <c r="L194" s="23">
        <v>12982.15</v>
      </c>
      <c r="M194" s="24">
        <v>13161.67</v>
      </c>
      <c r="N194" s="54">
        <v>10025.89</v>
      </c>
      <c r="O194" s="23">
        <f t="shared" si="6"/>
        <v>168984.96000000002</v>
      </c>
      <c r="P194" s="23">
        <f t="shared" si="7"/>
        <v>167739.18</v>
      </c>
      <c r="Q194" s="37"/>
      <c r="R194" s="37"/>
      <c r="S194" s="37"/>
      <c r="T194" s="37"/>
      <c r="U194" s="37"/>
    </row>
    <row r="195" spans="1:21" s="21" customFormat="1" x14ac:dyDescent="0.2">
      <c r="A195" s="21" t="s">
        <v>281</v>
      </c>
      <c r="B195" s="54">
        <v>2256.41</v>
      </c>
      <c r="C195" s="23">
        <v>3484.52</v>
      </c>
      <c r="D195" s="19">
        <v>3222.43</v>
      </c>
      <c r="E195" s="19">
        <v>2729.7</v>
      </c>
      <c r="F195" s="19">
        <v>2967.78</v>
      </c>
      <c r="G195" s="25">
        <v>2999.25</v>
      </c>
      <c r="H195" s="25">
        <v>3520.39</v>
      </c>
      <c r="I195" s="19" t="s">
        <v>0</v>
      </c>
      <c r="J195" s="19" t="s">
        <v>0</v>
      </c>
      <c r="K195" s="23">
        <v>16195.51</v>
      </c>
      <c r="L195" s="23">
        <v>3524.44</v>
      </c>
      <c r="M195" s="24">
        <v>3573.45</v>
      </c>
      <c r="N195" s="54">
        <v>2722.51</v>
      </c>
      <c r="O195" s="23">
        <f t="shared" si="6"/>
        <v>44939.98</v>
      </c>
      <c r="P195" s="23">
        <f t="shared" si="7"/>
        <v>44473.880000000005</v>
      </c>
      <c r="Q195" s="37"/>
      <c r="R195" s="37"/>
      <c r="S195" s="37"/>
      <c r="T195" s="37"/>
      <c r="U195" s="37"/>
    </row>
    <row r="196" spans="1:21" s="21" customFormat="1" x14ac:dyDescent="0.2">
      <c r="A196" s="21" t="s">
        <v>282</v>
      </c>
      <c r="B196" s="54">
        <v>1365.67</v>
      </c>
      <c r="C196" s="23">
        <v>2112.04</v>
      </c>
      <c r="D196" s="19">
        <v>1953.44</v>
      </c>
      <c r="E196" s="19">
        <v>1655.8700000000001</v>
      </c>
      <c r="F196" s="19">
        <v>1799.42</v>
      </c>
      <c r="G196" s="25">
        <v>1820.0900000000001</v>
      </c>
      <c r="H196" s="25">
        <v>2135.6</v>
      </c>
      <c r="I196" s="19">
        <v>4531.76</v>
      </c>
      <c r="J196" s="56">
        <v>2104.4499999999998</v>
      </c>
      <c r="K196" s="23">
        <v>1921.72</v>
      </c>
      <c r="L196" s="23">
        <v>1861.43</v>
      </c>
      <c r="M196" s="24">
        <v>1887.51</v>
      </c>
      <c r="N196" s="54">
        <v>1438.36</v>
      </c>
      <c r="O196" s="23">
        <f t="shared" si="6"/>
        <v>25221.690000000002</v>
      </c>
      <c r="P196" s="23">
        <f t="shared" si="7"/>
        <v>25149</v>
      </c>
      <c r="Q196" s="37"/>
      <c r="R196" s="37"/>
      <c r="S196" s="37"/>
      <c r="T196" s="37"/>
      <c r="U196" s="37"/>
    </row>
    <row r="197" spans="1:21" s="21" customFormat="1" x14ac:dyDescent="0.2">
      <c r="A197" s="21" t="s">
        <v>283</v>
      </c>
      <c r="B197" s="54">
        <v>2547.6999999999998</v>
      </c>
      <c r="C197" s="23">
        <v>3905.13</v>
      </c>
      <c r="D197" s="19">
        <v>3608.92</v>
      </c>
      <c r="E197" s="19">
        <v>3046.44</v>
      </c>
      <c r="F197" s="19">
        <v>3320.4300000000003</v>
      </c>
      <c r="G197" s="25">
        <v>3340.57</v>
      </c>
      <c r="H197" s="25">
        <v>3928.56</v>
      </c>
      <c r="I197" s="19">
        <v>9092.44</v>
      </c>
      <c r="J197" s="56">
        <v>4237.8599999999997</v>
      </c>
      <c r="K197" s="23">
        <v>3861.8</v>
      </c>
      <c r="L197" s="23">
        <v>3743.86</v>
      </c>
      <c r="M197" s="24">
        <v>3795.38</v>
      </c>
      <c r="N197" s="54">
        <v>2890.74</v>
      </c>
      <c r="O197" s="23">
        <f t="shared" si="6"/>
        <v>48772.130000000005</v>
      </c>
      <c r="P197" s="23">
        <f t="shared" si="7"/>
        <v>48429.090000000004</v>
      </c>
      <c r="Q197" s="37"/>
      <c r="R197" s="37"/>
      <c r="S197" s="37"/>
      <c r="T197" s="37"/>
      <c r="U197" s="37"/>
    </row>
    <row r="198" spans="1:21" s="21" customFormat="1" x14ac:dyDescent="0.2">
      <c r="A198" s="21" t="s">
        <v>284</v>
      </c>
      <c r="B198" s="54">
        <v>764.73</v>
      </c>
      <c r="C198" s="23">
        <v>1181.8799999999999</v>
      </c>
      <c r="D198" s="19">
        <v>1093.06</v>
      </c>
      <c r="E198" s="19">
        <v>926.2600000000001</v>
      </c>
      <c r="F198" s="19">
        <v>1006.7900000000001</v>
      </c>
      <c r="G198" s="25">
        <v>1017.9399999999999</v>
      </c>
      <c r="H198" s="25">
        <v>1194.5899999999999</v>
      </c>
      <c r="I198" s="19">
        <v>2675.58</v>
      </c>
      <c r="J198" s="56">
        <v>1243.33</v>
      </c>
      <c r="K198" s="23">
        <v>1134.93</v>
      </c>
      <c r="L198" s="23">
        <v>1099.5</v>
      </c>
      <c r="M198" s="24">
        <v>1114.8499999999999</v>
      </c>
      <c r="N198" s="54">
        <v>849.48</v>
      </c>
      <c r="O198" s="23">
        <f t="shared" si="6"/>
        <v>14538.189999999999</v>
      </c>
      <c r="P198" s="23">
        <f t="shared" si="7"/>
        <v>14453.44</v>
      </c>
      <c r="Q198" s="37"/>
      <c r="R198" s="37"/>
      <c r="S198" s="37"/>
      <c r="T198" s="37"/>
      <c r="U198" s="37"/>
    </row>
    <row r="199" spans="1:21" s="21" customFormat="1" x14ac:dyDescent="0.2">
      <c r="A199" s="21" t="s">
        <v>285</v>
      </c>
      <c r="B199" s="54">
        <v>4506.13</v>
      </c>
      <c r="C199" s="23">
        <v>6961.8600000000006</v>
      </c>
      <c r="D199" s="19">
        <v>6438.4900000000007</v>
      </c>
      <c r="E199" s="19">
        <v>5455.1600000000008</v>
      </c>
      <c r="F199" s="19">
        <v>5930.06</v>
      </c>
      <c r="G199" s="25">
        <v>5994.5800000000008</v>
      </c>
      <c r="H199" s="25">
        <v>7035.4400000000005</v>
      </c>
      <c r="I199" s="19">
        <v>15853.18</v>
      </c>
      <c r="J199" s="56">
        <v>7368.09</v>
      </c>
      <c r="K199" s="23">
        <v>6725.08</v>
      </c>
      <c r="L199" s="23">
        <v>6515.36</v>
      </c>
      <c r="M199" s="24">
        <v>6606.28</v>
      </c>
      <c r="N199" s="54">
        <v>5033.6499999999996</v>
      </c>
      <c r="O199" s="23">
        <f t="shared" si="6"/>
        <v>85917.23</v>
      </c>
      <c r="P199" s="23">
        <f t="shared" si="7"/>
        <v>85389.71</v>
      </c>
      <c r="Q199" s="37"/>
      <c r="R199" s="37"/>
      <c r="S199" s="37"/>
      <c r="T199" s="37"/>
      <c r="U199" s="37"/>
    </row>
    <row r="200" spans="1:21" s="21" customFormat="1" x14ac:dyDescent="0.2">
      <c r="A200" s="21" t="s">
        <v>286</v>
      </c>
      <c r="B200" s="54">
        <v>4256.82</v>
      </c>
      <c r="C200" s="23">
        <v>6515.81</v>
      </c>
      <c r="D200" s="19">
        <v>6020.8</v>
      </c>
      <c r="E200" s="19">
        <v>5079.0600000000004</v>
      </c>
      <c r="F200" s="19">
        <v>5538.47</v>
      </c>
      <c r="G200" s="25">
        <v>5567.3300000000008</v>
      </c>
      <c r="H200" s="25">
        <v>6549.6</v>
      </c>
      <c r="I200" s="19" t="s">
        <v>0</v>
      </c>
      <c r="J200" s="56">
        <v>22291.15</v>
      </c>
      <c r="K200" s="23">
        <v>6458.12</v>
      </c>
      <c r="L200" s="23">
        <v>6261.61</v>
      </c>
      <c r="M200" s="24">
        <v>6347.58</v>
      </c>
      <c r="N200" s="54">
        <v>4834.2700000000004</v>
      </c>
      <c r="O200" s="23">
        <f t="shared" si="6"/>
        <v>81463.800000000017</v>
      </c>
      <c r="P200" s="23">
        <f t="shared" si="7"/>
        <v>80886.350000000006</v>
      </c>
      <c r="Q200" s="37"/>
      <c r="R200" s="37"/>
      <c r="S200" s="37"/>
      <c r="T200" s="37"/>
      <c r="U200" s="37"/>
    </row>
    <row r="201" spans="1:21" s="21" customFormat="1" x14ac:dyDescent="0.2">
      <c r="A201" s="21" t="s">
        <v>287</v>
      </c>
      <c r="B201" s="54">
        <v>5939.29</v>
      </c>
      <c r="C201" s="23">
        <v>9118.66</v>
      </c>
      <c r="D201" s="19">
        <v>8428.26</v>
      </c>
      <c r="E201" s="19">
        <v>7120.0999999999995</v>
      </c>
      <c r="F201" s="19">
        <v>7756.2199999999993</v>
      </c>
      <c r="G201" s="25">
        <v>7810.98</v>
      </c>
      <c r="H201" s="25">
        <v>9181.9599999999991</v>
      </c>
      <c r="I201" s="19" t="s">
        <v>0</v>
      </c>
      <c r="J201" s="56">
        <v>31166.309999999998</v>
      </c>
      <c r="K201" s="23">
        <v>9028.44</v>
      </c>
      <c r="L201" s="23">
        <v>8751.76</v>
      </c>
      <c r="M201" s="24">
        <v>8872.48</v>
      </c>
      <c r="N201" s="54">
        <v>6758.13</v>
      </c>
      <c r="O201" s="23">
        <f t="shared" si="6"/>
        <v>113993.29999999999</v>
      </c>
      <c r="P201" s="23">
        <f t="shared" si="7"/>
        <v>113174.45999999999</v>
      </c>
      <c r="Q201" s="37"/>
      <c r="R201" s="37"/>
      <c r="S201" s="37"/>
      <c r="T201" s="37"/>
      <c r="U201" s="37"/>
    </row>
    <row r="202" spans="1:21" s="21" customFormat="1" x14ac:dyDescent="0.2">
      <c r="A202" s="21" t="s">
        <v>288</v>
      </c>
      <c r="B202" s="54">
        <v>309.3</v>
      </c>
      <c r="C202" s="23">
        <v>484.48999999999995</v>
      </c>
      <c r="D202" s="19">
        <v>448.63</v>
      </c>
      <c r="E202" s="19">
        <v>382.53</v>
      </c>
      <c r="F202" s="19">
        <v>413.95</v>
      </c>
      <c r="G202" s="25">
        <v>421.87</v>
      </c>
      <c r="H202" s="25">
        <v>493.44</v>
      </c>
      <c r="I202" s="19">
        <v>1172.1300000000001</v>
      </c>
      <c r="J202" s="56">
        <v>542.62</v>
      </c>
      <c r="K202" s="23">
        <v>496.39</v>
      </c>
      <c r="L202" s="23">
        <v>480.46</v>
      </c>
      <c r="M202" s="24">
        <v>487.29</v>
      </c>
      <c r="N202" s="54">
        <v>371.5</v>
      </c>
      <c r="O202" s="23">
        <f t="shared" si="6"/>
        <v>6195.3</v>
      </c>
      <c r="P202" s="23">
        <f t="shared" si="7"/>
        <v>6133.1</v>
      </c>
      <c r="Q202" s="37"/>
      <c r="R202" s="37"/>
      <c r="S202" s="37"/>
      <c r="T202" s="37"/>
      <c r="U202" s="37"/>
    </row>
    <row r="203" spans="1:21" s="21" customFormat="1" x14ac:dyDescent="0.2">
      <c r="A203" s="21" t="s">
        <v>289</v>
      </c>
      <c r="B203" s="54">
        <v>2926.08</v>
      </c>
      <c r="C203" s="23">
        <v>4493.7700000000004</v>
      </c>
      <c r="D203" s="19">
        <v>4153.6499999999996</v>
      </c>
      <c r="E203" s="19">
        <v>3509.44</v>
      </c>
      <c r="F203" s="19">
        <v>3822.6</v>
      </c>
      <c r="G203" s="25">
        <v>3850.29</v>
      </c>
      <c r="H203" s="25">
        <v>4525.7300000000005</v>
      </c>
      <c r="I203" s="19">
        <v>10427.459999999999</v>
      </c>
      <c r="J203" s="56">
        <v>4856.8599999999997</v>
      </c>
      <c r="K203" s="23">
        <v>4427.55</v>
      </c>
      <c r="L203" s="23">
        <v>4291.6499999999996</v>
      </c>
      <c r="M203" s="24">
        <v>4350.91</v>
      </c>
      <c r="N203" s="54">
        <v>3314.17</v>
      </c>
      <c r="O203" s="23">
        <f t="shared" si="6"/>
        <v>56024.08</v>
      </c>
      <c r="P203" s="23">
        <f t="shared" si="7"/>
        <v>55635.990000000005</v>
      </c>
      <c r="Q203" s="37"/>
      <c r="R203" s="37"/>
      <c r="S203" s="37"/>
      <c r="T203" s="37"/>
      <c r="U203" s="37"/>
    </row>
    <row r="204" spans="1:21" s="21" customFormat="1" x14ac:dyDescent="0.2">
      <c r="A204" s="21" t="s">
        <v>290</v>
      </c>
      <c r="B204" s="54">
        <v>2869.11</v>
      </c>
      <c r="C204" s="23">
        <v>4402.3599999999997</v>
      </c>
      <c r="D204" s="19">
        <v>4068.8199999999997</v>
      </c>
      <c r="E204" s="19">
        <v>3436.33</v>
      </c>
      <c r="F204" s="19">
        <v>3744.0899999999997</v>
      </c>
      <c r="G204" s="25">
        <v>3769.16</v>
      </c>
      <c r="H204" s="25">
        <v>4431.3900000000003</v>
      </c>
      <c r="I204" s="19">
        <v>9948.93</v>
      </c>
      <c r="J204" s="56">
        <v>4634.7</v>
      </c>
      <c r="K204" s="23">
        <v>4224.6499999999996</v>
      </c>
      <c r="L204" s="23">
        <v>4095.13</v>
      </c>
      <c r="M204" s="24">
        <v>4151.6400000000003</v>
      </c>
      <c r="N204" s="54">
        <v>3162.3</v>
      </c>
      <c r="O204" s="23">
        <f t="shared" si="6"/>
        <v>54069.5</v>
      </c>
      <c r="P204" s="23">
        <f t="shared" si="7"/>
        <v>53776.31</v>
      </c>
      <c r="Q204" s="37"/>
      <c r="R204" s="37"/>
      <c r="S204" s="37"/>
      <c r="T204" s="37"/>
      <c r="U204" s="37"/>
    </row>
    <row r="205" spans="1:21" s="21" customFormat="1" x14ac:dyDescent="0.2">
      <c r="A205" s="21" t="s">
        <v>291</v>
      </c>
      <c r="B205" s="54">
        <v>89349.6</v>
      </c>
      <c r="C205" s="23">
        <v>136274.04999999999</v>
      </c>
      <c r="D205" s="19">
        <v>125879.07999999999</v>
      </c>
      <c r="E205" s="19">
        <v>106008.58</v>
      </c>
      <c r="F205" s="19">
        <v>115738.74</v>
      </c>
      <c r="G205" s="25">
        <v>116085.25</v>
      </c>
      <c r="H205" s="25">
        <v>136694.94</v>
      </c>
      <c r="I205" s="19">
        <v>325546.28000000003</v>
      </c>
      <c r="J205" s="56">
        <v>151990.37</v>
      </c>
      <c r="K205" s="23">
        <v>138369.22</v>
      </c>
      <c r="L205" s="23">
        <v>134196.66</v>
      </c>
      <c r="M205" s="24">
        <v>136028.20000000001</v>
      </c>
      <c r="N205" s="54">
        <v>103580.6</v>
      </c>
      <c r="O205" s="23">
        <f t="shared" si="6"/>
        <v>1726391.97</v>
      </c>
      <c r="P205" s="23">
        <f t="shared" si="7"/>
        <v>1712160.97</v>
      </c>
      <c r="Q205" s="37"/>
      <c r="R205" s="37"/>
      <c r="S205" s="37"/>
      <c r="T205" s="37"/>
      <c r="U205" s="37"/>
    </row>
    <row r="206" spans="1:21" s="21" customFormat="1" x14ac:dyDescent="0.2">
      <c r="A206" s="21" t="s">
        <v>292</v>
      </c>
      <c r="B206" s="54">
        <v>749.05</v>
      </c>
      <c r="C206" s="23">
        <v>1159.32</v>
      </c>
      <c r="D206" s="19">
        <v>1072.3400000000001</v>
      </c>
      <c r="E206" s="19">
        <v>909.32</v>
      </c>
      <c r="F206" s="19">
        <v>987.8900000000001</v>
      </c>
      <c r="G206" s="25">
        <v>999.7</v>
      </c>
      <c r="H206" s="25">
        <v>1172.75</v>
      </c>
      <c r="I206" s="19">
        <v>2787.17</v>
      </c>
      <c r="J206" s="56">
        <v>1295.18</v>
      </c>
      <c r="K206" s="23">
        <v>1182.26</v>
      </c>
      <c r="L206" s="23">
        <v>1145.3499999999999</v>
      </c>
      <c r="M206" s="24">
        <v>1161.3499999999999</v>
      </c>
      <c r="N206" s="54">
        <v>884.91</v>
      </c>
      <c r="O206" s="23">
        <f t="shared" si="6"/>
        <v>14757.54</v>
      </c>
      <c r="P206" s="23">
        <f t="shared" si="7"/>
        <v>14621.680000000002</v>
      </c>
      <c r="Q206" s="37"/>
      <c r="R206" s="37"/>
      <c r="S206" s="37"/>
      <c r="T206" s="37"/>
      <c r="U206" s="37"/>
    </row>
    <row r="207" spans="1:21" s="21" customFormat="1" x14ac:dyDescent="0.2">
      <c r="A207" s="21" t="s">
        <v>293</v>
      </c>
      <c r="B207" s="54">
        <v>2727.62</v>
      </c>
      <c r="C207" s="23">
        <v>4185.2</v>
      </c>
      <c r="D207" s="19">
        <v>3868.1099999999997</v>
      </c>
      <c r="E207" s="19">
        <v>3266.7999999999997</v>
      </c>
      <c r="F207" s="19">
        <v>3559.39</v>
      </c>
      <c r="G207" s="25">
        <v>3583.1899999999996</v>
      </c>
      <c r="H207" s="25">
        <v>4212.79</v>
      </c>
      <c r="I207" s="19">
        <v>9405.85</v>
      </c>
      <c r="J207" s="56">
        <v>4381.6000000000004</v>
      </c>
      <c r="K207" s="23">
        <v>3994</v>
      </c>
      <c r="L207" s="23">
        <v>3871.53</v>
      </c>
      <c r="M207" s="24">
        <v>3924.95</v>
      </c>
      <c r="N207" s="54">
        <v>2989.65</v>
      </c>
      <c r="O207" s="23">
        <f t="shared" si="6"/>
        <v>51243.06</v>
      </c>
      <c r="P207" s="23">
        <f t="shared" si="7"/>
        <v>50981.029999999992</v>
      </c>
      <c r="Q207" s="37"/>
      <c r="R207" s="37"/>
      <c r="S207" s="37"/>
      <c r="T207" s="37"/>
      <c r="U207" s="37"/>
    </row>
    <row r="208" spans="1:21" s="21" customFormat="1" x14ac:dyDescent="0.2">
      <c r="A208" s="21" t="s">
        <v>294</v>
      </c>
      <c r="B208" s="54">
        <v>649.47</v>
      </c>
      <c r="C208" s="23">
        <v>1010.9899999999999</v>
      </c>
      <c r="D208" s="19">
        <v>935.63</v>
      </c>
      <c r="E208" s="19">
        <v>795.5</v>
      </c>
      <c r="F208" s="19">
        <v>862.6</v>
      </c>
      <c r="G208" s="25">
        <v>875.89</v>
      </c>
      <c r="H208" s="25">
        <v>1026</v>
      </c>
      <c r="I208" s="19">
        <v>2356.3200000000002</v>
      </c>
      <c r="J208" s="56">
        <v>1092.5999999999999</v>
      </c>
      <c r="K208" s="23">
        <v>998.58</v>
      </c>
      <c r="L208" s="23">
        <v>966.9</v>
      </c>
      <c r="M208" s="24">
        <v>980.55</v>
      </c>
      <c r="N208" s="54">
        <v>747.38</v>
      </c>
      <c r="O208" s="23">
        <f t="shared" si="6"/>
        <v>12648.939999999999</v>
      </c>
      <c r="P208" s="23">
        <f t="shared" si="7"/>
        <v>12551.03</v>
      </c>
      <c r="Q208" s="37"/>
      <c r="R208" s="37"/>
      <c r="S208" s="37"/>
      <c r="T208" s="37"/>
      <c r="U208" s="37"/>
    </row>
    <row r="209" spans="1:21" s="21" customFormat="1" x14ac:dyDescent="0.2">
      <c r="A209" s="21" t="s">
        <v>295</v>
      </c>
      <c r="B209" s="54">
        <v>8572.7999999999993</v>
      </c>
      <c r="C209" s="23">
        <v>13093.5</v>
      </c>
      <c r="D209" s="19">
        <v>12096.32</v>
      </c>
      <c r="E209" s="19">
        <v>10193.700000000001</v>
      </c>
      <c r="F209" s="19">
        <v>11124</v>
      </c>
      <c r="G209" s="25">
        <v>11166.98</v>
      </c>
      <c r="H209" s="25">
        <v>13144.75</v>
      </c>
      <c r="I209" s="19">
        <v>30695.16</v>
      </c>
      <c r="J209" s="56">
        <v>14324.27</v>
      </c>
      <c r="K209" s="23">
        <v>13043.98</v>
      </c>
      <c r="L209" s="23">
        <v>12649.26</v>
      </c>
      <c r="M209" s="24">
        <v>12822.3</v>
      </c>
      <c r="N209" s="54">
        <v>9764.36</v>
      </c>
      <c r="O209" s="23">
        <f t="shared" si="6"/>
        <v>164118.58000000002</v>
      </c>
      <c r="P209" s="23">
        <f t="shared" si="7"/>
        <v>162927.01999999999</v>
      </c>
      <c r="Q209" s="37"/>
      <c r="R209" s="37"/>
      <c r="S209" s="37"/>
      <c r="T209" s="37"/>
      <c r="U209" s="37"/>
    </row>
    <row r="210" spans="1:21" s="21" customFormat="1" x14ac:dyDescent="0.2">
      <c r="A210" s="21" t="s">
        <v>296</v>
      </c>
      <c r="B210" s="54">
        <v>2218.0100000000002</v>
      </c>
      <c r="C210" s="23">
        <v>3411.4500000000003</v>
      </c>
      <c r="D210" s="19">
        <v>3153.6800000000003</v>
      </c>
      <c r="E210" s="19">
        <v>2666.44</v>
      </c>
      <c r="F210" s="19">
        <v>2902.9100000000003</v>
      </c>
      <c r="G210" s="25">
        <v>2926.59</v>
      </c>
      <c r="H210" s="25">
        <v>3438.6600000000003</v>
      </c>
      <c r="I210" s="19">
        <v>8446.2900000000009</v>
      </c>
      <c r="J210" s="56">
        <v>3933.6</v>
      </c>
      <c r="K210" s="23">
        <v>3586.15</v>
      </c>
      <c r="L210" s="23">
        <v>3475.98</v>
      </c>
      <c r="M210" s="24">
        <v>3524</v>
      </c>
      <c r="N210" s="54">
        <v>2684.34</v>
      </c>
      <c r="O210" s="23">
        <f t="shared" si="6"/>
        <v>44150.090000000011</v>
      </c>
      <c r="P210" s="23">
        <f t="shared" si="7"/>
        <v>43683.760000000009</v>
      </c>
      <c r="Q210" s="37"/>
      <c r="R210" s="37"/>
      <c r="S210" s="37"/>
      <c r="T210" s="37"/>
      <c r="U210" s="37"/>
    </row>
    <row r="211" spans="1:21" s="21" customFormat="1" x14ac:dyDescent="0.2">
      <c r="A211" s="21" t="s">
        <v>297</v>
      </c>
      <c r="B211" s="54">
        <v>479.45</v>
      </c>
      <c r="C211" s="23">
        <v>746.11</v>
      </c>
      <c r="D211" s="19">
        <v>690.48</v>
      </c>
      <c r="E211" s="19">
        <v>586.99</v>
      </c>
      <c r="F211" s="19">
        <v>636.56000000000006</v>
      </c>
      <c r="G211" s="25">
        <v>646.2600000000001</v>
      </c>
      <c r="H211" s="25">
        <v>757.12</v>
      </c>
      <c r="I211" s="19">
        <v>1876.63</v>
      </c>
      <c r="J211" s="56">
        <v>870.89</v>
      </c>
      <c r="K211" s="23">
        <v>795.57</v>
      </c>
      <c r="L211" s="23">
        <v>770.49</v>
      </c>
      <c r="M211" s="24">
        <v>781.32</v>
      </c>
      <c r="N211" s="54">
        <v>595.45000000000005</v>
      </c>
      <c r="O211" s="23">
        <f t="shared" si="6"/>
        <v>9753.8700000000008</v>
      </c>
      <c r="P211" s="23">
        <f t="shared" si="7"/>
        <v>9637.8700000000008</v>
      </c>
      <c r="Q211" s="37"/>
      <c r="R211" s="37"/>
      <c r="S211" s="37"/>
      <c r="T211" s="37"/>
      <c r="U211" s="37"/>
    </row>
    <row r="212" spans="1:21" s="21" customFormat="1" x14ac:dyDescent="0.2">
      <c r="A212" s="21" t="s">
        <v>298</v>
      </c>
      <c r="B212" s="54">
        <v>208051</v>
      </c>
      <c r="C212" s="23">
        <v>317709.22000000003</v>
      </c>
      <c r="D212" s="19">
        <v>293508.34000000003</v>
      </c>
      <c r="E212" s="19">
        <v>247322.84999999998</v>
      </c>
      <c r="F212" s="19">
        <v>269909.68</v>
      </c>
      <c r="G212" s="25">
        <v>270924.49</v>
      </c>
      <c r="H212" s="25">
        <v>318920.65000000002</v>
      </c>
      <c r="I212" s="19">
        <v>779741.45</v>
      </c>
      <c r="J212" s="56">
        <v>363955.28</v>
      </c>
      <c r="K212" s="23">
        <v>331384.15000000002</v>
      </c>
      <c r="L212" s="23">
        <v>321372.77</v>
      </c>
      <c r="M212" s="24">
        <v>325764.24</v>
      </c>
      <c r="N212" s="54">
        <v>248066.32</v>
      </c>
      <c r="O212" s="23">
        <f t="shared" si="6"/>
        <v>4088579.44</v>
      </c>
      <c r="P212" s="23">
        <f t="shared" si="7"/>
        <v>4048564.12</v>
      </c>
      <c r="Q212" s="37"/>
      <c r="R212" s="37"/>
      <c r="S212" s="37"/>
      <c r="T212" s="37"/>
      <c r="U212" s="37"/>
    </row>
    <row r="213" spans="1:21" s="21" customFormat="1" x14ac:dyDescent="0.2">
      <c r="A213" s="21" t="s">
        <v>299</v>
      </c>
      <c r="B213" s="54">
        <v>521.41</v>
      </c>
      <c r="C213" s="23">
        <v>809.44</v>
      </c>
      <c r="D213" s="19">
        <v>748.92000000000007</v>
      </c>
      <c r="E213" s="19">
        <v>635.95000000000005</v>
      </c>
      <c r="F213" s="19">
        <v>690.22</v>
      </c>
      <c r="G213" s="25">
        <v>699.72</v>
      </c>
      <c r="H213" s="25">
        <v>820.2</v>
      </c>
      <c r="I213" s="19">
        <v>1846.41</v>
      </c>
      <c r="J213" s="56">
        <v>856.76</v>
      </c>
      <c r="K213" s="23">
        <v>782.72</v>
      </c>
      <c r="L213" s="23">
        <v>758.02</v>
      </c>
      <c r="M213" s="24">
        <v>768.68</v>
      </c>
      <c r="N213" s="54">
        <v>585.83000000000004</v>
      </c>
      <c r="O213" s="23">
        <f t="shared" si="6"/>
        <v>10002.870000000001</v>
      </c>
      <c r="P213" s="23">
        <f t="shared" si="7"/>
        <v>9938.4500000000007</v>
      </c>
      <c r="Q213" s="37"/>
      <c r="R213" s="37"/>
      <c r="S213" s="37"/>
      <c r="T213" s="37"/>
      <c r="U213" s="37"/>
    </row>
    <row r="214" spans="1:21" s="21" customFormat="1" x14ac:dyDescent="0.2">
      <c r="A214" s="21" t="s">
        <v>300</v>
      </c>
      <c r="B214" s="54">
        <v>5063.21</v>
      </c>
      <c r="C214" s="23">
        <v>7796.17</v>
      </c>
      <c r="D214" s="19">
        <v>7207.84</v>
      </c>
      <c r="E214" s="19">
        <v>6097.39</v>
      </c>
      <c r="F214" s="19">
        <v>6635.68</v>
      </c>
      <c r="G214" s="25">
        <v>6694.27</v>
      </c>
      <c r="H214" s="25">
        <v>7863.3799999999992</v>
      </c>
      <c r="I214" s="19">
        <v>18251.53</v>
      </c>
      <c r="J214" s="56">
        <v>8494.14</v>
      </c>
      <c r="K214" s="23">
        <v>7746.95</v>
      </c>
      <c r="L214" s="23">
        <v>7507.72</v>
      </c>
      <c r="M214" s="24">
        <v>7611.81</v>
      </c>
      <c r="N214" s="54">
        <v>5798.72</v>
      </c>
      <c r="O214" s="23">
        <f t="shared" si="6"/>
        <v>97705.599999999991</v>
      </c>
      <c r="P214" s="23">
        <f t="shared" si="7"/>
        <v>96970.09</v>
      </c>
      <c r="Q214" s="37"/>
      <c r="R214" s="37"/>
      <c r="S214" s="37"/>
      <c r="T214" s="37"/>
      <c r="U214" s="37"/>
    </row>
    <row r="215" spans="1:21" s="21" customFormat="1" x14ac:dyDescent="0.2">
      <c r="A215" s="21" t="s">
        <v>301</v>
      </c>
      <c r="B215" s="54">
        <v>522.69000000000005</v>
      </c>
      <c r="C215" s="23">
        <v>818.8</v>
      </c>
      <c r="D215" s="19">
        <v>758.19999999999993</v>
      </c>
      <c r="E215" s="19">
        <v>646.51</v>
      </c>
      <c r="F215" s="19">
        <v>699.59999999999991</v>
      </c>
      <c r="G215" s="25">
        <v>713.02</v>
      </c>
      <c r="H215" s="25">
        <v>833.95</v>
      </c>
      <c r="I215" s="19" t="s">
        <v>0</v>
      </c>
      <c r="J215" s="56">
        <v>2523.84</v>
      </c>
      <c r="K215" s="23">
        <v>730.46</v>
      </c>
      <c r="L215" s="23">
        <v>706.73</v>
      </c>
      <c r="M215" s="24">
        <v>716.86</v>
      </c>
      <c r="N215" s="54">
        <v>546.65</v>
      </c>
      <c r="O215" s="23">
        <f t="shared" si="6"/>
        <v>9694.6200000000008</v>
      </c>
      <c r="P215" s="23">
        <f t="shared" si="7"/>
        <v>9670.66</v>
      </c>
      <c r="Q215" s="37"/>
      <c r="R215" s="37"/>
      <c r="S215" s="37"/>
      <c r="T215" s="37"/>
      <c r="U215" s="37"/>
    </row>
    <row r="216" spans="1:21" s="21" customFormat="1" x14ac:dyDescent="0.2">
      <c r="A216" s="21" t="s">
        <v>302</v>
      </c>
      <c r="B216" s="54">
        <v>599.80999999999995</v>
      </c>
      <c r="C216" s="23">
        <v>922.44</v>
      </c>
      <c r="D216" s="19">
        <v>852.73</v>
      </c>
      <c r="E216" s="19">
        <v>720.94</v>
      </c>
      <c r="F216" s="19">
        <v>784.91</v>
      </c>
      <c r="G216" s="25">
        <v>791.26</v>
      </c>
      <c r="H216" s="25">
        <v>929.71</v>
      </c>
      <c r="I216" s="19">
        <v>2247.0300000000002</v>
      </c>
      <c r="J216" s="56">
        <v>1046.43</v>
      </c>
      <c r="K216" s="23">
        <v>954.03</v>
      </c>
      <c r="L216" s="23">
        <v>924.71</v>
      </c>
      <c r="M216" s="24">
        <v>937.49</v>
      </c>
      <c r="N216" s="54">
        <v>714.12</v>
      </c>
      <c r="O216" s="23">
        <f t="shared" si="6"/>
        <v>11825.800000000003</v>
      </c>
      <c r="P216" s="23">
        <f t="shared" si="7"/>
        <v>11711.49</v>
      </c>
      <c r="Q216" s="37"/>
      <c r="R216" s="37"/>
      <c r="S216" s="37"/>
      <c r="T216" s="37"/>
      <c r="U216" s="37"/>
    </row>
    <row r="217" spans="1:21" s="21" customFormat="1" x14ac:dyDescent="0.2">
      <c r="A217" s="21" t="s">
        <v>303</v>
      </c>
      <c r="B217" s="54">
        <v>903.58</v>
      </c>
      <c r="C217" s="23">
        <v>1408.72</v>
      </c>
      <c r="D217" s="19">
        <v>1303.9000000000001</v>
      </c>
      <c r="E217" s="19">
        <v>1109.3900000000001</v>
      </c>
      <c r="F217" s="19">
        <v>1202.3700000000001</v>
      </c>
      <c r="G217" s="25">
        <v>1222.01</v>
      </c>
      <c r="H217" s="25">
        <v>1430.95</v>
      </c>
      <c r="I217" s="19">
        <v>3257.47</v>
      </c>
      <c r="J217" s="56">
        <v>1509.54</v>
      </c>
      <c r="K217" s="23">
        <v>1380.11</v>
      </c>
      <c r="L217" s="23">
        <v>1336.15</v>
      </c>
      <c r="M217" s="24">
        <v>1355.07</v>
      </c>
      <c r="N217" s="54">
        <v>1032.92</v>
      </c>
      <c r="O217" s="23">
        <f t="shared" si="6"/>
        <v>17548.599999999999</v>
      </c>
      <c r="P217" s="23">
        <f t="shared" si="7"/>
        <v>17419.260000000002</v>
      </c>
      <c r="Q217" s="37"/>
      <c r="R217" s="37"/>
      <c r="S217" s="37"/>
      <c r="T217" s="37"/>
      <c r="U217" s="37"/>
    </row>
    <row r="218" spans="1:21" s="21" customFormat="1" x14ac:dyDescent="0.2">
      <c r="A218" s="21" t="s">
        <v>304</v>
      </c>
      <c r="B218" s="54">
        <v>3257.19</v>
      </c>
      <c r="C218" s="23">
        <v>5021.5700000000006</v>
      </c>
      <c r="D218" s="19">
        <v>4643.1500000000005</v>
      </c>
      <c r="E218" s="19">
        <v>3930.11</v>
      </c>
      <c r="F218" s="19">
        <v>4275.2900000000009</v>
      </c>
      <c r="G218" s="25">
        <v>4316.2800000000007</v>
      </c>
      <c r="H218" s="25">
        <v>5068.49</v>
      </c>
      <c r="I218" s="19">
        <v>12140.63</v>
      </c>
      <c r="J218" s="56">
        <v>5649.04</v>
      </c>
      <c r="K218" s="23">
        <v>5152.7</v>
      </c>
      <c r="L218" s="23">
        <v>4993.3599999999997</v>
      </c>
      <c r="M218" s="24">
        <v>5062.6499999999996</v>
      </c>
      <c r="N218" s="54">
        <v>3856.87</v>
      </c>
      <c r="O218" s="23">
        <f t="shared" si="6"/>
        <v>64110.14</v>
      </c>
      <c r="P218" s="23">
        <f t="shared" si="7"/>
        <v>63510.46</v>
      </c>
      <c r="Q218" s="37"/>
      <c r="R218" s="37"/>
      <c r="S218" s="37"/>
      <c r="T218" s="37"/>
      <c r="U218" s="37"/>
    </row>
    <row r="219" spans="1:21" s="21" customFormat="1" x14ac:dyDescent="0.2">
      <c r="A219" s="21" t="s">
        <v>305</v>
      </c>
      <c r="B219" s="54">
        <v>18391.240000000002</v>
      </c>
      <c r="C219" s="23">
        <v>28080.980000000003</v>
      </c>
      <c r="D219" s="19">
        <v>25941.629999999997</v>
      </c>
      <c r="E219" s="19">
        <v>21858.14</v>
      </c>
      <c r="F219" s="19">
        <v>23855.440000000002</v>
      </c>
      <c r="G219" s="25">
        <v>23943.14</v>
      </c>
      <c r="H219" s="25">
        <v>28185.83</v>
      </c>
      <c r="I219" s="19">
        <v>64900.22</v>
      </c>
      <c r="J219" s="56">
        <v>30288</v>
      </c>
      <c r="K219" s="23">
        <v>27580.1</v>
      </c>
      <c r="L219" s="23">
        <v>26745.83</v>
      </c>
      <c r="M219" s="24">
        <v>27111.61</v>
      </c>
      <c r="N219" s="54">
        <v>20645.72</v>
      </c>
      <c r="O219" s="23">
        <f t="shared" si="6"/>
        <v>349136.64000000001</v>
      </c>
      <c r="P219" s="23">
        <f t="shared" si="7"/>
        <v>346882.16</v>
      </c>
      <c r="Q219" s="37"/>
      <c r="R219" s="37"/>
      <c r="S219" s="37"/>
      <c r="T219" s="37"/>
      <c r="U219" s="37"/>
    </row>
    <row r="220" spans="1:21" s="21" customFormat="1" x14ac:dyDescent="0.2">
      <c r="A220" s="21" t="s">
        <v>306</v>
      </c>
      <c r="B220" s="54">
        <v>1820.24</v>
      </c>
      <c r="C220" s="23">
        <v>2819.86</v>
      </c>
      <c r="D220" s="19">
        <v>2608.52</v>
      </c>
      <c r="E220" s="19">
        <v>2212.91</v>
      </c>
      <c r="F220" s="19">
        <v>2403.39</v>
      </c>
      <c r="G220" s="25">
        <v>2433.48</v>
      </c>
      <c r="H220" s="25">
        <v>2854.06</v>
      </c>
      <c r="I220" s="19">
        <v>6330.49</v>
      </c>
      <c r="J220" s="56">
        <v>2939.45</v>
      </c>
      <c r="K220" s="23">
        <v>2684.37</v>
      </c>
      <c r="L220" s="23">
        <v>2600.08</v>
      </c>
      <c r="M220" s="24">
        <v>2636.53</v>
      </c>
      <c r="N220" s="54">
        <v>2009.17</v>
      </c>
      <c r="O220" s="23">
        <f t="shared" si="6"/>
        <v>34532.31</v>
      </c>
      <c r="P220" s="23">
        <f t="shared" si="7"/>
        <v>34343.379999999997</v>
      </c>
      <c r="Q220" s="37"/>
      <c r="R220" s="37"/>
      <c r="S220" s="37"/>
      <c r="T220" s="37"/>
      <c r="U220" s="37"/>
    </row>
    <row r="221" spans="1:21" s="21" customFormat="1" x14ac:dyDescent="0.2">
      <c r="A221" s="21" t="s">
        <v>307</v>
      </c>
      <c r="B221" s="54">
        <v>7497.66</v>
      </c>
      <c r="C221" s="23">
        <v>11517.08</v>
      </c>
      <c r="D221" s="19">
        <v>10645.599999999999</v>
      </c>
      <c r="E221" s="19">
        <v>8995.43</v>
      </c>
      <c r="F221" s="19">
        <v>9797.42</v>
      </c>
      <c r="G221" s="25">
        <v>9869.6299999999992</v>
      </c>
      <c r="H221" s="25">
        <v>11600.38</v>
      </c>
      <c r="I221" s="19">
        <v>26363.99</v>
      </c>
      <c r="J221" s="56">
        <v>12277.87</v>
      </c>
      <c r="K221" s="23">
        <v>11193.55</v>
      </c>
      <c r="L221" s="23">
        <v>10849.61</v>
      </c>
      <c r="M221" s="24">
        <v>10999.53</v>
      </c>
      <c r="N221" s="54">
        <v>8378.7199999999993</v>
      </c>
      <c r="O221" s="23">
        <f t="shared" si="6"/>
        <v>142488.81</v>
      </c>
      <c r="P221" s="23">
        <f t="shared" si="7"/>
        <v>141607.75</v>
      </c>
      <c r="Q221" s="37"/>
      <c r="R221" s="37"/>
      <c r="S221" s="37"/>
      <c r="T221" s="37"/>
      <c r="U221" s="37"/>
    </row>
    <row r="222" spans="1:21" s="21" customFormat="1" x14ac:dyDescent="0.2">
      <c r="A222" s="21" t="s">
        <v>308</v>
      </c>
      <c r="B222" s="54">
        <v>905.83</v>
      </c>
      <c r="C222" s="23">
        <v>1400.1799999999998</v>
      </c>
      <c r="D222" s="19">
        <v>1294.9799999999998</v>
      </c>
      <c r="E222" s="19">
        <v>1097.4599999999998</v>
      </c>
      <c r="F222" s="19">
        <v>1192.8</v>
      </c>
      <c r="G222" s="25">
        <v>1206.1299999999999</v>
      </c>
      <c r="H222" s="25">
        <v>1415.4</v>
      </c>
      <c r="I222" s="19" t="s">
        <v>0</v>
      </c>
      <c r="J222" s="19" t="s">
        <v>0</v>
      </c>
      <c r="K222" s="23">
        <v>6035.93</v>
      </c>
      <c r="L222" s="23">
        <v>1313.16</v>
      </c>
      <c r="M222" s="24">
        <v>1331.5</v>
      </c>
      <c r="N222" s="54">
        <v>1014.56</v>
      </c>
      <c r="O222" s="23">
        <f t="shared" si="6"/>
        <v>17302.100000000002</v>
      </c>
      <c r="P222" s="23">
        <f t="shared" si="7"/>
        <v>17193.370000000003</v>
      </c>
      <c r="Q222" s="37"/>
      <c r="R222" s="37"/>
      <c r="S222" s="37"/>
      <c r="T222" s="37"/>
      <c r="U222" s="37"/>
    </row>
    <row r="223" spans="1:21" s="21" customFormat="1" x14ac:dyDescent="0.2">
      <c r="A223" s="21" t="s">
        <v>309</v>
      </c>
      <c r="B223" s="54">
        <v>350</v>
      </c>
      <c r="C223" s="23">
        <v>539.1</v>
      </c>
      <c r="D223" s="19">
        <v>498.43</v>
      </c>
      <c r="E223" s="19">
        <v>421.71</v>
      </c>
      <c r="F223" s="19">
        <v>458.88</v>
      </c>
      <c r="G223" s="25">
        <v>463.03</v>
      </c>
      <c r="H223" s="25">
        <v>543.81999999999994</v>
      </c>
      <c r="I223" s="19">
        <v>1224.78</v>
      </c>
      <c r="J223" s="56">
        <v>569.83000000000004</v>
      </c>
      <c r="K223" s="23">
        <v>519.79</v>
      </c>
      <c r="L223" s="23">
        <v>503.71</v>
      </c>
      <c r="M223" s="24">
        <v>510.7</v>
      </c>
      <c r="N223" s="54">
        <v>389.07</v>
      </c>
      <c r="O223" s="23">
        <f t="shared" si="6"/>
        <v>6642.8499999999985</v>
      </c>
      <c r="P223" s="23">
        <f t="shared" si="7"/>
        <v>6603.7799999999988</v>
      </c>
      <c r="Q223" s="37"/>
      <c r="R223" s="37"/>
      <c r="S223" s="37"/>
      <c r="T223" s="37"/>
      <c r="U223" s="37"/>
    </row>
    <row r="224" spans="1:21" s="21" customFormat="1" x14ac:dyDescent="0.2">
      <c r="A224" s="21" t="s">
        <v>310</v>
      </c>
      <c r="B224" s="54">
        <v>1620.8</v>
      </c>
      <c r="C224" s="23">
        <v>2505.11</v>
      </c>
      <c r="D224" s="19">
        <v>2316.87</v>
      </c>
      <c r="E224" s="19">
        <v>1963.3899999999999</v>
      </c>
      <c r="F224" s="19">
        <v>2134.02</v>
      </c>
      <c r="G224" s="25">
        <v>2157.7599999999998</v>
      </c>
      <c r="H224" s="25">
        <v>2532.1600000000003</v>
      </c>
      <c r="I224" s="19">
        <v>5918.36</v>
      </c>
      <c r="J224" s="56">
        <v>2751.09</v>
      </c>
      <c r="K224" s="23">
        <v>2510.79</v>
      </c>
      <c r="L224" s="23">
        <v>2432.5700000000002</v>
      </c>
      <c r="M224" s="24">
        <v>2466.5</v>
      </c>
      <c r="N224" s="54">
        <v>1879.31</v>
      </c>
      <c r="O224" s="23">
        <f t="shared" si="6"/>
        <v>31567.93</v>
      </c>
      <c r="P224" s="23">
        <f t="shared" si="7"/>
        <v>31309.420000000002</v>
      </c>
      <c r="Q224" s="37"/>
      <c r="R224" s="37"/>
      <c r="S224" s="37"/>
      <c r="T224" s="37"/>
      <c r="U224" s="37"/>
    </row>
    <row r="225" spans="1:21" s="21" customFormat="1" x14ac:dyDescent="0.2">
      <c r="A225" s="21" t="s">
        <v>311</v>
      </c>
      <c r="B225" s="54">
        <v>13100.22</v>
      </c>
      <c r="C225" s="23">
        <v>20048.16</v>
      </c>
      <c r="D225" s="19">
        <v>18524.740000000002</v>
      </c>
      <c r="E225" s="19">
        <v>15625.699999999999</v>
      </c>
      <c r="F225" s="19">
        <v>17040.260000000002</v>
      </c>
      <c r="G225" s="25">
        <v>17126.920000000002</v>
      </c>
      <c r="H225" s="25">
        <v>20149.760000000002</v>
      </c>
      <c r="I225" s="19">
        <v>48473.95</v>
      </c>
      <c r="J225" s="56">
        <v>22608.86</v>
      </c>
      <c r="K225" s="23">
        <v>20594.37</v>
      </c>
      <c r="L225" s="23">
        <v>19968.669999999998</v>
      </c>
      <c r="M225" s="24">
        <v>20242.55</v>
      </c>
      <c r="N225" s="54">
        <v>15416.15</v>
      </c>
      <c r="O225" s="23">
        <f t="shared" si="6"/>
        <v>255820.08999999994</v>
      </c>
      <c r="P225" s="23">
        <f t="shared" si="7"/>
        <v>253504.15999999992</v>
      </c>
      <c r="Q225" s="37"/>
      <c r="R225" s="37"/>
      <c r="S225" s="37"/>
      <c r="T225" s="37"/>
      <c r="U225" s="37"/>
    </row>
    <row r="226" spans="1:21" s="21" customFormat="1" x14ac:dyDescent="0.2">
      <c r="A226" s="21" t="s">
        <v>312</v>
      </c>
      <c r="B226" s="54">
        <v>1661.74</v>
      </c>
      <c r="C226" s="23">
        <v>2561.11</v>
      </c>
      <c r="D226" s="19">
        <v>2368.04</v>
      </c>
      <c r="E226" s="19">
        <v>2004.0999999999997</v>
      </c>
      <c r="F226" s="19">
        <v>2180.34</v>
      </c>
      <c r="G226" s="25">
        <v>2200.84</v>
      </c>
      <c r="H226" s="25">
        <v>2584.5500000000002</v>
      </c>
      <c r="I226" s="19">
        <v>6345.54</v>
      </c>
      <c r="J226" s="56">
        <v>2953.34</v>
      </c>
      <c r="K226" s="23">
        <v>2693.46</v>
      </c>
      <c r="L226" s="23">
        <v>2610.3200000000002</v>
      </c>
      <c r="M226" s="24">
        <v>2646.5</v>
      </c>
      <c r="N226" s="54">
        <v>2016.1</v>
      </c>
      <c r="O226" s="23">
        <f t="shared" si="6"/>
        <v>33164.239999999998</v>
      </c>
      <c r="P226" s="23">
        <f t="shared" si="7"/>
        <v>32809.880000000005</v>
      </c>
      <c r="Q226" s="37"/>
      <c r="R226" s="37"/>
      <c r="S226" s="37"/>
      <c r="T226" s="37"/>
      <c r="U226" s="37"/>
    </row>
    <row r="227" spans="1:21" s="21" customFormat="1" x14ac:dyDescent="0.2">
      <c r="A227" s="21" t="s">
        <v>313</v>
      </c>
      <c r="B227" s="54">
        <v>4060.62</v>
      </c>
      <c r="C227" s="23">
        <v>6310.5999999999995</v>
      </c>
      <c r="D227" s="19">
        <v>5839.34</v>
      </c>
      <c r="E227" s="19">
        <v>4961.03</v>
      </c>
      <c r="F227" s="19">
        <v>5382.41</v>
      </c>
      <c r="G227" s="25">
        <v>5460.08</v>
      </c>
      <c r="H227" s="25">
        <v>6398.59</v>
      </c>
      <c r="I227" s="19">
        <v>14332.2</v>
      </c>
      <c r="J227" s="56">
        <v>6647.6</v>
      </c>
      <c r="K227" s="23">
        <v>6074.54</v>
      </c>
      <c r="L227" s="23">
        <v>5882.28</v>
      </c>
      <c r="M227" s="24">
        <v>5965.18</v>
      </c>
      <c r="N227" s="54">
        <v>4546.4799999999996</v>
      </c>
      <c r="O227" s="23">
        <f t="shared" si="6"/>
        <v>77800.33</v>
      </c>
      <c r="P227" s="23">
        <f t="shared" si="7"/>
        <v>77314.47</v>
      </c>
      <c r="Q227" s="37"/>
      <c r="R227" s="37"/>
      <c r="S227" s="37"/>
      <c r="T227" s="37"/>
      <c r="U227" s="37"/>
    </row>
    <row r="228" spans="1:21" s="21" customFormat="1" x14ac:dyDescent="0.2">
      <c r="A228" s="21" t="s">
        <v>314</v>
      </c>
      <c r="B228" s="54">
        <v>89.39</v>
      </c>
      <c r="C228" s="23">
        <v>137.85</v>
      </c>
      <c r="D228" s="19">
        <v>127.47</v>
      </c>
      <c r="E228" s="19">
        <v>107.91</v>
      </c>
      <c r="F228" s="19">
        <v>117.38</v>
      </c>
      <c r="G228" s="25">
        <v>118.52</v>
      </c>
      <c r="H228" s="25">
        <v>139.14000000000001</v>
      </c>
      <c r="I228" s="19">
        <v>322.36</v>
      </c>
      <c r="J228" s="56">
        <v>149.94</v>
      </c>
      <c r="K228" s="23">
        <v>136.80000000000001</v>
      </c>
      <c r="L228" s="23">
        <v>132.55000000000001</v>
      </c>
      <c r="M228" s="24">
        <v>134.4</v>
      </c>
      <c r="N228" s="54">
        <v>102.39</v>
      </c>
      <c r="O228" s="23">
        <f t="shared" si="6"/>
        <v>1726.7100000000003</v>
      </c>
      <c r="P228" s="23">
        <f t="shared" si="7"/>
        <v>1713.71</v>
      </c>
      <c r="Q228" s="37"/>
      <c r="R228" s="37"/>
      <c r="S228" s="37"/>
      <c r="T228" s="37"/>
      <c r="U228" s="37"/>
    </row>
    <row r="229" spans="1:21" s="21" customFormat="1" x14ac:dyDescent="0.2">
      <c r="A229" s="21" t="s">
        <v>315</v>
      </c>
      <c r="B229" s="54">
        <v>812.3</v>
      </c>
      <c r="C229" s="23">
        <v>1261.71</v>
      </c>
      <c r="D229" s="19">
        <v>1167.43</v>
      </c>
      <c r="E229" s="19">
        <v>991.59</v>
      </c>
      <c r="F229" s="19">
        <v>1076</v>
      </c>
      <c r="G229" s="25">
        <v>1091.18</v>
      </c>
      <c r="H229" s="25">
        <v>1278.92</v>
      </c>
      <c r="I229" s="19">
        <v>2865.07</v>
      </c>
      <c r="J229" s="56">
        <v>1329.13</v>
      </c>
      <c r="K229" s="23">
        <v>1214.42</v>
      </c>
      <c r="L229" s="23">
        <v>1176.04</v>
      </c>
      <c r="M229" s="24">
        <v>1192.5999999999999</v>
      </c>
      <c r="N229" s="54">
        <v>908.94</v>
      </c>
      <c r="O229" s="23">
        <f t="shared" si="6"/>
        <v>15553.030000000002</v>
      </c>
      <c r="P229" s="23">
        <f t="shared" si="7"/>
        <v>15456.390000000001</v>
      </c>
      <c r="Q229" s="37"/>
      <c r="R229" s="37"/>
      <c r="S229" s="37"/>
      <c r="T229" s="37"/>
      <c r="U229" s="37"/>
    </row>
    <row r="230" spans="1:21" s="21" customFormat="1" x14ac:dyDescent="0.2">
      <c r="A230" s="21" t="s">
        <v>316</v>
      </c>
      <c r="B230" s="54">
        <v>692.7</v>
      </c>
      <c r="C230" s="23">
        <v>1075.4100000000001</v>
      </c>
      <c r="D230" s="19">
        <v>995.01</v>
      </c>
      <c r="E230" s="19">
        <v>844.94</v>
      </c>
      <c r="F230" s="19">
        <v>917.02</v>
      </c>
      <c r="G230" s="25">
        <v>929.68000000000006</v>
      </c>
      <c r="H230" s="25">
        <v>1089.75</v>
      </c>
      <c r="I230" s="19">
        <v>2484.4899999999998</v>
      </c>
      <c r="J230" s="56">
        <v>1152.96</v>
      </c>
      <c r="K230" s="23">
        <v>1053.26</v>
      </c>
      <c r="L230" s="23">
        <v>1020.04</v>
      </c>
      <c r="M230" s="24">
        <v>1034.3800000000001</v>
      </c>
      <c r="N230" s="54">
        <v>788.32</v>
      </c>
      <c r="O230" s="23">
        <f t="shared" si="6"/>
        <v>13385.259999999998</v>
      </c>
      <c r="P230" s="23">
        <f t="shared" si="7"/>
        <v>13289.64</v>
      </c>
      <c r="Q230" s="37"/>
      <c r="R230" s="37"/>
      <c r="S230" s="37"/>
      <c r="T230" s="37"/>
      <c r="U230" s="37"/>
    </row>
    <row r="231" spans="1:21" s="21" customFormat="1" x14ac:dyDescent="0.2">
      <c r="A231" s="21" t="s">
        <v>317</v>
      </c>
      <c r="B231" s="54">
        <v>9793.19</v>
      </c>
      <c r="C231" s="23">
        <v>15081.96</v>
      </c>
      <c r="D231" s="19">
        <v>13944.039999999999</v>
      </c>
      <c r="E231" s="19">
        <v>11796.789999999999</v>
      </c>
      <c r="F231" s="19">
        <v>12837.46</v>
      </c>
      <c r="G231" s="25">
        <v>12952.22</v>
      </c>
      <c r="H231" s="25">
        <v>15213.52</v>
      </c>
      <c r="I231" s="19">
        <v>40577.589999999997</v>
      </c>
      <c r="J231" s="56">
        <v>18878.990000000002</v>
      </c>
      <c r="K231" s="23">
        <v>17221.169999999998</v>
      </c>
      <c r="L231" s="23">
        <v>16688.23</v>
      </c>
      <c r="M231" s="24">
        <v>16919.919999999998</v>
      </c>
      <c r="N231" s="54">
        <v>12890.23</v>
      </c>
      <c r="O231" s="23">
        <f t="shared" si="6"/>
        <v>205002.12000000002</v>
      </c>
      <c r="P231" s="23">
        <f t="shared" si="7"/>
        <v>201905.08000000002</v>
      </c>
      <c r="Q231" s="37"/>
      <c r="R231" s="37"/>
      <c r="S231" s="37"/>
      <c r="T231" s="37"/>
      <c r="U231" s="37"/>
    </row>
    <row r="232" spans="1:21" s="21" customFormat="1" x14ac:dyDescent="0.2">
      <c r="A232" s="21" t="s">
        <v>318</v>
      </c>
      <c r="B232" s="54">
        <v>10788.04</v>
      </c>
      <c r="C232" s="23">
        <v>16440.21</v>
      </c>
      <c r="D232" s="19">
        <v>15184.990000000002</v>
      </c>
      <c r="E232" s="19">
        <v>12782.990000000002</v>
      </c>
      <c r="F232" s="19">
        <v>13960.2</v>
      </c>
      <c r="G232" s="25">
        <v>13994.93</v>
      </c>
      <c r="H232" s="25">
        <v>16483.09</v>
      </c>
      <c r="I232" s="19">
        <v>36922.17</v>
      </c>
      <c r="J232" s="56">
        <v>17240.849999999999</v>
      </c>
      <c r="K232" s="23">
        <v>15694.35</v>
      </c>
      <c r="L232" s="23">
        <v>15221.64</v>
      </c>
      <c r="M232" s="24">
        <v>15429.23</v>
      </c>
      <c r="N232" s="54">
        <v>11748.55</v>
      </c>
      <c r="O232" s="23">
        <f t="shared" si="6"/>
        <v>201103.19999999998</v>
      </c>
      <c r="P232" s="23">
        <f t="shared" si="7"/>
        <v>200142.69000000003</v>
      </c>
      <c r="Q232" s="37"/>
      <c r="R232" s="37"/>
      <c r="S232" s="37"/>
      <c r="T232" s="37"/>
      <c r="U232" s="37"/>
    </row>
    <row r="233" spans="1:21" s="21" customFormat="1" x14ac:dyDescent="0.2">
      <c r="A233" s="21" t="s">
        <v>319</v>
      </c>
      <c r="B233" s="54">
        <v>377.14</v>
      </c>
      <c r="C233" s="23">
        <v>588.75</v>
      </c>
      <c r="D233" s="19">
        <v>545.01</v>
      </c>
      <c r="E233" s="19">
        <v>463.98999999999995</v>
      </c>
      <c r="F233" s="19">
        <v>502.65999999999997</v>
      </c>
      <c r="G233" s="25">
        <v>511.26999999999992</v>
      </c>
      <c r="H233" s="25">
        <v>598.51</v>
      </c>
      <c r="I233" s="19" t="s">
        <v>0</v>
      </c>
      <c r="J233" s="56">
        <v>1937.23</v>
      </c>
      <c r="K233" s="23">
        <v>560.80999999999995</v>
      </c>
      <c r="L233" s="23">
        <v>542.85</v>
      </c>
      <c r="M233" s="24">
        <v>550.55999999999995</v>
      </c>
      <c r="N233" s="54">
        <v>419.72</v>
      </c>
      <c r="O233" s="23">
        <f t="shared" si="6"/>
        <v>7221.36</v>
      </c>
      <c r="P233" s="23">
        <f t="shared" si="7"/>
        <v>7178.7799999999988</v>
      </c>
      <c r="Q233" s="37"/>
      <c r="R233" s="37"/>
      <c r="S233" s="37"/>
      <c r="T233" s="37"/>
      <c r="U233" s="37"/>
    </row>
    <row r="234" spans="1:21" s="21" customFormat="1" x14ac:dyDescent="0.2">
      <c r="A234" s="21" t="s">
        <v>320</v>
      </c>
      <c r="B234" s="54">
        <v>6365.07</v>
      </c>
      <c r="C234" s="23">
        <v>9734.3000000000011</v>
      </c>
      <c r="D234" s="19">
        <v>8994.0400000000009</v>
      </c>
      <c r="E234" s="19">
        <v>7584.08</v>
      </c>
      <c r="F234" s="19">
        <v>8272.5500000000011</v>
      </c>
      <c r="G234" s="25">
        <v>8311.17</v>
      </c>
      <c r="H234" s="25">
        <v>9779.7900000000009</v>
      </c>
      <c r="I234" s="19">
        <v>22696.85</v>
      </c>
      <c r="J234" s="56">
        <v>10585.85</v>
      </c>
      <c r="K234" s="23">
        <v>9642.76</v>
      </c>
      <c r="L234" s="23">
        <v>9349.74</v>
      </c>
      <c r="M234" s="24">
        <v>9478</v>
      </c>
      <c r="N234" s="54">
        <v>7218.19</v>
      </c>
      <c r="O234" s="23">
        <f t="shared" ref="O234:O275" si="8">SUM(C234:N234)</f>
        <v>121647.32</v>
      </c>
      <c r="P234" s="23">
        <f t="shared" ref="P234:P275" si="9">SUM(B234:M234)</f>
        <v>120794.20000000001</v>
      </c>
      <c r="Q234" s="37"/>
      <c r="R234" s="37"/>
      <c r="S234" s="37"/>
      <c r="T234" s="37"/>
      <c r="U234" s="37"/>
    </row>
    <row r="235" spans="1:21" s="21" customFormat="1" x14ac:dyDescent="0.2">
      <c r="A235" s="21" t="s">
        <v>321</v>
      </c>
      <c r="B235" s="54">
        <v>2908.35</v>
      </c>
      <c r="C235" s="23">
        <v>4529.79</v>
      </c>
      <c r="D235" s="19">
        <v>4192.3500000000004</v>
      </c>
      <c r="E235" s="19">
        <v>3565.36</v>
      </c>
      <c r="F235" s="19">
        <v>3865.41</v>
      </c>
      <c r="G235" s="25">
        <v>3926.2799999999997</v>
      </c>
      <c r="H235" s="25">
        <v>4598.63</v>
      </c>
      <c r="I235" s="19">
        <v>10537.95</v>
      </c>
      <c r="J235" s="56">
        <v>4885.3100000000004</v>
      </c>
      <c r="K235" s="23">
        <v>4465.43</v>
      </c>
      <c r="L235" s="23">
        <v>4323.6000000000004</v>
      </c>
      <c r="M235" s="24">
        <v>4384.68</v>
      </c>
      <c r="N235" s="54">
        <v>3342.1</v>
      </c>
      <c r="O235" s="23">
        <f t="shared" si="8"/>
        <v>56616.89</v>
      </c>
      <c r="P235" s="23">
        <f t="shared" si="9"/>
        <v>56183.14</v>
      </c>
      <c r="Q235" s="37"/>
      <c r="R235" s="37"/>
      <c r="S235" s="37"/>
      <c r="T235" s="37"/>
      <c r="U235" s="37"/>
    </row>
    <row r="236" spans="1:21" s="21" customFormat="1" x14ac:dyDescent="0.2">
      <c r="A236" s="21" t="s">
        <v>322</v>
      </c>
      <c r="B236" s="54">
        <v>558.27</v>
      </c>
      <c r="C236" s="23">
        <v>859.65</v>
      </c>
      <c r="D236" s="19">
        <v>794.78</v>
      </c>
      <c r="E236" s="19">
        <v>672.35</v>
      </c>
      <c r="F236" s="19">
        <v>731.68999999999994</v>
      </c>
      <c r="G236" s="25">
        <v>738.18</v>
      </c>
      <c r="H236" s="25">
        <v>867.08</v>
      </c>
      <c r="I236" s="19">
        <v>1950.42</v>
      </c>
      <c r="J236" s="56">
        <v>907.51</v>
      </c>
      <c r="K236" s="23">
        <v>827.79</v>
      </c>
      <c r="L236" s="23">
        <v>802.18</v>
      </c>
      <c r="M236" s="24">
        <v>813.32</v>
      </c>
      <c r="N236" s="54">
        <v>619.61</v>
      </c>
      <c r="O236" s="23">
        <f t="shared" si="8"/>
        <v>10584.560000000001</v>
      </c>
      <c r="P236" s="23">
        <f t="shared" si="9"/>
        <v>10523.220000000001</v>
      </c>
      <c r="Q236" s="37"/>
      <c r="R236" s="37"/>
      <c r="S236" s="37"/>
      <c r="T236" s="37"/>
      <c r="U236" s="37"/>
    </row>
    <row r="237" spans="1:21" s="21" customFormat="1" x14ac:dyDescent="0.2">
      <c r="A237" s="21" t="s">
        <v>323</v>
      </c>
      <c r="B237" s="54">
        <v>13290.28</v>
      </c>
      <c r="C237" s="23">
        <v>20290.43</v>
      </c>
      <c r="D237" s="19">
        <v>18744.43</v>
      </c>
      <c r="E237" s="19">
        <v>15793.09</v>
      </c>
      <c r="F237" s="19">
        <v>17236.79</v>
      </c>
      <c r="G237" s="25">
        <v>17299.07</v>
      </c>
      <c r="H237" s="25">
        <v>20364.98</v>
      </c>
      <c r="I237" s="19">
        <v>43757.86</v>
      </c>
      <c r="J237" s="56">
        <v>20415.509999999998</v>
      </c>
      <c r="K237" s="23">
        <v>18593.189999999999</v>
      </c>
      <c r="L237" s="23">
        <v>18029.59</v>
      </c>
      <c r="M237" s="24">
        <v>18276.509999999998</v>
      </c>
      <c r="N237" s="54">
        <v>13918.26</v>
      </c>
      <c r="O237" s="23">
        <f t="shared" si="8"/>
        <v>242719.71000000002</v>
      </c>
      <c r="P237" s="23">
        <f t="shared" si="9"/>
        <v>242091.73</v>
      </c>
      <c r="Q237" s="37"/>
      <c r="R237" s="37"/>
      <c r="S237" s="37"/>
      <c r="T237" s="37"/>
      <c r="U237" s="37"/>
    </row>
    <row r="238" spans="1:21" s="21" customFormat="1" x14ac:dyDescent="0.2">
      <c r="A238" s="21" t="s">
        <v>324</v>
      </c>
      <c r="B238" s="54">
        <v>2186.0100000000002</v>
      </c>
      <c r="C238" s="23">
        <v>3377</v>
      </c>
      <c r="D238" s="19">
        <v>3123.1</v>
      </c>
      <c r="E238" s="19">
        <v>2645.9900000000002</v>
      </c>
      <c r="F238" s="19">
        <v>2876.44</v>
      </c>
      <c r="G238" s="25">
        <v>2907.56</v>
      </c>
      <c r="H238" s="25">
        <v>3412.45</v>
      </c>
      <c r="I238" s="19">
        <v>7738.85</v>
      </c>
      <c r="J238" s="56">
        <v>3597.09</v>
      </c>
      <c r="K238" s="23">
        <v>3283.02</v>
      </c>
      <c r="L238" s="23">
        <v>3180.7</v>
      </c>
      <c r="M238" s="24">
        <v>3225.07</v>
      </c>
      <c r="N238" s="54">
        <v>2457.31</v>
      </c>
      <c r="O238" s="23">
        <f t="shared" si="8"/>
        <v>41824.579999999994</v>
      </c>
      <c r="P238" s="23">
        <f t="shared" si="9"/>
        <v>41553.279999999999</v>
      </c>
      <c r="Q238" s="37"/>
      <c r="R238" s="37"/>
      <c r="S238" s="37"/>
      <c r="T238" s="37"/>
      <c r="U238" s="37"/>
    </row>
    <row r="239" spans="1:21" s="21" customFormat="1" x14ac:dyDescent="0.2">
      <c r="A239" s="21" t="s">
        <v>325</v>
      </c>
      <c r="B239" s="54">
        <v>1543.63</v>
      </c>
      <c r="C239" s="23">
        <v>2387.92</v>
      </c>
      <c r="D239" s="19">
        <v>2208.66</v>
      </c>
      <c r="E239" s="19">
        <v>1872.45</v>
      </c>
      <c r="F239" s="19">
        <v>2034.59</v>
      </c>
      <c r="G239" s="25">
        <v>2058.2999999999997</v>
      </c>
      <c r="H239" s="25">
        <v>2414.8900000000003</v>
      </c>
      <c r="I239" s="19">
        <v>5572.74</v>
      </c>
      <c r="J239" s="56">
        <v>2589.4299999999998</v>
      </c>
      <c r="K239" s="23">
        <v>2363.77</v>
      </c>
      <c r="L239" s="23">
        <v>2289.9299999999998</v>
      </c>
      <c r="M239" s="24">
        <v>2321.92</v>
      </c>
      <c r="N239" s="54">
        <v>1769.25</v>
      </c>
      <c r="O239" s="23">
        <f t="shared" si="8"/>
        <v>29883.85</v>
      </c>
      <c r="P239" s="23">
        <f t="shared" si="9"/>
        <v>29658.230000000003</v>
      </c>
      <c r="Q239" s="37"/>
      <c r="R239" s="37"/>
      <c r="S239" s="37"/>
      <c r="T239" s="37"/>
      <c r="U239" s="37"/>
    </row>
    <row r="240" spans="1:21" s="21" customFormat="1" x14ac:dyDescent="0.2">
      <c r="A240" s="21" t="s">
        <v>326</v>
      </c>
      <c r="B240" s="54">
        <v>7934.09</v>
      </c>
      <c r="C240" s="23">
        <v>12214.26</v>
      </c>
      <c r="D240" s="19">
        <v>11292.310000000001</v>
      </c>
      <c r="E240" s="19">
        <v>9551.7200000000012</v>
      </c>
      <c r="F240" s="19">
        <v>10395.650000000001</v>
      </c>
      <c r="G240" s="25">
        <v>10486.19</v>
      </c>
      <c r="H240" s="25">
        <v>12318.15</v>
      </c>
      <c r="I240" s="19">
        <v>27912.53</v>
      </c>
      <c r="J240" s="56">
        <v>12989.13</v>
      </c>
      <c r="K240" s="23">
        <v>11847.14</v>
      </c>
      <c r="L240" s="23">
        <v>11481.06</v>
      </c>
      <c r="M240" s="24">
        <v>11640.3</v>
      </c>
      <c r="N240" s="54">
        <v>8867.76</v>
      </c>
      <c r="O240" s="23">
        <f t="shared" si="8"/>
        <v>150996.20000000001</v>
      </c>
      <c r="P240" s="23">
        <f t="shared" si="9"/>
        <v>150062.53</v>
      </c>
      <c r="Q240" s="37"/>
      <c r="R240" s="37"/>
      <c r="S240" s="37"/>
      <c r="T240" s="37"/>
      <c r="U240" s="37"/>
    </row>
    <row r="241" spans="1:21" s="21" customFormat="1" x14ac:dyDescent="0.2">
      <c r="A241" s="21" t="s">
        <v>327</v>
      </c>
      <c r="B241" s="54">
        <v>2455.67</v>
      </c>
      <c r="C241" s="23">
        <v>3819.13</v>
      </c>
      <c r="D241" s="19">
        <v>3534.1600000000003</v>
      </c>
      <c r="E241" s="19">
        <v>3003.5800000000004</v>
      </c>
      <c r="F241" s="19">
        <v>3257.92</v>
      </c>
      <c r="G241" s="25">
        <v>3306.36</v>
      </c>
      <c r="H241" s="25">
        <v>3873.98</v>
      </c>
      <c r="I241" s="19">
        <v>8775.7999999999993</v>
      </c>
      <c r="J241" s="56">
        <v>4069.88</v>
      </c>
      <c r="K241" s="23">
        <v>3719.31</v>
      </c>
      <c r="L241" s="23">
        <v>3601.49</v>
      </c>
      <c r="M241" s="24">
        <v>3652.28</v>
      </c>
      <c r="N241" s="54">
        <v>2783.71</v>
      </c>
      <c r="O241" s="23">
        <f t="shared" si="8"/>
        <v>47397.599999999991</v>
      </c>
      <c r="P241" s="23">
        <f t="shared" si="9"/>
        <v>47069.55999999999</v>
      </c>
      <c r="Q241" s="37"/>
      <c r="R241" s="37"/>
      <c r="S241" s="37"/>
      <c r="T241" s="37"/>
      <c r="U241" s="37"/>
    </row>
    <row r="242" spans="1:21" s="21" customFormat="1" x14ac:dyDescent="0.2">
      <c r="A242" s="21" t="s">
        <v>328</v>
      </c>
      <c r="B242" s="54">
        <v>4001.18</v>
      </c>
      <c r="C242" s="23">
        <v>6188.53</v>
      </c>
      <c r="D242" s="19">
        <v>5723.87</v>
      </c>
      <c r="E242" s="19">
        <v>4852.17</v>
      </c>
      <c r="F242" s="19">
        <v>5272.65</v>
      </c>
      <c r="G242" s="25">
        <v>5333.53</v>
      </c>
      <c r="H242" s="25">
        <v>6257.8499999999995</v>
      </c>
      <c r="I242" s="19">
        <v>14937.73</v>
      </c>
      <c r="J242" s="56">
        <v>6943.21</v>
      </c>
      <c r="K242" s="23">
        <v>6336.97</v>
      </c>
      <c r="L242" s="23">
        <v>6139.47</v>
      </c>
      <c r="M242" s="24">
        <v>6225.11</v>
      </c>
      <c r="N242" s="54">
        <v>4743.17</v>
      </c>
      <c r="O242" s="23">
        <f t="shared" si="8"/>
        <v>78954.259999999995</v>
      </c>
      <c r="P242" s="23">
        <f t="shared" si="9"/>
        <v>78212.26999999999</v>
      </c>
      <c r="Q242" s="37"/>
      <c r="R242" s="37"/>
      <c r="S242" s="37"/>
      <c r="T242" s="37"/>
      <c r="U242" s="37"/>
    </row>
    <row r="243" spans="1:21" s="21" customFormat="1" x14ac:dyDescent="0.2">
      <c r="A243" s="21" t="s">
        <v>329</v>
      </c>
      <c r="B243" s="54">
        <v>195.08</v>
      </c>
      <c r="C243" s="23">
        <v>306.24</v>
      </c>
      <c r="D243" s="19">
        <v>283.63</v>
      </c>
      <c r="E243" s="19">
        <v>242.07999999999998</v>
      </c>
      <c r="F243" s="19">
        <v>261.78000000000003</v>
      </c>
      <c r="G243" s="25">
        <v>267.13</v>
      </c>
      <c r="H243" s="25">
        <v>312.28000000000003</v>
      </c>
      <c r="I243" s="19">
        <v>704.72</v>
      </c>
      <c r="J243" s="56">
        <v>325.8</v>
      </c>
      <c r="K243" s="23">
        <v>298.27</v>
      </c>
      <c r="L243" s="23">
        <v>288.61</v>
      </c>
      <c r="M243" s="24">
        <v>292.74</v>
      </c>
      <c r="N243" s="54">
        <v>223.22</v>
      </c>
      <c r="O243" s="23">
        <f t="shared" si="8"/>
        <v>3806.5000000000005</v>
      </c>
      <c r="P243" s="23">
        <f t="shared" si="9"/>
        <v>3778.3600000000006</v>
      </c>
      <c r="Q243" s="37"/>
      <c r="R243" s="37"/>
      <c r="S243" s="37"/>
      <c r="T243" s="37"/>
      <c r="U243" s="37"/>
    </row>
    <row r="244" spans="1:21" s="21" customFormat="1" x14ac:dyDescent="0.2">
      <c r="A244" s="21" t="s">
        <v>330</v>
      </c>
      <c r="B244" s="54">
        <v>29155.65</v>
      </c>
      <c r="C244" s="23">
        <v>44548.73</v>
      </c>
      <c r="D244" s="19">
        <v>41157.54</v>
      </c>
      <c r="E244" s="19">
        <v>34690.700000000004</v>
      </c>
      <c r="F244" s="19">
        <v>37851.360000000001</v>
      </c>
      <c r="G244" s="25">
        <v>38007.230000000003</v>
      </c>
      <c r="H244" s="25">
        <v>44733.68</v>
      </c>
      <c r="I244" s="19">
        <v>104342.37</v>
      </c>
      <c r="J244" s="56">
        <v>48681.39</v>
      </c>
      <c r="K244" s="23">
        <v>44336.12</v>
      </c>
      <c r="L244" s="23">
        <v>42992.160000000003</v>
      </c>
      <c r="M244" s="24">
        <v>43580.94</v>
      </c>
      <c r="N244" s="54">
        <v>33188.57</v>
      </c>
      <c r="O244" s="23">
        <f t="shared" si="8"/>
        <v>558110.78999999992</v>
      </c>
      <c r="P244" s="23">
        <f t="shared" si="9"/>
        <v>554077.87000000011</v>
      </c>
      <c r="Q244" s="37"/>
      <c r="R244" s="37"/>
      <c r="S244" s="37"/>
      <c r="T244" s="37"/>
      <c r="U244" s="37"/>
    </row>
    <row r="245" spans="1:21" s="21" customFormat="1" x14ac:dyDescent="0.2">
      <c r="A245" s="21" t="s">
        <v>331</v>
      </c>
      <c r="B245" s="54">
        <v>20989.32</v>
      </c>
      <c r="C245" s="23">
        <v>32148.2</v>
      </c>
      <c r="D245" s="19">
        <v>29707.620000000003</v>
      </c>
      <c r="E245" s="19">
        <v>25068.390000000003</v>
      </c>
      <c r="F245" s="19">
        <v>27330.06</v>
      </c>
      <c r="G245" s="25">
        <v>27483.040000000001</v>
      </c>
      <c r="H245" s="25">
        <v>32326.69</v>
      </c>
      <c r="I245" s="19">
        <v>75894</v>
      </c>
      <c r="J245" s="56">
        <v>35384.129999999997</v>
      </c>
      <c r="K245" s="23">
        <v>32238.5</v>
      </c>
      <c r="L245" s="23">
        <v>31256.16</v>
      </c>
      <c r="M245" s="24">
        <v>31685.69</v>
      </c>
      <c r="N245" s="54">
        <v>24132.23</v>
      </c>
      <c r="O245" s="23">
        <f t="shared" si="8"/>
        <v>404654.70999999996</v>
      </c>
      <c r="P245" s="23">
        <f t="shared" si="9"/>
        <v>401511.80000000005</v>
      </c>
      <c r="Q245" s="37"/>
      <c r="R245" s="37"/>
      <c r="S245" s="37"/>
      <c r="T245" s="37"/>
      <c r="U245" s="37"/>
    </row>
    <row r="246" spans="1:21" s="21" customFormat="1" x14ac:dyDescent="0.2">
      <c r="A246" s="21" t="s">
        <v>332</v>
      </c>
      <c r="B246" s="54">
        <v>1858.16</v>
      </c>
      <c r="C246" s="23">
        <v>2863.26</v>
      </c>
      <c r="D246" s="19">
        <v>2647.36</v>
      </c>
      <c r="E246" s="19">
        <v>2240.2800000000002</v>
      </c>
      <c r="F246" s="19">
        <v>2437.4499999999998</v>
      </c>
      <c r="G246" s="25">
        <v>2460.0700000000002</v>
      </c>
      <c r="H246" s="25">
        <v>2889.13</v>
      </c>
      <c r="I246" s="19">
        <v>6941.46</v>
      </c>
      <c r="J246" s="56">
        <v>3230.46</v>
      </c>
      <c r="K246" s="23">
        <v>2946.31</v>
      </c>
      <c r="L246" s="23">
        <v>2855.32</v>
      </c>
      <c r="M246" s="24">
        <v>2894.91</v>
      </c>
      <c r="N246" s="54">
        <v>2205.36</v>
      </c>
      <c r="O246" s="23">
        <f t="shared" si="8"/>
        <v>36611.370000000003</v>
      </c>
      <c r="P246" s="23">
        <f t="shared" si="9"/>
        <v>36264.17</v>
      </c>
      <c r="Q246" s="37"/>
      <c r="R246" s="37"/>
      <c r="S246" s="37"/>
      <c r="T246" s="37"/>
      <c r="U246" s="37"/>
    </row>
    <row r="247" spans="1:21" s="21" customFormat="1" x14ac:dyDescent="0.2">
      <c r="A247" s="21" t="s">
        <v>333</v>
      </c>
      <c r="B247" s="54">
        <v>945.88</v>
      </c>
      <c r="C247" s="23">
        <v>1468.9299999999998</v>
      </c>
      <c r="D247" s="19">
        <v>1359.1399999999999</v>
      </c>
      <c r="E247" s="19">
        <v>1154.33</v>
      </c>
      <c r="F247" s="19">
        <v>1252.6699999999998</v>
      </c>
      <c r="G247" s="25">
        <v>1270.1999999999998</v>
      </c>
      <c r="H247" s="25">
        <v>1488.8</v>
      </c>
      <c r="I247" s="19">
        <v>3377.6</v>
      </c>
      <c r="J247" s="56">
        <v>1567.18</v>
      </c>
      <c r="K247" s="23">
        <v>1431.78</v>
      </c>
      <c r="L247" s="23">
        <v>1386.59</v>
      </c>
      <c r="M247" s="24">
        <v>1406.09</v>
      </c>
      <c r="N247" s="54">
        <v>1071.6300000000001</v>
      </c>
      <c r="O247" s="23">
        <f t="shared" si="8"/>
        <v>18234.940000000002</v>
      </c>
      <c r="P247" s="23">
        <f t="shared" si="9"/>
        <v>18109.189999999999</v>
      </c>
      <c r="Q247" s="37"/>
      <c r="R247" s="37"/>
      <c r="S247" s="37"/>
      <c r="T247" s="37"/>
      <c r="U247" s="37"/>
    </row>
    <row r="248" spans="1:21" s="21" customFormat="1" x14ac:dyDescent="0.2">
      <c r="A248" s="21" t="s">
        <v>334</v>
      </c>
      <c r="B248" s="54">
        <v>18599.98</v>
      </c>
      <c r="C248" s="23">
        <v>28342.07</v>
      </c>
      <c r="D248" s="19">
        <v>26177.88</v>
      </c>
      <c r="E248" s="19">
        <v>22035.9</v>
      </c>
      <c r="F248" s="19">
        <v>24066.09</v>
      </c>
      <c r="G248" s="25">
        <v>24124.400000000001</v>
      </c>
      <c r="H248" s="25">
        <v>28414.35</v>
      </c>
      <c r="I248" s="19">
        <v>66044.77</v>
      </c>
      <c r="J248" s="56">
        <v>30844.23</v>
      </c>
      <c r="K248" s="23">
        <v>28075.15</v>
      </c>
      <c r="L248" s="23">
        <v>27230.48</v>
      </c>
      <c r="M248" s="24">
        <v>27601.57</v>
      </c>
      <c r="N248" s="54">
        <v>21016.71</v>
      </c>
      <c r="O248" s="23">
        <f t="shared" si="8"/>
        <v>353973.60000000003</v>
      </c>
      <c r="P248" s="23">
        <f t="shared" si="9"/>
        <v>351556.87</v>
      </c>
      <c r="Q248" s="37"/>
      <c r="R248" s="37"/>
      <c r="S248" s="37"/>
      <c r="T248" s="37"/>
      <c r="U248" s="37"/>
    </row>
    <row r="249" spans="1:21" s="21" customFormat="1" x14ac:dyDescent="0.2">
      <c r="A249" s="21" t="s">
        <v>335</v>
      </c>
      <c r="B249" s="54">
        <v>1339.46</v>
      </c>
      <c r="C249" s="23">
        <v>2054.46</v>
      </c>
      <c r="D249" s="19">
        <v>1898.7399999999998</v>
      </c>
      <c r="E249" s="19">
        <v>1603.29</v>
      </c>
      <c r="F249" s="19">
        <v>1747.1100000000001</v>
      </c>
      <c r="G249" s="25">
        <v>1758.4</v>
      </c>
      <c r="H249" s="25">
        <v>2067.56</v>
      </c>
      <c r="I249" s="19">
        <v>4666.3</v>
      </c>
      <c r="J249" s="56">
        <v>2174.15</v>
      </c>
      <c r="K249" s="23">
        <v>1981.61</v>
      </c>
      <c r="L249" s="23">
        <v>1920.93</v>
      </c>
      <c r="M249" s="24">
        <v>1947.41</v>
      </c>
      <c r="N249" s="54">
        <v>1483.31</v>
      </c>
      <c r="O249" s="23">
        <f t="shared" si="8"/>
        <v>25303.270000000004</v>
      </c>
      <c r="P249" s="23">
        <f t="shared" si="9"/>
        <v>25159.420000000002</v>
      </c>
      <c r="Q249" s="37"/>
      <c r="R249" s="37"/>
      <c r="S249" s="37"/>
      <c r="T249" s="37"/>
      <c r="U249" s="37"/>
    </row>
    <row r="250" spans="1:21" s="21" customFormat="1" x14ac:dyDescent="0.2">
      <c r="A250" s="21" t="s">
        <v>336</v>
      </c>
      <c r="B250" s="54">
        <v>4195.71</v>
      </c>
      <c r="C250" s="23">
        <v>6431.54</v>
      </c>
      <c r="D250" s="19">
        <v>5943.73</v>
      </c>
      <c r="E250" s="19">
        <v>5017.45</v>
      </c>
      <c r="F250" s="19">
        <v>5468.6299999999992</v>
      </c>
      <c r="G250" s="25">
        <v>5501.96</v>
      </c>
      <c r="H250" s="25">
        <v>6470.31</v>
      </c>
      <c r="I250" s="19">
        <v>14975.24</v>
      </c>
      <c r="J250" s="56">
        <v>6979.65</v>
      </c>
      <c r="K250" s="23">
        <v>6360.34</v>
      </c>
      <c r="L250" s="23">
        <v>6166.06</v>
      </c>
      <c r="M250" s="24">
        <v>6250.93</v>
      </c>
      <c r="N250" s="54">
        <v>4761.01</v>
      </c>
      <c r="O250" s="23">
        <f t="shared" si="8"/>
        <v>80326.849999999991</v>
      </c>
      <c r="P250" s="23">
        <f t="shared" si="9"/>
        <v>79761.549999999988</v>
      </c>
      <c r="Q250" s="37"/>
      <c r="R250" s="37"/>
      <c r="S250" s="37"/>
      <c r="T250" s="37"/>
      <c r="U250" s="37"/>
    </row>
    <row r="251" spans="1:21" s="21" customFormat="1" x14ac:dyDescent="0.2">
      <c r="A251" s="21" t="s">
        <v>337</v>
      </c>
      <c r="B251" s="54">
        <v>247149.1</v>
      </c>
      <c r="C251" s="23">
        <v>376099.64999999997</v>
      </c>
      <c r="D251" s="19">
        <v>347337.94999999995</v>
      </c>
      <c r="E251" s="19">
        <v>292196</v>
      </c>
      <c r="F251" s="19">
        <v>319260.61</v>
      </c>
      <c r="G251" s="25">
        <v>319772.62999999995</v>
      </c>
      <c r="H251" s="25">
        <v>376767.31</v>
      </c>
      <c r="I251" s="19">
        <v>878929.5</v>
      </c>
      <c r="J251" s="56">
        <v>410663.28</v>
      </c>
      <c r="K251" s="23">
        <v>373699.39</v>
      </c>
      <c r="L251" s="23">
        <v>362494.73</v>
      </c>
      <c r="M251" s="24">
        <v>367423.56</v>
      </c>
      <c r="N251" s="54">
        <v>279750.06</v>
      </c>
      <c r="O251" s="23">
        <f t="shared" si="8"/>
        <v>4704394.669999999</v>
      </c>
      <c r="P251" s="23">
        <f t="shared" si="9"/>
        <v>4671793.71</v>
      </c>
      <c r="Q251" s="37"/>
      <c r="R251" s="37"/>
      <c r="S251" s="37"/>
      <c r="T251" s="37"/>
      <c r="U251" s="37"/>
    </row>
    <row r="252" spans="1:21" s="21" customFormat="1" x14ac:dyDescent="0.2">
      <c r="A252" s="21" t="s">
        <v>338</v>
      </c>
      <c r="B252" s="54">
        <v>9491.16</v>
      </c>
      <c r="C252" s="23">
        <v>14672.48</v>
      </c>
      <c r="D252" s="19">
        <v>13570.199999999999</v>
      </c>
      <c r="E252" s="19">
        <v>11500.9</v>
      </c>
      <c r="F252" s="19">
        <v>12499.609999999999</v>
      </c>
      <c r="G252" s="25">
        <v>12640.16</v>
      </c>
      <c r="H252" s="25">
        <v>14832.580000000002</v>
      </c>
      <c r="I252" s="19">
        <v>37104.67</v>
      </c>
      <c r="J252" s="56">
        <v>17249.07</v>
      </c>
      <c r="K252" s="23">
        <v>15741.72</v>
      </c>
      <c r="L252" s="23">
        <v>15251.63</v>
      </c>
      <c r="M252" s="24">
        <v>15464.23</v>
      </c>
      <c r="N252" s="54">
        <v>11782.59</v>
      </c>
      <c r="O252" s="23">
        <f t="shared" si="8"/>
        <v>192309.84000000003</v>
      </c>
      <c r="P252" s="23">
        <f t="shared" si="9"/>
        <v>190018.41</v>
      </c>
      <c r="Q252" s="37"/>
      <c r="R252" s="37"/>
      <c r="S252" s="37"/>
      <c r="T252" s="37"/>
      <c r="U252" s="37"/>
    </row>
    <row r="253" spans="1:21" s="21" customFormat="1" x14ac:dyDescent="0.2">
      <c r="A253" s="21" t="s">
        <v>339</v>
      </c>
      <c r="B253" s="54">
        <v>18744.18</v>
      </c>
      <c r="C253" s="23">
        <v>28849.26</v>
      </c>
      <c r="D253" s="19">
        <v>26671.11</v>
      </c>
      <c r="E253" s="19">
        <v>22557.57</v>
      </c>
      <c r="F253" s="19">
        <v>24552.53</v>
      </c>
      <c r="G253" s="25">
        <v>24762.880000000001</v>
      </c>
      <c r="H253" s="25">
        <v>29090.68</v>
      </c>
      <c r="I253" s="19">
        <v>68203.929999999993</v>
      </c>
      <c r="J253" s="56">
        <v>31747.8</v>
      </c>
      <c r="K253" s="23">
        <v>28951.88</v>
      </c>
      <c r="L253" s="23">
        <v>28059.119999999999</v>
      </c>
      <c r="M253" s="24">
        <v>28447.77</v>
      </c>
      <c r="N253" s="54">
        <v>21671.09</v>
      </c>
      <c r="O253" s="23">
        <f t="shared" si="8"/>
        <v>363565.62</v>
      </c>
      <c r="P253" s="23">
        <f t="shared" si="9"/>
        <v>360638.71</v>
      </c>
      <c r="Q253" s="37"/>
      <c r="R253" s="37"/>
      <c r="S253" s="37"/>
      <c r="T253" s="37"/>
      <c r="U253" s="37"/>
    </row>
    <row r="254" spans="1:21" s="21" customFormat="1" x14ac:dyDescent="0.2">
      <c r="A254" s="21" t="s">
        <v>340</v>
      </c>
      <c r="B254" s="54">
        <v>642.21</v>
      </c>
      <c r="C254" s="23">
        <v>1002.16</v>
      </c>
      <c r="D254" s="19">
        <v>927.67</v>
      </c>
      <c r="E254" s="19">
        <v>789.62</v>
      </c>
      <c r="F254" s="19">
        <v>855.54</v>
      </c>
      <c r="G254" s="25">
        <v>869.99</v>
      </c>
      <c r="H254" s="25">
        <v>1018.52</v>
      </c>
      <c r="I254" s="19">
        <v>2248.5100000000002</v>
      </c>
      <c r="J254" s="56">
        <v>1041.3</v>
      </c>
      <c r="K254" s="23">
        <v>952.37</v>
      </c>
      <c r="L254" s="23">
        <v>921.9</v>
      </c>
      <c r="M254" s="24">
        <v>934.99</v>
      </c>
      <c r="N254" s="54">
        <v>712.77</v>
      </c>
      <c r="O254" s="23">
        <f t="shared" si="8"/>
        <v>12275.34</v>
      </c>
      <c r="P254" s="23">
        <f t="shared" si="9"/>
        <v>12204.779999999999</v>
      </c>
      <c r="Q254" s="37"/>
      <c r="R254" s="37"/>
      <c r="S254" s="37"/>
      <c r="T254" s="37"/>
      <c r="U254" s="37"/>
    </row>
    <row r="255" spans="1:21" s="21" customFormat="1" x14ac:dyDescent="0.2">
      <c r="A255" s="21" t="s">
        <v>341</v>
      </c>
      <c r="B255" s="54">
        <v>12904.79</v>
      </c>
      <c r="C255" s="23">
        <v>19705.89</v>
      </c>
      <c r="D255" s="19">
        <v>18204.78</v>
      </c>
      <c r="E255" s="19">
        <v>15339.880000000001</v>
      </c>
      <c r="F255" s="19">
        <v>16741</v>
      </c>
      <c r="G255" s="25">
        <v>16803.59</v>
      </c>
      <c r="H255" s="25">
        <v>19780.64</v>
      </c>
      <c r="I255" s="19">
        <v>45340.5</v>
      </c>
      <c r="J255" s="56">
        <v>21158.7</v>
      </c>
      <c r="K255" s="23">
        <v>19267.560000000001</v>
      </c>
      <c r="L255" s="23">
        <v>18684.509999999998</v>
      </c>
      <c r="M255" s="24">
        <v>18940.11</v>
      </c>
      <c r="N255" s="54">
        <v>14423.15</v>
      </c>
      <c r="O255" s="23">
        <f t="shared" si="8"/>
        <v>244390.31000000003</v>
      </c>
      <c r="P255" s="23">
        <f t="shared" si="9"/>
        <v>242871.95</v>
      </c>
      <c r="Q255" s="37"/>
      <c r="R255" s="37"/>
      <c r="S255" s="37"/>
      <c r="T255" s="37"/>
      <c r="U255" s="37"/>
    </row>
    <row r="256" spans="1:21" s="21" customFormat="1" x14ac:dyDescent="0.2">
      <c r="A256" s="21" t="s">
        <v>342</v>
      </c>
      <c r="B256" s="54">
        <v>1146.99</v>
      </c>
      <c r="C256" s="23">
        <v>1772.72</v>
      </c>
      <c r="D256" s="19">
        <v>1639.51</v>
      </c>
      <c r="E256" s="19">
        <v>1389.3500000000001</v>
      </c>
      <c r="F256" s="19">
        <v>1510.1200000000001</v>
      </c>
      <c r="G256" s="25">
        <v>1526.88</v>
      </c>
      <c r="H256" s="25">
        <v>1791.8100000000002</v>
      </c>
      <c r="I256" s="19">
        <v>4097.93</v>
      </c>
      <c r="J256" s="56">
        <v>1904.58</v>
      </c>
      <c r="K256" s="23">
        <v>1738.38</v>
      </c>
      <c r="L256" s="23">
        <v>1684.17</v>
      </c>
      <c r="M256" s="24">
        <v>1707.67</v>
      </c>
      <c r="N256" s="54">
        <v>1301.1600000000001</v>
      </c>
      <c r="O256" s="23">
        <f t="shared" si="8"/>
        <v>22064.279999999995</v>
      </c>
      <c r="P256" s="23">
        <f t="shared" si="9"/>
        <v>21910.11</v>
      </c>
      <c r="Q256" s="37"/>
      <c r="R256" s="37"/>
      <c r="S256" s="37"/>
      <c r="T256" s="37"/>
      <c r="U256" s="37"/>
    </row>
    <row r="257" spans="1:21" s="21" customFormat="1" x14ac:dyDescent="0.2">
      <c r="A257" s="21" t="s">
        <v>343</v>
      </c>
      <c r="B257" s="54">
        <v>0</v>
      </c>
      <c r="C257" s="23">
        <v>4949.8499999999995</v>
      </c>
      <c r="D257" s="19">
        <v>534.82000000000005</v>
      </c>
      <c r="E257" s="19">
        <v>456.1</v>
      </c>
      <c r="F257" s="19">
        <v>493.76</v>
      </c>
      <c r="G257" s="25">
        <v>501.47</v>
      </c>
      <c r="H257" s="25">
        <v>585.91</v>
      </c>
      <c r="I257" s="19">
        <v>1315.52</v>
      </c>
      <c r="J257" s="56">
        <v>609.78</v>
      </c>
      <c r="K257" s="19">
        <v>557.41999999999996</v>
      </c>
      <c r="L257" s="23">
        <v>539.69000000000005</v>
      </c>
      <c r="M257" s="24">
        <v>547.32000000000005</v>
      </c>
      <c r="N257" s="54">
        <v>417.19</v>
      </c>
      <c r="O257" s="23">
        <f t="shared" si="8"/>
        <v>11508.830000000002</v>
      </c>
      <c r="P257" s="23">
        <f t="shared" si="9"/>
        <v>11091.640000000001</v>
      </c>
      <c r="Q257" s="37"/>
      <c r="R257" s="37"/>
      <c r="S257" s="37"/>
      <c r="T257" s="37"/>
      <c r="U257" s="37"/>
    </row>
    <row r="258" spans="1:21" s="21" customFormat="1" x14ac:dyDescent="0.2">
      <c r="A258" s="21" t="s">
        <v>344</v>
      </c>
      <c r="B258" s="54">
        <v>524.63</v>
      </c>
      <c r="C258" s="23">
        <v>814.09999999999991</v>
      </c>
      <c r="D258" s="19">
        <v>753.19999999999993</v>
      </c>
      <c r="E258" s="19">
        <v>639.45999999999992</v>
      </c>
      <c r="F258" s="19">
        <v>694.12</v>
      </c>
      <c r="G258" s="25">
        <v>703.51</v>
      </c>
      <c r="H258" s="25">
        <v>824.75</v>
      </c>
      <c r="I258" s="19">
        <v>1770.82</v>
      </c>
      <c r="J258" s="56">
        <v>821.43</v>
      </c>
      <c r="K258" s="23">
        <v>750.58</v>
      </c>
      <c r="L258" s="23">
        <v>726.84</v>
      </c>
      <c r="M258" s="24">
        <v>737.08</v>
      </c>
      <c r="N258" s="54">
        <v>561.77</v>
      </c>
      <c r="O258" s="23">
        <f t="shared" si="8"/>
        <v>9797.66</v>
      </c>
      <c r="P258" s="23">
        <f t="shared" si="9"/>
        <v>9760.52</v>
      </c>
      <c r="Q258" s="37"/>
      <c r="R258" s="37"/>
      <c r="S258" s="37"/>
      <c r="T258" s="37"/>
      <c r="U258" s="37"/>
    </row>
    <row r="259" spans="1:21" s="21" customFormat="1" x14ac:dyDescent="0.2">
      <c r="A259" s="21" t="s">
        <v>345</v>
      </c>
      <c r="B259" s="54">
        <v>1844.9</v>
      </c>
      <c r="C259" s="23">
        <v>2830.6800000000003</v>
      </c>
      <c r="D259" s="19">
        <v>2616.2000000000003</v>
      </c>
      <c r="E259" s="19">
        <v>2209.4700000000003</v>
      </c>
      <c r="F259" s="19">
        <v>2407.39</v>
      </c>
      <c r="G259" s="25">
        <v>2423.44</v>
      </c>
      <c r="H259" s="25">
        <v>2849.25</v>
      </c>
      <c r="I259" s="19">
        <v>6490.49</v>
      </c>
      <c r="J259" s="56">
        <v>3023.88</v>
      </c>
      <c r="K259" s="23">
        <v>2756.19</v>
      </c>
      <c r="L259" s="23">
        <v>2671.75</v>
      </c>
      <c r="M259" s="24">
        <v>2708.6</v>
      </c>
      <c r="N259" s="54">
        <v>2063.12</v>
      </c>
      <c r="O259" s="23">
        <f t="shared" si="8"/>
        <v>35050.460000000006</v>
      </c>
      <c r="P259" s="23">
        <f t="shared" si="9"/>
        <v>34832.239999999998</v>
      </c>
      <c r="Q259" s="37"/>
      <c r="R259" s="37"/>
      <c r="S259" s="37"/>
      <c r="T259" s="37"/>
      <c r="U259" s="37"/>
    </row>
    <row r="260" spans="1:21" s="21" customFormat="1" x14ac:dyDescent="0.2">
      <c r="A260" s="21" t="s">
        <v>346</v>
      </c>
      <c r="B260" s="54">
        <v>7224.06</v>
      </c>
      <c r="C260" s="23">
        <v>11116.390000000001</v>
      </c>
      <c r="D260" s="19">
        <v>10276.900000000001</v>
      </c>
      <c r="E260" s="19">
        <v>8691.07</v>
      </c>
      <c r="F260" s="19">
        <v>9460.32</v>
      </c>
      <c r="G260" s="25">
        <v>9540.2300000000014</v>
      </c>
      <c r="H260" s="25">
        <v>11208.140000000001</v>
      </c>
      <c r="I260" s="19">
        <v>25675.45</v>
      </c>
      <c r="J260" s="56">
        <v>11950.68</v>
      </c>
      <c r="K260" s="23">
        <v>10898.65</v>
      </c>
      <c r="L260" s="23">
        <v>10562.41</v>
      </c>
      <c r="M260" s="24">
        <v>10708.76</v>
      </c>
      <c r="N260" s="54">
        <v>8157.85</v>
      </c>
      <c r="O260" s="23">
        <f t="shared" si="8"/>
        <v>138246.84999999998</v>
      </c>
      <c r="P260" s="23">
        <f t="shared" si="9"/>
        <v>137313.06</v>
      </c>
      <c r="Q260" s="37"/>
      <c r="R260" s="37"/>
      <c r="S260" s="37"/>
      <c r="T260" s="37"/>
      <c r="U260" s="37"/>
    </row>
    <row r="261" spans="1:21" s="21" customFormat="1" x14ac:dyDescent="0.2">
      <c r="A261" s="21" t="s">
        <v>347</v>
      </c>
      <c r="B261" s="54">
        <v>1834.68</v>
      </c>
      <c r="C261" s="23">
        <v>2834.58</v>
      </c>
      <c r="D261" s="19">
        <v>2621.49</v>
      </c>
      <c r="E261" s="19">
        <v>2221.14</v>
      </c>
      <c r="F261" s="19">
        <v>2414.4899999999998</v>
      </c>
      <c r="G261" s="25">
        <v>2440.7799999999997</v>
      </c>
      <c r="H261" s="25">
        <v>2864.59</v>
      </c>
      <c r="I261" s="19">
        <v>6621.62</v>
      </c>
      <c r="J261" s="56">
        <v>3078.12</v>
      </c>
      <c r="K261" s="23">
        <v>2809.19</v>
      </c>
      <c r="L261" s="23">
        <v>2721.71</v>
      </c>
      <c r="M261" s="24">
        <v>2759.65</v>
      </c>
      <c r="N261" s="54">
        <v>2102.66</v>
      </c>
      <c r="O261" s="23">
        <f t="shared" si="8"/>
        <v>35490.01999999999</v>
      </c>
      <c r="P261" s="23">
        <f t="shared" si="9"/>
        <v>35222.039999999994</v>
      </c>
      <c r="Q261" s="37"/>
      <c r="R261" s="37"/>
      <c r="S261" s="37"/>
      <c r="T261" s="37"/>
      <c r="U261" s="37"/>
    </row>
    <row r="262" spans="1:21" s="21" customFormat="1" x14ac:dyDescent="0.2">
      <c r="A262" s="21" t="s">
        <v>348</v>
      </c>
      <c r="B262" s="54">
        <v>516.1</v>
      </c>
      <c r="C262" s="23">
        <v>804.03</v>
      </c>
      <c r="D262" s="19">
        <v>744.15</v>
      </c>
      <c r="E262" s="19">
        <v>632.93000000000006</v>
      </c>
      <c r="F262" s="19">
        <v>686.14</v>
      </c>
      <c r="G262" s="25">
        <v>697.04000000000008</v>
      </c>
      <c r="H262" s="25">
        <v>816.38</v>
      </c>
      <c r="I262" s="19" t="s">
        <v>0</v>
      </c>
      <c r="J262" s="19" t="s">
        <v>0</v>
      </c>
      <c r="K262" s="19" t="s">
        <v>0</v>
      </c>
      <c r="L262" s="19" t="s">
        <v>0</v>
      </c>
      <c r="M262" s="19" t="s">
        <v>0</v>
      </c>
      <c r="N262" s="19" t="s">
        <v>0</v>
      </c>
      <c r="O262" s="23">
        <f t="shared" si="8"/>
        <v>4380.6699999999992</v>
      </c>
      <c r="P262" s="23">
        <f t="shared" si="9"/>
        <v>4896.7699999999995</v>
      </c>
      <c r="Q262" s="37"/>
      <c r="R262" s="37"/>
      <c r="S262" s="37"/>
      <c r="T262" s="37"/>
      <c r="U262" s="37"/>
    </row>
    <row r="263" spans="1:21" s="21" customFormat="1" x14ac:dyDescent="0.2">
      <c r="A263" s="21" t="s">
        <v>349</v>
      </c>
      <c r="B263" s="54">
        <v>15898.31</v>
      </c>
      <c r="C263" s="23">
        <v>24319.96</v>
      </c>
      <c r="D263" s="19">
        <v>22471.05</v>
      </c>
      <c r="E263" s="19">
        <v>18950.63</v>
      </c>
      <c r="F263" s="19">
        <v>20669.16</v>
      </c>
      <c r="G263" s="25">
        <v>20768.89</v>
      </c>
      <c r="H263" s="25">
        <v>24437.23</v>
      </c>
      <c r="I263" s="19">
        <v>57766.42</v>
      </c>
      <c r="J263" s="56">
        <v>26944.77</v>
      </c>
      <c r="K263" s="23">
        <v>24543.02</v>
      </c>
      <c r="L263" s="23">
        <v>23797.72</v>
      </c>
      <c r="M263" s="24">
        <v>24124.01</v>
      </c>
      <c r="N263" s="54">
        <v>18371.98</v>
      </c>
      <c r="O263" s="23">
        <f t="shared" si="8"/>
        <v>307164.83999999997</v>
      </c>
      <c r="P263" s="23">
        <f t="shared" si="9"/>
        <v>304691.17000000004</v>
      </c>
      <c r="Q263" s="37"/>
      <c r="R263" s="37"/>
      <c r="S263" s="37"/>
      <c r="T263" s="37"/>
      <c r="U263" s="37"/>
    </row>
    <row r="264" spans="1:21" s="21" customFormat="1" x14ac:dyDescent="0.2">
      <c r="A264" s="21" t="s">
        <v>350</v>
      </c>
      <c r="B264" s="54">
        <v>1775.79</v>
      </c>
      <c r="C264" s="23">
        <v>2748.52</v>
      </c>
      <c r="D264" s="19">
        <v>2542.31</v>
      </c>
      <c r="E264" s="19">
        <v>2155.8399999999997</v>
      </c>
      <c r="F264" s="19">
        <v>2342.12</v>
      </c>
      <c r="G264" s="25">
        <v>2370.16</v>
      </c>
      <c r="H264" s="25">
        <v>2780.42</v>
      </c>
      <c r="I264" s="19">
        <v>6428.96</v>
      </c>
      <c r="J264" s="56">
        <v>2986.8</v>
      </c>
      <c r="K264" s="23">
        <v>2726.76</v>
      </c>
      <c r="L264" s="23">
        <v>2641.48</v>
      </c>
      <c r="M264" s="24">
        <v>2678.42</v>
      </c>
      <c r="N264" s="54">
        <v>2040.93</v>
      </c>
      <c r="O264" s="23">
        <f t="shared" si="8"/>
        <v>34442.720000000001</v>
      </c>
      <c r="P264" s="23">
        <f t="shared" si="9"/>
        <v>34177.579999999994</v>
      </c>
      <c r="Q264" s="37"/>
      <c r="R264" s="37"/>
      <c r="S264" s="37"/>
      <c r="T264" s="37"/>
      <c r="U264" s="37"/>
    </row>
    <row r="265" spans="1:21" s="21" customFormat="1" x14ac:dyDescent="0.2">
      <c r="A265" s="21" t="s">
        <v>351</v>
      </c>
      <c r="B265" s="54">
        <v>217830.49</v>
      </c>
      <c r="C265" s="23">
        <v>331349.48000000004</v>
      </c>
      <c r="D265" s="19">
        <v>305998.39</v>
      </c>
      <c r="E265" s="19">
        <v>257369.43999999997</v>
      </c>
      <c r="F265" s="19">
        <v>281247.30000000005</v>
      </c>
      <c r="G265" s="25">
        <v>281627.65000000002</v>
      </c>
      <c r="H265" s="25">
        <v>331859.05</v>
      </c>
      <c r="I265" s="19">
        <v>760728.66</v>
      </c>
      <c r="J265" s="56">
        <v>355471.44</v>
      </c>
      <c r="K265" s="23">
        <v>323457.12</v>
      </c>
      <c r="L265" s="23">
        <v>313766.18</v>
      </c>
      <c r="M265" s="24">
        <v>318030.34000000003</v>
      </c>
      <c r="N265" s="54">
        <v>242139.51</v>
      </c>
      <c r="O265" s="23">
        <f t="shared" si="8"/>
        <v>4103044.5600000005</v>
      </c>
      <c r="P265" s="23">
        <f t="shared" si="9"/>
        <v>4078735.54</v>
      </c>
      <c r="Q265" s="37"/>
      <c r="R265" s="37"/>
      <c r="S265" s="37"/>
      <c r="T265" s="37"/>
      <c r="U265" s="37"/>
    </row>
    <row r="266" spans="1:21" s="21" customFormat="1" x14ac:dyDescent="0.2">
      <c r="A266" s="21" t="s">
        <v>352</v>
      </c>
      <c r="B266" s="54">
        <v>63844.1</v>
      </c>
      <c r="C266" s="23">
        <v>97363.64</v>
      </c>
      <c r="D266" s="19">
        <v>89935.9</v>
      </c>
      <c r="E266" s="19">
        <v>75735.47</v>
      </c>
      <c r="F266" s="19">
        <v>82689.86</v>
      </c>
      <c r="G266" s="25">
        <v>82932.2</v>
      </c>
      <c r="H266" s="25">
        <v>97658.540000000008</v>
      </c>
      <c r="I266" s="19">
        <v>219770.87</v>
      </c>
      <c r="J266" s="56">
        <v>102596.84</v>
      </c>
      <c r="K266" s="23">
        <v>93407.1</v>
      </c>
      <c r="L266" s="23">
        <v>90588.45</v>
      </c>
      <c r="M266" s="24">
        <v>91825.37</v>
      </c>
      <c r="N266" s="54">
        <v>69922.63</v>
      </c>
      <c r="O266" s="23">
        <f t="shared" si="8"/>
        <v>1194426.8699999996</v>
      </c>
      <c r="P266" s="23">
        <f t="shared" si="9"/>
        <v>1188348.3399999999</v>
      </c>
      <c r="Q266" s="37"/>
      <c r="R266" s="37"/>
      <c r="S266" s="37"/>
      <c r="T266" s="37"/>
      <c r="U266" s="37"/>
    </row>
    <row r="267" spans="1:21" s="21" customFormat="1" x14ac:dyDescent="0.2">
      <c r="A267" s="21" t="s">
        <v>353</v>
      </c>
      <c r="B267" s="54">
        <v>2465.61</v>
      </c>
      <c r="C267" s="23">
        <v>3800.9599999999996</v>
      </c>
      <c r="D267" s="19">
        <v>3514.5</v>
      </c>
      <c r="E267" s="19">
        <v>2974.7</v>
      </c>
      <c r="F267" s="19">
        <v>3236.0299999999997</v>
      </c>
      <c r="G267" s="25">
        <v>3266.93</v>
      </c>
      <c r="H267" s="25">
        <v>3836.32</v>
      </c>
      <c r="I267" s="19" t="s">
        <v>0</v>
      </c>
      <c r="J267" s="56">
        <v>13703.43</v>
      </c>
      <c r="K267" s="23">
        <v>3969.18</v>
      </c>
      <c r="L267" s="23">
        <v>3846.52</v>
      </c>
      <c r="M267" s="24">
        <v>3899.87</v>
      </c>
      <c r="N267" s="54">
        <v>2970.99</v>
      </c>
      <c r="O267" s="23">
        <f t="shared" si="8"/>
        <v>49019.429999999993</v>
      </c>
      <c r="P267" s="23">
        <f t="shared" si="9"/>
        <v>48514.049999999996</v>
      </c>
      <c r="Q267" s="37"/>
      <c r="R267" s="37"/>
      <c r="S267" s="37"/>
      <c r="T267" s="37"/>
      <c r="U267" s="37"/>
    </row>
    <row r="268" spans="1:21" s="21" customFormat="1" x14ac:dyDescent="0.2">
      <c r="A268" s="21" t="s">
        <v>354</v>
      </c>
      <c r="B268" s="54">
        <v>942.37</v>
      </c>
      <c r="C268" s="23">
        <v>1453.4499999999998</v>
      </c>
      <c r="D268" s="19">
        <v>1343.9699999999998</v>
      </c>
      <c r="E268" s="19">
        <v>1137.8</v>
      </c>
      <c r="F268" s="19">
        <v>1237.56</v>
      </c>
      <c r="G268" s="25">
        <v>1249.74</v>
      </c>
      <c r="H268" s="25">
        <v>1467.37</v>
      </c>
      <c r="I268" s="19">
        <v>3352.88</v>
      </c>
      <c r="J268" s="56">
        <v>1559.38</v>
      </c>
      <c r="K268" s="23">
        <v>1422.74</v>
      </c>
      <c r="L268" s="23">
        <v>1378.59</v>
      </c>
      <c r="M268" s="24">
        <v>1397.77</v>
      </c>
      <c r="N268" s="54">
        <v>1064.93</v>
      </c>
      <c r="O268" s="23">
        <f t="shared" si="8"/>
        <v>18066.179999999997</v>
      </c>
      <c r="P268" s="23">
        <f t="shared" si="9"/>
        <v>17943.62</v>
      </c>
      <c r="Q268" s="37"/>
      <c r="R268" s="37"/>
      <c r="S268" s="37"/>
      <c r="T268" s="37"/>
      <c r="U268" s="37"/>
    </row>
    <row r="269" spans="1:21" s="21" customFormat="1" x14ac:dyDescent="0.2">
      <c r="A269" s="21" t="s">
        <v>355</v>
      </c>
      <c r="B269" s="54">
        <v>2160.35</v>
      </c>
      <c r="C269" s="23">
        <v>3344.14</v>
      </c>
      <c r="D269" s="19">
        <v>3093.29</v>
      </c>
      <c r="E269" s="19">
        <v>2623.22</v>
      </c>
      <c r="F269" s="19">
        <v>2849.75</v>
      </c>
      <c r="G269" s="25">
        <v>2884.0899999999997</v>
      </c>
      <c r="H269" s="25">
        <v>3383.1899999999996</v>
      </c>
      <c r="I269" s="19">
        <v>7715.26</v>
      </c>
      <c r="J269" s="56">
        <v>3583</v>
      </c>
      <c r="K269" s="23">
        <v>3271.79</v>
      </c>
      <c r="L269" s="23">
        <v>3169.17</v>
      </c>
      <c r="M269" s="24">
        <v>3213.56</v>
      </c>
      <c r="N269" s="54">
        <v>2448.85</v>
      </c>
      <c r="O269" s="23">
        <f t="shared" si="8"/>
        <v>41579.31</v>
      </c>
      <c r="P269" s="23">
        <f t="shared" si="9"/>
        <v>41290.80999999999</v>
      </c>
      <c r="Q269" s="37"/>
      <c r="R269" s="37"/>
      <c r="S269" s="37"/>
      <c r="T269" s="37"/>
      <c r="U269" s="37"/>
    </row>
    <row r="270" spans="1:21" s="21" customFormat="1" x14ac:dyDescent="0.2">
      <c r="A270" s="21" t="s">
        <v>356</v>
      </c>
      <c r="B270" s="54">
        <v>55931.43</v>
      </c>
      <c r="C270" s="23">
        <v>85598.299999999988</v>
      </c>
      <c r="D270" s="19">
        <v>79094.079999999987</v>
      </c>
      <c r="E270" s="19">
        <v>66717.159999999989</v>
      </c>
      <c r="F270" s="19">
        <v>72756.17</v>
      </c>
      <c r="G270" s="25">
        <v>73127.53</v>
      </c>
      <c r="H270" s="25">
        <v>86033.57</v>
      </c>
      <c r="I270" s="19">
        <v>207239.69</v>
      </c>
      <c r="J270" s="56">
        <v>96617.72</v>
      </c>
      <c r="K270" s="23">
        <v>88030.44</v>
      </c>
      <c r="L270" s="23">
        <v>85347.27</v>
      </c>
      <c r="M270" s="24">
        <v>86520.36</v>
      </c>
      <c r="N270" s="54">
        <v>65895.399999999994</v>
      </c>
      <c r="O270" s="23">
        <f t="shared" si="8"/>
        <v>1092977.69</v>
      </c>
      <c r="P270" s="23">
        <f t="shared" si="9"/>
        <v>1083013.72</v>
      </c>
      <c r="Q270" s="37"/>
      <c r="R270" s="37"/>
      <c r="S270" s="37"/>
      <c r="T270" s="37"/>
      <c r="U270" s="37"/>
    </row>
    <row r="271" spans="1:21" s="21" customFormat="1" x14ac:dyDescent="0.2">
      <c r="A271" s="21" t="s">
        <v>357</v>
      </c>
      <c r="B271" s="54">
        <v>2849.42</v>
      </c>
      <c r="C271" s="23">
        <v>4399.5499999999993</v>
      </c>
      <c r="D271" s="19">
        <v>4068.5800000000004</v>
      </c>
      <c r="E271" s="19">
        <v>3446.2000000000003</v>
      </c>
      <c r="F271" s="19">
        <v>3746.9900000000002</v>
      </c>
      <c r="G271" s="25">
        <v>3786.3500000000004</v>
      </c>
      <c r="H271" s="25">
        <v>4444.49</v>
      </c>
      <c r="I271" s="19">
        <v>10108.790000000001</v>
      </c>
      <c r="J271" s="56">
        <v>4699.9399999999996</v>
      </c>
      <c r="K271" s="23">
        <v>4288.91</v>
      </c>
      <c r="L271" s="23">
        <v>4155.51</v>
      </c>
      <c r="M271" s="24">
        <v>4213.3900000000003</v>
      </c>
      <c r="N271" s="54">
        <v>3210.23</v>
      </c>
      <c r="O271" s="23">
        <f t="shared" si="8"/>
        <v>54568.930000000008</v>
      </c>
      <c r="P271" s="23">
        <f t="shared" si="9"/>
        <v>54208.12</v>
      </c>
      <c r="Q271" s="37"/>
      <c r="R271" s="37"/>
      <c r="S271" s="37"/>
      <c r="T271" s="37"/>
      <c r="U271" s="37"/>
    </row>
    <row r="272" spans="1:21" s="21" customFormat="1" x14ac:dyDescent="0.2">
      <c r="A272" s="21" t="s">
        <v>358</v>
      </c>
      <c r="B272" s="54">
        <v>17832.419999999998</v>
      </c>
      <c r="C272" s="23">
        <v>27335.99</v>
      </c>
      <c r="D272" s="19">
        <v>25262.71</v>
      </c>
      <c r="E272" s="19">
        <v>21326.09</v>
      </c>
      <c r="F272" s="19">
        <v>23243.52</v>
      </c>
      <c r="G272" s="25">
        <v>23385.63</v>
      </c>
      <c r="H272" s="25">
        <v>27501.16</v>
      </c>
      <c r="I272" s="19">
        <v>64035.88</v>
      </c>
      <c r="J272" s="56">
        <v>29844.14</v>
      </c>
      <c r="K272" s="23">
        <v>27196.91</v>
      </c>
      <c r="L272" s="23">
        <v>26365.83</v>
      </c>
      <c r="M272" s="24">
        <v>26728.84</v>
      </c>
      <c r="N272" s="54">
        <v>20358.12</v>
      </c>
      <c r="O272" s="23">
        <f t="shared" si="8"/>
        <v>342584.82</v>
      </c>
      <c r="P272" s="23">
        <f t="shared" si="9"/>
        <v>340059.12</v>
      </c>
      <c r="Q272" s="37"/>
      <c r="R272" s="37"/>
      <c r="S272" s="37"/>
      <c r="T272" s="37"/>
      <c r="U272" s="37"/>
    </row>
    <row r="273" spans="1:21" s="21" customFormat="1" x14ac:dyDescent="0.2">
      <c r="A273" s="21" t="s">
        <v>359</v>
      </c>
      <c r="B273" s="54">
        <v>5254.88</v>
      </c>
      <c r="C273" s="23">
        <v>8105.9199999999992</v>
      </c>
      <c r="D273" s="19">
        <v>7495.46</v>
      </c>
      <c r="E273" s="19">
        <v>6346.05</v>
      </c>
      <c r="F273" s="19">
        <v>6902.13</v>
      </c>
      <c r="G273" s="25">
        <v>6970.6399999999994</v>
      </c>
      <c r="H273" s="25">
        <v>8184.2400000000007</v>
      </c>
      <c r="I273" s="19">
        <v>18815.59</v>
      </c>
      <c r="J273" s="56">
        <v>8750.84</v>
      </c>
      <c r="K273" s="23">
        <v>7984.09</v>
      </c>
      <c r="L273" s="23">
        <v>7736.33</v>
      </c>
      <c r="M273" s="24">
        <v>7843.94</v>
      </c>
      <c r="N273" s="54">
        <v>5976.12</v>
      </c>
      <c r="O273" s="23">
        <f t="shared" si="8"/>
        <v>101111.34999999999</v>
      </c>
      <c r="P273" s="23">
        <f t="shared" si="9"/>
        <v>100390.10999999999</v>
      </c>
      <c r="Q273" s="37"/>
      <c r="R273" s="37"/>
      <c r="S273" s="37"/>
      <c r="T273" s="37"/>
      <c r="U273" s="37"/>
    </row>
    <row r="274" spans="1:21" s="21" customFormat="1" x14ac:dyDescent="0.2">
      <c r="A274" s="21" t="s">
        <v>360</v>
      </c>
      <c r="B274" s="54">
        <v>920.76</v>
      </c>
      <c r="C274" s="23">
        <v>1417.9199999999998</v>
      </c>
      <c r="D274" s="19">
        <v>1310.93</v>
      </c>
      <c r="E274" s="19">
        <v>1109.03</v>
      </c>
      <c r="F274" s="19">
        <v>1206.8899999999999</v>
      </c>
      <c r="G274" s="25">
        <v>1217.6299999999999</v>
      </c>
      <c r="H274" s="25">
        <v>1430.27</v>
      </c>
      <c r="I274" s="19">
        <v>3275.75</v>
      </c>
      <c r="J274" s="56">
        <v>1524.32</v>
      </c>
      <c r="K274" s="23">
        <v>1390.33</v>
      </c>
      <c r="L274" s="23">
        <v>1347.36</v>
      </c>
      <c r="M274" s="24">
        <v>1366.05</v>
      </c>
      <c r="N274" s="54">
        <v>1040.68</v>
      </c>
      <c r="O274" s="23">
        <f t="shared" si="8"/>
        <v>17637.16</v>
      </c>
      <c r="P274" s="23">
        <f t="shared" si="9"/>
        <v>17517.239999999998</v>
      </c>
      <c r="Q274" s="37"/>
      <c r="R274" s="37"/>
      <c r="S274" s="37"/>
      <c r="T274" s="37"/>
      <c r="U274" s="37"/>
    </row>
    <row r="275" spans="1:21" s="21" customFormat="1" x14ac:dyDescent="0.2">
      <c r="A275" s="21" t="s">
        <v>361</v>
      </c>
      <c r="B275" s="54">
        <v>7790.56</v>
      </c>
      <c r="C275" s="23">
        <v>11965.18</v>
      </c>
      <c r="D275" s="19">
        <v>11059.660000000002</v>
      </c>
      <c r="E275" s="19">
        <v>9344.5299999999988</v>
      </c>
      <c r="F275" s="19">
        <v>10178.290000000001</v>
      </c>
      <c r="G275" s="25">
        <v>10252.33</v>
      </c>
      <c r="H275" s="25">
        <v>12050.730000000001</v>
      </c>
      <c r="I275" s="19">
        <v>27869.41</v>
      </c>
      <c r="J275" s="56">
        <v>12980.92</v>
      </c>
      <c r="K275" s="23">
        <v>11833.59</v>
      </c>
      <c r="L275" s="23">
        <v>11470.230000000001</v>
      </c>
      <c r="M275" s="24">
        <v>11628.66</v>
      </c>
      <c r="N275" s="54">
        <v>8857.7800000000007</v>
      </c>
      <c r="O275" s="23">
        <f t="shared" si="8"/>
        <v>149491.31</v>
      </c>
      <c r="P275" s="23">
        <f t="shared" si="9"/>
        <v>148424.09</v>
      </c>
      <c r="Q275" s="37"/>
      <c r="R275" s="37"/>
      <c r="S275" s="37"/>
      <c r="T275" s="37"/>
      <c r="U275" s="37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8" max="15" man="1"/>
    <brk id="131" max="15" man="1"/>
    <brk id="194" max="15" man="1"/>
    <brk id="257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CITY CY25</vt:lpstr>
      <vt:lpstr>CITY CY24</vt:lpstr>
      <vt:lpstr>CITY CY23</vt:lpstr>
      <vt:lpstr>CITY CY22</vt:lpstr>
      <vt:lpstr>CITY CY21</vt:lpstr>
      <vt:lpstr>CITY CY20</vt:lpstr>
      <vt:lpstr>CITY CY19</vt:lpstr>
      <vt:lpstr>'CITY CY19'!Print_Area</vt:lpstr>
      <vt:lpstr>'CITY CY20'!Print_Area</vt:lpstr>
      <vt:lpstr>'CITY CY21'!Print_Area</vt:lpstr>
      <vt:lpstr>'CITY CY22'!Print_Area</vt:lpstr>
      <vt:lpstr>'CITY CY23'!Print_Area</vt:lpstr>
      <vt:lpstr>'CITY CY24'!Print_Area</vt:lpstr>
      <vt:lpstr>'CITY CY25'!Print_Area</vt:lpstr>
      <vt:lpstr>'CITY CY19'!Print_Titles</vt:lpstr>
      <vt:lpstr>'CITY CY20'!Print_Titles</vt:lpstr>
      <vt:lpstr>'CITY CY21'!Print_Titles</vt:lpstr>
      <vt:lpstr>'CITY CY22'!Print_Titles</vt:lpstr>
      <vt:lpstr>'CITY CY23'!Print_Titles</vt:lpstr>
      <vt:lpstr>'CITY CY24'!Print_Titles</vt:lpstr>
      <vt:lpstr>'CITY CY25'!Print_Titles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2025-02-20T14:57:14Z</cp:lastPrinted>
  <dcterms:created xsi:type="dcterms:W3CDTF">2004-11-09T18:22:12Z</dcterms:created>
  <dcterms:modified xsi:type="dcterms:W3CDTF">2025-04-16T22:36:21Z</dcterms:modified>
</cp:coreProperties>
</file>