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L:\DEB\WEB SITE PYMTS\HUTF WEB PYMTS\"/>
    </mc:Choice>
  </mc:AlternateContent>
  <bookViews>
    <workbookView xWindow="0" yWindow="0" windowWidth="25200" windowHeight="10332"/>
  </bookViews>
  <sheets>
    <sheet name="COUNTY FY24" sheetId="91" r:id="rId1"/>
    <sheet name="COUNTY FY23" sheetId="90" r:id="rId2"/>
    <sheet name="COUNTY FY22" sheetId="89" r:id="rId3"/>
    <sheet name="COUNTY FY21" sheetId="88" r:id="rId4"/>
    <sheet name="COUNTY FY20" sheetId="87" r:id="rId5"/>
    <sheet name="COUNTY FY19" sheetId="86" r:id="rId6"/>
    <sheet name="COUNTY FY18" sheetId="85" r:id="rId7"/>
    <sheet name="COUNTY FY17" sheetId="84" r:id="rId8"/>
    <sheet name="COUNTY FY16" sheetId="83" r:id="rId9"/>
  </sheets>
  <definedNames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_1993" localSheetId="8">#REF!</definedName>
    <definedName name="_1993" localSheetId="7">#REF!</definedName>
    <definedName name="_1993" localSheetId="6">#REF!</definedName>
    <definedName name="_1993" localSheetId="5">#REF!</definedName>
    <definedName name="_1993" localSheetId="4">#REF!</definedName>
    <definedName name="_1993" localSheetId="3">#REF!</definedName>
    <definedName name="_1993" localSheetId="2">#REF!</definedName>
    <definedName name="_1993" localSheetId="1">#REF!</definedName>
    <definedName name="_1993" localSheetId="0">#REF!</definedName>
    <definedName name="_1993">#REF!</definedName>
    <definedName name="_1STHALF" localSheetId="8">#REF!</definedName>
    <definedName name="_1STHALF" localSheetId="7">#REF!</definedName>
    <definedName name="_1STHALF" localSheetId="6">#REF!</definedName>
    <definedName name="_1STHALF" localSheetId="5">#REF!</definedName>
    <definedName name="_1STHALF" localSheetId="4">#REF!</definedName>
    <definedName name="_1STHALF" localSheetId="3">#REF!</definedName>
    <definedName name="_1STHALF" localSheetId="2">#REF!</definedName>
    <definedName name="_1STHALF" localSheetId="1">#REF!</definedName>
    <definedName name="_1STHALF" localSheetId="0">#REF!</definedName>
    <definedName name="_1STHALF">#REF!</definedName>
    <definedName name="_2ND_HALF" localSheetId="8">#REF!</definedName>
    <definedName name="_2ND_HALF" localSheetId="7">#REF!</definedName>
    <definedName name="_2ND_HALF" localSheetId="6">#REF!</definedName>
    <definedName name="_2ND_HALF" localSheetId="5">#REF!</definedName>
    <definedName name="_2ND_HALF" localSheetId="4">#REF!</definedName>
    <definedName name="_2ND_HALF" localSheetId="3">#REF!</definedName>
    <definedName name="_2ND_HALF" localSheetId="2">#REF!</definedName>
    <definedName name="_2ND_HALF" localSheetId="1">#REF!</definedName>
    <definedName name="_2ND_HALF" localSheetId="0">#REF!</definedName>
    <definedName name="_2ND_HALF">#REF!</definedName>
    <definedName name="_2NDHALF" localSheetId="8">#REF!</definedName>
    <definedName name="_2NDHALF" localSheetId="7">#REF!</definedName>
    <definedName name="_2NDHALF" localSheetId="6">#REF!</definedName>
    <definedName name="_2NDHALF" localSheetId="5">#REF!</definedName>
    <definedName name="_2NDHALF" localSheetId="4">#REF!</definedName>
    <definedName name="_2NDHALF" localSheetId="3">#REF!</definedName>
    <definedName name="_2NDHALF" localSheetId="2">#REF!</definedName>
    <definedName name="_2NDHALF" localSheetId="1">#REF!</definedName>
    <definedName name="_2NDHALF" localSheetId="0">#REF!</definedName>
    <definedName name="_2NDHALF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localSheetId="4" hidden="1">#REF!</definedName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8" hidden="1">'COUNTY FY16'!$A$5:$A$67</definedName>
    <definedName name="_xlnm._FilterDatabase" localSheetId="7" hidden="1">'COUNTY FY17'!$A$5:$A$67</definedName>
    <definedName name="_xlnm._FilterDatabase" localSheetId="6" hidden="1">'COUNTY FY18'!$A$5:$A$67</definedName>
    <definedName name="_xlnm._FilterDatabase" localSheetId="5" hidden="1">'COUNTY FY19'!$A$5:$A$67</definedName>
    <definedName name="_xlnm._FilterDatabase" localSheetId="4" hidden="1">'COUNTY FY20'!$A$5:$A$67</definedName>
    <definedName name="_xlnm._FilterDatabase" localSheetId="3" hidden="1">'COUNTY FY21'!$A$5:$A$67</definedName>
    <definedName name="_xlnm._FilterDatabase" localSheetId="2" hidden="1">'COUNTY FY22'!$A$5:$A$67</definedName>
    <definedName name="_xlnm._FilterDatabase" localSheetId="1" hidden="1">'COUNTY FY23'!$A$5:$A$67</definedName>
    <definedName name="_xlnm._FilterDatabase" localSheetId="0" hidden="1">'COUNTY FY24'!$A$5:$A$67</definedName>
    <definedName name="a" localSheetId="8">#REF!</definedName>
    <definedName name="a" localSheetId="7">#REF!</definedName>
    <definedName name="a" localSheetId="6">#REF!</definedName>
    <definedName name="a" localSheetId="5">#REF!</definedName>
    <definedName name="a" localSheetId="4">#REF!</definedName>
    <definedName name="a" localSheetId="3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CITYWARRANTS" localSheetId="8">#REF!</definedName>
    <definedName name="CITYWARRANTS" localSheetId="7">#REF!</definedName>
    <definedName name="CITYWARRANTS" localSheetId="6">#REF!</definedName>
    <definedName name="CITYWARRANTS" localSheetId="5">#REF!</definedName>
    <definedName name="CITYWARRANTS" localSheetId="4">#REF!</definedName>
    <definedName name="CITYWARRANTS" localSheetId="3">#REF!</definedName>
    <definedName name="CITYWARRANTS" localSheetId="2">#REF!</definedName>
    <definedName name="CITYWARRANTS" localSheetId="1">#REF!</definedName>
    <definedName name="CITYWARRANTS" localSheetId="0">#REF!</definedName>
    <definedName name="CITYWARRANTS">#REF!</definedName>
    <definedName name="CNTY491" localSheetId="8">#REF!</definedName>
    <definedName name="CNTY491" localSheetId="7">#REF!</definedName>
    <definedName name="CNTY491" localSheetId="6">#REF!</definedName>
    <definedName name="CNTY491" localSheetId="5">#REF!</definedName>
    <definedName name="CNTY491" localSheetId="4">#REF!</definedName>
    <definedName name="CNTY491" localSheetId="3">#REF!</definedName>
    <definedName name="CNTY491" localSheetId="2">#REF!</definedName>
    <definedName name="CNTY491" localSheetId="1">#REF!</definedName>
    <definedName name="CNTY491" localSheetId="0">#REF!</definedName>
    <definedName name="CNTY491">#REF!</definedName>
    <definedName name="CNTYAPR" localSheetId="8">#REF!</definedName>
    <definedName name="CNTYAPR" localSheetId="7">#REF!</definedName>
    <definedName name="CNTYAPR" localSheetId="6">#REF!</definedName>
    <definedName name="CNTYAPR" localSheetId="5">#REF!</definedName>
    <definedName name="CNTYAPR" localSheetId="4">#REF!</definedName>
    <definedName name="CNTYAPR" localSheetId="3">#REF!</definedName>
    <definedName name="CNTYAPR" localSheetId="2">#REF!</definedName>
    <definedName name="CNTYAPR" localSheetId="1">#REF!</definedName>
    <definedName name="CNTYAPR" localSheetId="0">#REF!</definedName>
    <definedName name="CNTYAPR">#REF!</definedName>
    <definedName name="CNTYAUG" localSheetId="8">#REF!</definedName>
    <definedName name="CNTYAUG" localSheetId="7">#REF!</definedName>
    <definedName name="CNTYAUG" localSheetId="6">#REF!</definedName>
    <definedName name="CNTYAUG" localSheetId="5">#REF!</definedName>
    <definedName name="CNTYAUG" localSheetId="4">#REF!</definedName>
    <definedName name="CNTYAUG" localSheetId="3">#REF!</definedName>
    <definedName name="CNTYAUG" localSheetId="2">#REF!</definedName>
    <definedName name="CNTYAUG" localSheetId="1">#REF!</definedName>
    <definedName name="CNTYAUG" localSheetId="0">#REF!</definedName>
    <definedName name="CNTYAUG">#REF!</definedName>
    <definedName name="CNTYDEC" localSheetId="8">#REF!</definedName>
    <definedName name="CNTYDEC" localSheetId="7">#REF!</definedName>
    <definedName name="CNTYDEC" localSheetId="6">#REF!</definedName>
    <definedName name="CNTYDEC" localSheetId="5">#REF!</definedName>
    <definedName name="CNTYDEC" localSheetId="4">#REF!</definedName>
    <definedName name="CNTYDEC" localSheetId="3">#REF!</definedName>
    <definedName name="CNTYDEC" localSheetId="2">#REF!</definedName>
    <definedName name="CNTYDEC" localSheetId="1">#REF!</definedName>
    <definedName name="CNTYDEC" localSheetId="0">#REF!</definedName>
    <definedName name="CNTYDEC">#REF!</definedName>
    <definedName name="CNTYFEB" localSheetId="8">#REF!</definedName>
    <definedName name="CNTYFEB" localSheetId="7">#REF!</definedName>
    <definedName name="CNTYFEB" localSheetId="6">#REF!</definedName>
    <definedName name="CNTYFEB" localSheetId="5">#REF!</definedName>
    <definedName name="CNTYFEB" localSheetId="4">#REF!</definedName>
    <definedName name="CNTYFEB" localSheetId="3">#REF!</definedName>
    <definedName name="CNTYFEB" localSheetId="2">#REF!</definedName>
    <definedName name="CNTYFEB" localSheetId="1">#REF!</definedName>
    <definedName name="CNTYFEB" localSheetId="0">#REF!</definedName>
    <definedName name="CNTYFEB">#REF!</definedName>
    <definedName name="CNTYJAN" localSheetId="8">#REF!</definedName>
    <definedName name="CNTYJAN" localSheetId="7">#REF!</definedName>
    <definedName name="CNTYJAN" localSheetId="6">#REF!</definedName>
    <definedName name="CNTYJAN" localSheetId="5">#REF!</definedName>
    <definedName name="CNTYJAN" localSheetId="4">#REF!</definedName>
    <definedName name="CNTYJAN" localSheetId="3">#REF!</definedName>
    <definedName name="CNTYJAN" localSheetId="2">#REF!</definedName>
    <definedName name="CNTYJAN" localSheetId="1">#REF!</definedName>
    <definedName name="CNTYJAN" localSheetId="0">#REF!</definedName>
    <definedName name="CNTYJAN">#REF!</definedName>
    <definedName name="CNTYJUL" localSheetId="8">#REF!</definedName>
    <definedName name="CNTYJUL" localSheetId="7">#REF!</definedName>
    <definedName name="CNTYJUL" localSheetId="6">#REF!</definedName>
    <definedName name="CNTYJUL" localSheetId="5">#REF!</definedName>
    <definedName name="CNTYJUL" localSheetId="4">#REF!</definedName>
    <definedName name="CNTYJUL" localSheetId="3">#REF!</definedName>
    <definedName name="CNTYJUL" localSheetId="2">#REF!</definedName>
    <definedName name="CNTYJUL" localSheetId="1">#REF!</definedName>
    <definedName name="CNTYJUL" localSheetId="0">#REF!</definedName>
    <definedName name="CNTYJUL">#REF!</definedName>
    <definedName name="CNTYJUN" localSheetId="8">#REF!</definedName>
    <definedName name="CNTYJUN" localSheetId="7">#REF!</definedName>
    <definedName name="CNTYJUN" localSheetId="6">#REF!</definedName>
    <definedName name="CNTYJUN" localSheetId="5">#REF!</definedName>
    <definedName name="CNTYJUN" localSheetId="4">#REF!</definedName>
    <definedName name="CNTYJUN" localSheetId="3">#REF!</definedName>
    <definedName name="CNTYJUN" localSheetId="2">#REF!</definedName>
    <definedName name="CNTYJUN" localSheetId="1">#REF!</definedName>
    <definedName name="CNTYJUN" localSheetId="0">#REF!</definedName>
    <definedName name="CNTYJUN">#REF!</definedName>
    <definedName name="CNTYJUNE" localSheetId="8">#REF!</definedName>
    <definedName name="CNTYJUNE" localSheetId="7">#REF!</definedName>
    <definedName name="CNTYJUNE" localSheetId="6">#REF!</definedName>
    <definedName name="CNTYJUNE" localSheetId="5">#REF!</definedName>
    <definedName name="CNTYJUNE" localSheetId="4">#REF!</definedName>
    <definedName name="CNTYJUNE" localSheetId="3">#REF!</definedName>
    <definedName name="CNTYJUNE" localSheetId="2">#REF!</definedName>
    <definedName name="CNTYJUNE" localSheetId="1">#REF!</definedName>
    <definedName name="CNTYJUNE" localSheetId="0">#REF!</definedName>
    <definedName name="CNTYJUNE">#REF!</definedName>
    <definedName name="CNTYMAR" localSheetId="8">#REF!</definedName>
    <definedName name="CNTYMAR" localSheetId="7">#REF!</definedName>
    <definedName name="CNTYMAR" localSheetId="6">#REF!</definedName>
    <definedName name="CNTYMAR" localSheetId="5">#REF!</definedName>
    <definedName name="CNTYMAR" localSheetId="4">#REF!</definedName>
    <definedName name="CNTYMAR" localSheetId="3">#REF!</definedName>
    <definedName name="CNTYMAR" localSheetId="2">#REF!</definedName>
    <definedName name="CNTYMAR" localSheetId="1">#REF!</definedName>
    <definedName name="CNTYMAR" localSheetId="0">#REF!</definedName>
    <definedName name="CNTYMAR">#REF!</definedName>
    <definedName name="CNTYMAY" localSheetId="8">#REF!</definedName>
    <definedName name="CNTYMAY" localSheetId="7">#REF!</definedName>
    <definedName name="CNTYMAY" localSheetId="6">#REF!</definedName>
    <definedName name="CNTYMAY" localSheetId="5">#REF!</definedName>
    <definedName name="CNTYMAY" localSheetId="4">#REF!</definedName>
    <definedName name="CNTYMAY" localSheetId="3">#REF!</definedName>
    <definedName name="CNTYMAY" localSheetId="2">#REF!</definedName>
    <definedName name="CNTYMAY" localSheetId="1">#REF!</definedName>
    <definedName name="CNTYMAY" localSheetId="0">#REF!</definedName>
    <definedName name="CNTYMAY">#REF!</definedName>
    <definedName name="CNTYNOV" localSheetId="8">#REF!</definedName>
    <definedName name="CNTYNOV" localSheetId="7">#REF!</definedName>
    <definedName name="CNTYNOV" localSheetId="6">#REF!</definedName>
    <definedName name="CNTYNOV" localSheetId="5">#REF!</definedName>
    <definedName name="CNTYNOV" localSheetId="4">#REF!</definedName>
    <definedName name="CNTYNOV" localSheetId="3">#REF!</definedName>
    <definedName name="CNTYNOV" localSheetId="2">#REF!</definedName>
    <definedName name="CNTYNOV" localSheetId="1">#REF!</definedName>
    <definedName name="CNTYNOV" localSheetId="0">#REF!</definedName>
    <definedName name="CNTYNOV">#REF!</definedName>
    <definedName name="CNTYOCT" localSheetId="8">#REF!</definedName>
    <definedName name="CNTYOCT" localSheetId="7">#REF!</definedName>
    <definedName name="CNTYOCT" localSheetId="6">#REF!</definedName>
    <definedName name="CNTYOCT" localSheetId="5">#REF!</definedName>
    <definedName name="CNTYOCT" localSheetId="4">#REF!</definedName>
    <definedName name="CNTYOCT" localSheetId="3">#REF!</definedName>
    <definedName name="CNTYOCT" localSheetId="2">#REF!</definedName>
    <definedName name="CNTYOCT" localSheetId="1">#REF!</definedName>
    <definedName name="CNTYOCT" localSheetId="0">#REF!</definedName>
    <definedName name="CNTYOCT">#REF!</definedName>
    <definedName name="CNTYSEPT" localSheetId="8">#REF!</definedName>
    <definedName name="CNTYSEPT" localSheetId="7">#REF!</definedName>
    <definedName name="CNTYSEPT" localSheetId="6">#REF!</definedName>
    <definedName name="CNTYSEPT" localSheetId="5">#REF!</definedName>
    <definedName name="CNTYSEPT" localSheetId="4">#REF!</definedName>
    <definedName name="CNTYSEPT" localSheetId="3">#REF!</definedName>
    <definedName name="CNTYSEPT" localSheetId="2">#REF!</definedName>
    <definedName name="CNTYSEPT" localSheetId="1">#REF!</definedName>
    <definedName name="CNTYSEPT" localSheetId="0">#REF!</definedName>
    <definedName name="CNTYSEPT">#REF!</definedName>
    <definedName name="COUNTY" localSheetId="8">#REF!</definedName>
    <definedName name="COUNTY" localSheetId="7">#REF!</definedName>
    <definedName name="COUNTY" localSheetId="6">#REF!</definedName>
    <definedName name="COUNTY" localSheetId="5">#REF!</definedName>
    <definedName name="COUNTY" localSheetId="4">#REF!</definedName>
    <definedName name="COUNTY" localSheetId="3">#REF!</definedName>
    <definedName name="COUNTY" localSheetId="2">#REF!</definedName>
    <definedName name="COUNTY" localSheetId="1">#REF!</definedName>
    <definedName name="COUNTY" localSheetId="0">#REF!</definedName>
    <definedName name="COUNTY">#REF!</definedName>
    <definedName name="COUNTYWARRANTS" localSheetId="8">#REF!</definedName>
    <definedName name="COUNTYWARRANTS" localSheetId="7">#REF!</definedName>
    <definedName name="COUNTYWARRANTS" localSheetId="6">#REF!</definedName>
    <definedName name="COUNTYWARRANTS" localSheetId="5">#REF!</definedName>
    <definedName name="COUNTYWARRANTS" localSheetId="4">#REF!</definedName>
    <definedName name="COUNTYWARRANTS" localSheetId="3">#REF!</definedName>
    <definedName name="COUNTYWARRANTS" localSheetId="2">#REF!</definedName>
    <definedName name="COUNTYWARRANTS" localSheetId="1">#REF!</definedName>
    <definedName name="COUNTYWARRANTS" localSheetId="0">#REF!</definedName>
    <definedName name="COUNTYWARRANTS">#REF!</definedName>
    <definedName name="JDOC1" localSheetId="8">#REF!</definedName>
    <definedName name="JDOC1" localSheetId="7">#REF!</definedName>
    <definedName name="JDOC1" localSheetId="6">#REF!</definedName>
    <definedName name="JDOC1" localSheetId="5">#REF!</definedName>
    <definedName name="JDOC1" localSheetId="4">#REF!</definedName>
    <definedName name="JDOC1" localSheetId="3">#REF!</definedName>
    <definedName name="JDOC1" localSheetId="2">#REF!</definedName>
    <definedName name="JDOC1" localSheetId="1">#REF!</definedName>
    <definedName name="JDOC1" localSheetId="0">#REF!</definedName>
    <definedName name="JDOC1">#REF!</definedName>
    <definedName name="JDOC2" localSheetId="8">#REF!</definedName>
    <definedName name="JDOC2" localSheetId="7">#REF!</definedName>
    <definedName name="JDOC2" localSheetId="6">#REF!</definedName>
    <definedName name="JDOC2" localSheetId="5">#REF!</definedName>
    <definedName name="JDOC2" localSheetId="4">#REF!</definedName>
    <definedName name="JDOC2" localSheetId="3">#REF!</definedName>
    <definedName name="JDOC2" localSheetId="2">#REF!</definedName>
    <definedName name="JDOC2" localSheetId="1">#REF!</definedName>
    <definedName name="JDOC2" localSheetId="0">#REF!</definedName>
    <definedName name="JDOC2">#REF!</definedName>
    <definedName name="JDOC3" localSheetId="8">#REF!</definedName>
    <definedName name="JDOC3" localSheetId="7">#REF!</definedName>
    <definedName name="JDOC3" localSheetId="6">#REF!</definedName>
    <definedName name="JDOC3" localSheetId="5">#REF!</definedName>
    <definedName name="JDOC3" localSheetId="4">#REF!</definedName>
    <definedName name="JDOC3" localSheetId="3">#REF!</definedName>
    <definedName name="JDOC3" localSheetId="2">#REF!</definedName>
    <definedName name="JDOC3" localSheetId="1">#REF!</definedName>
    <definedName name="JDOC3" localSheetId="0">#REF!</definedName>
    <definedName name="JDOC3">#REF!</definedName>
    <definedName name="JUL_OCT" localSheetId="8">#REF!</definedName>
    <definedName name="JUL_OCT" localSheetId="7">#REF!</definedName>
    <definedName name="JUL_OCT" localSheetId="6">#REF!</definedName>
    <definedName name="JUL_OCT" localSheetId="5">#REF!</definedName>
    <definedName name="JUL_OCT" localSheetId="4">#REF!</definedName>
    <definedName name="JUL_OCT" localSheetId="3">#REF!</definedName>
    <definedName name="JUL_OCT" localSheetId="2">#REF!</definedName>
    <definedName name="JUL_OCT" localSheetId="1">#REF!</definedName>
    <definedName name="JUL_OCT" localSheetId="0">#REF!</definedName>
    <definedName name="JUL_OCT">#REF!</definedName>
    <definedName name="M1_" localSheetId="8">#REF!</definedName>
    <definedName name="M1_" localSheetId="7">#REF!</definedName>
    <definedName name="M1_" localSheetId="6">#REF!</definedName>
    <definedName name="M1_" localSheetId="5">#REF!</definedName>
    <definedName name="M1_" localSheetId="4">#REF!</definedName>
    <definedName name="M1_" localSheetId="3">#REF!</definedName>
    <definedName name="M1_" localSheetId="2">#REF!</definedName>
    <definedName name="M1_" localSheetId="1">#REF!</definedName>
    <definedName name="M1_" localSheetId="0">#REF!</definedName>
    <definedName name="M1_">#REF!</definedName>
    <definedName name="M2_" localSheetId="8">#REF!</definedName>
    <definedName name="M2_" localSheetId="7">#REF!</definedName>
    <definedName name="M2_" localSheetId="6">#REF!</definedName>
    <definedName name="M2_" localSheetId="5">#REF!</definedName>
    <definedName name="M2_" localSheetId="4">#REF!</definedName>
    <definedName name="M2_" localSheetId="3">#REF!</definedName>
    <definedName name="M2_" localSheetId="2">#REF!</definedName>
    <definedName name="M2_" localSheetId="1">#REF!</definedName>
    <definedName name="M2_" localSheetId="0">#REF!</definedName>
    <definedName name="M2_">#REF!</definedName>
    <definedName name="M4_" localSheetId="8">#REF!</definedName>
    <definedName name="M4_" localSheetId="7">#REF!</definedName>
    <definedName name="M4_" localSheetId="6">#REF!</definedName>
    <definedName name="M4_" localSheetId="5">#REF!</definedName>
    <definedName name="M4_" localSheetId="4">#REF!</definedName>
    <definedName name="M4_" localSheetId="3">#REF!</definedName>
    <definedName name="M4_" localSheetId="2">#REF!</definedName>
    <definedName name="M4_" localSheetId="1">#REF!</definedName>
    <definedName name="M4_" localSheetId="0">#REF!</definedName>
    <definedName name="M4_">#REF!</definedName>
    <definedName name="MAYCNTY" localSheetId="8">#REF!</definedName>
    <definedName name="MAYCNTY" localSheetId="7">#REF!</definedName>
    <definedName name="MAYCNTY" localSheetId="6">#REF!</definedName>
    <definedName name="MAYCNTY" localSheetId="5">#REF!</definedName>
    <definedName name="MAYCNTY" localSheetId="4">#REF!</definedName>
    <definedName name="MAYCNTY" localSheetId="3">#REF!</definedName>
    <definedName name="MAYCNTY" localSheetId="2">#REF!</definedName>
    <definedName name="MAYCNTY" localSheetId="1">#REF!</definedName>
    <definedName name="MAYCNTY" localSheetId="0">#REF!</definedName>
    <definedName name="MAYCNTY">#REF!</definedName>
    <definedName name="monthlyHolds" localSheetId="8">#REF!</definedName>
    <definedName name="monthlyHolds" localSheetId="7">#REF!</definedName>
    <definedName name="monthlyHolds" localSheetId="6">#REF!</definedName>
    <definedName name="monthlyHolds" localSheetId="5">#REF!</definedName>
    <definedName name="monthlyHolds" localSheetId="4">#REF!</definedName>
    <definedName name="monthlyHolds" localSheetId="3">#REF!</definedName>
    <definedName name="monthlyHolds" localSheetId="2">#REF!</definedName>
    <definedName name="monthlyHolds" localSheetId="1">#REF!</definedName>
    <definedName name="monthlyHolds" localSheetId="0">#REF!</definedName>
    <definedName name="monthlyHolds">#REF!</definedName>
    <definedName name="NO" localSheetId="8">#REF!</definedName>
    <definedName name="NO" localSheetId="7">#REF!</definedName>
    <definedName name="NO" localSheetId="6">#REF!</definedName>
    <definedName name="NO" localSheetId="5">#REF!</definedName>
    <definedName name="NO" localSheetId="4">#REF!</definedName>
    <definedName name="NO" localSheetId="3">#REF!</definedName>
    <definedName name="NO" localSheetId="2">#REF!</definedName>
    <definedName name="NO" localSheetId="1">#REF!</definedName>
    <definedName name="NO" localSheetId="0">#REF!</definedName>
    <definedName name="NO">#REF!</definedName>
    <definedName name="PAGE1" localSheetId="8">#REF!</definedName>
    <definedName name="PAGE1" localSheetId="7">#REF!</definedName>
    <definedName name="PAGE1" localSheetId="6">#REF!</definedName>
    <definedName name="PAGE1" localSheetId="5">#REF!</definedName>
    <definedName name="PAGE1" localSheetId="4">#REF!</definedName>
    <definedName name="PAGE1" localSheetId="3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_xlnm.Print_Area" localSheetId="8">'COUNTY FY16'!$A$1:$O$67</definedName>
    <definedName name="_xlnm.Print_Area" localSheetId="7">'COUNTY FY17'!$A$1:$O$67</definedName>
    <definedName name="_xlnm.Print_Area" localSheetId="6">'COUNTY FY18'!$A$1:$O$67</definedName>
    <definedName name="_xlnm.Print_Area" localSheetId="5">'COUNTY FY19'!$A$1:$O$67</definedName>
    <definedName name="_xlnm.Print_Area" localSheetId="4">'COUNTY FY20'!$A$1:$O$67</definedName>
    <definedName name="_xlnm.Print_Area" localSheetId="3">'COUNTY FY21'!$A$1:$R$67</definedName>
    <definedName name="_xlnm.Print_Area" localSheetId="2">'COUNTY FY22'!$A$1:$O$67</definedName>
    <definedName name="_xlnm.Print_Area" localSheetId="1">'COUNTY FY23'!$A$1:$O$67</definedName>
    <definedName name="_xlnm.Print_Area" localSheetId="0">'COUNTY FY24'!$A$1:$O$67</definedName>
    <definedName name="Print_Area_MI" localSheetId="8">#REF!</definedName>
    <definedName name="Print_Area_MI" localSheetId="7">#REF!</definedName>
    <definedName name="Print_Area_MI" localSheetId="6">#REF!</definedName>
    <definedName name="Print_Area_MI" localSheetId="5">#REF!</definedName>
    <definedName name="Print_Area_MI" localSheetId="4">#REF!</definedName>
    <definedName name="Print_Area_MI" localSheetId="3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Titles_MI" localSheetId="8">#REF!</definedName>
    <definedName name="Print_Titles_MI" localSheetId="7">#REF!</definedName>
    <definedName name="Print_Titles_MI" localSheetId="6">#REF!</definedName>
    <definedName name="Print_Titles_MI" localSheetId="5">#REF!</definedName>
    <definedName name="Print_Titles_MI" localSheetId="4">#REF!</definedName>
    <definedName name="Print_Titles_MI" localSheetId="3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SEP95CTY" localSheetId="8">#REF!</definedName>
    <definedName name="SEP95CTY" localSheetId="7">#REF!</definedName>
    <definedName name="SEP95CTY" localSheetId="6">#REF!</definedName>
    <definedName name="SEP95CTY" localSheetId="5">#REF!</definedName>
    <definedName name="SEP95CTY" localSheetId="4">#REF!</definedName>
    <definedName name="SEP95CTY" localSheetId="3">#REF!</definedName>
    <definedName name="SEP95CTY" localSheetId="2">#REF!</definedName>
    <definedName name="SEP95CTY" localSheetId="1">#REF!</definedName>
    <definedName name="SEP95CTY" localSheetId="0">#REF!</definedName>
    <definedName name="SEP95CTY">#REF!</definedName>
    <definedName name="WARRANTS" localSheetId="8">#REF!</definedName>
    <definedName name="WARRANTS" localSheetId="7">#REF!</definedName>
    <definedName name="WARRANTS" localSheetId="6">#REF!</definedName>
    <definedName name="WARRANTS" localSheetId="5">#REF!</definedName>
    <definedName name="WARRANTS" localSheetId="4">#REF!</definedName>
    <definedName name="WARRANTS" localSheetId="3">#REF!</definedName>
    <definedName name="WARRANTS" localSheetId="2">#REF!</definedName>
    <definedName name="WARRANTS" localSheetId="1">#REF!</definedName>
    <definedName name="WARRANTS" localSheetId="0">#REF!</definedName>
    <definedName name="WARRANTS">#REF!</definedName>
    <definedName name="WS" localSheetId="8">#REF!</definedName>
    <definedName name="WS" localSheetId="7">#REF!</definedName>
    <definedName name="WS" localSheetId="6">#REF!</definedName>
    <definedName name="WS" localSheetId="5">#REF!</definedName>
    <definedName name="WS" localSheetId="4">#REF!</definedName>
    <definedName name="WS" localSheetId="3">#REF!</definedName>
    <definedName name="WS" localSheetId="2">#REF!</definedName>
    <definedName name="WS" localSheetId="1">#REF!</definedName>
    <definedName name="WS" localSheetId="0">#REF!</definedName>
    <definedName name="WS">#REF!</definedName>
  </definedNames>
  <calcPr calcId="162913"/>
</workbook>
</file>

<file path=xl/calcChain.xml><?xml version="1.0" encoding="utf-8"?>
<calcChain xmlns="http://schemas.openxmlformats.org/spreadsheetml/2006/main">
  <c r="O67" i="91" l="1"/>
  <c r="O66" i="91"/>
  <c r="O65" i="91"/>
  <c r="O64" i="91"/>
  <c r="O63" i="91"/>
  <c r="O62" i="91"/>
  <c r="O61" i="91"/>
  <c r="O60" i="91"/>
  <c r="O59" i="91"/>
  <c r="O58" i="91"/>
  <c r="O57" i="91"/>
  <c r="O56" i="91"/>
  <c r="O55" i="91"/>
  <c r="O54" i="91"/>
  <c r="O53" i="91"/>
  <c r="O52" i="91"/>
  <c r="O51" i="91"/>
  <c r="O50" i="91"/>
  <c r="O49" i="91"/>
  <c r="O48" i="91"/>
  <c r="O47" i="91"/>
  <c r="O46" i="91"/>
  <c r="O45" i="91"/>
  <c r="O44" i="91"/>
  <c r="O43" i="91"/>
  <c r="O42" i="91"/>
  <c r="O41" i="91"/>
  <c r="O40" i="91"/>
  <c r="O39" i="91"/>
  <c r="O38" i="91"/>
  <c r="O37" i="91"/>
  <c r="O36" i="91"/>
  <c r="O35" i="91"/>
  <c r="O34" i="91"/>
  <c r="O33" i="91"/>
  <c r="O32" i="91"/>
  <c r="O31" i="91"/>
  <c r="O30" i="91"/>
  <c r="O29" i="91"/>
  <c r="O28" i="91"/>
  <c r="O27" i="91"/>
  <c r="O26" i="91"/>
  <c r="O25" i="91"/>
  <c r="O24" i="91"/>
  <c r="O23" i="91"/>
  <c r="O22" i="91"/>
  <c r="O21" i="91"/>
  <c r="O20" i="91"/>
  <c r="O19" i="91"/>
  <c r="O18" i="91"/>
  <c r="O17" i="91"/>
  <c r="O16" i="91"/>
  <c r="O15" i="91"/>
  <c r="O14" i="91"/>
  <c r="O13" i="91"/>
  <c r="O12" i="91"/>
  <c r="O11" i="91"/>
  <c r="O10" i="91"/>
  <c r="O9" i="91"/>
  <c r="O8" i="91"/>
  <c r="O7" i="91"/>
  <c r="O6" i="91"/>
  <c r="O67" i="90" l="1"/>
  <c r="O66" i="90"/>
  <c r="O65" i="90"/>
  <c r="O64" i="90"/>
  <c r="O63" i="90"/>
  <c r="O62" i="90"/>
  <c r="O61" i="90"/>
  <c r="O60" i="90"/>
  <c r="O59" i="90"/>
  <c r="O58" i="90"/>
  <c r="O57" i="90"/>
  <c r="O56" i="90"/>
  <c r="O55" i="90"/>
  <c r="O54" i="90"/>
  <c r="O53" i="90"/>
  <c r="O52" i="90"/>
  <c r="O51" i="90"/>
  <c r="O50" i="90"/>
  <c r="O49" i="90"/>
  <c r="O48" i="90"/>
  <c r="O47" i="90"/>
  <c r="O46" i="90"/>
  <c r="O45" i="90"/>
  <c r="O44" i="90"/>
  <c r="O43" i="90"/>
  <c r="O42" i="90"/>
  <c r="O41" i="90"/>
  <c r="O40" i="90"/>
  <c r="O39" i="90"/>
  <c r="O38" i="90"/>
  <c r="O37" i="90"/>
  <c r="O36" i="90"/>
  <c r="O35" i="90"/>
  <c r="O34" i="90"/>
  <c r="O33" i="90"/>
  <c r="O32" i="90"/>
  <c r="O31" i="90"/>
  <c r="O30" i="90"/>
  <c r="O29" i="90"/>
  <c r="O28" i="90"/>
  <c r="O27" i="90"/>
  <c r="O26" i="90"/>
  <c r="O25" i="90"/>
  <c r="O24" i="90"/>
  <c r="O23" i="90"/>
  <c r="O22" i="90"/>
  <c r="O21" i="90"/>
  <c r="O20" i="90"/>
  <c r="O19" i="90"/>
  <c r="O18" i="90"/>
  <c r="O17" i="90"/>
  <c r="O16" i="90"/>
  <c r="O15" i="90"/>
  <c r="O14" i="90"/>
  <c r="O13" i="90"/>
  <c r="O12" i="90"/>
  <c r="O11" i="90"/>
  <c r="O10" i="90"/>
  <c r="O9" i="90"/>
  <c r="O8" i="90"/>
  <c r="O7" i="90"/>
  <c r="O6" i="90"/>
  <c r="O67" i="89" l="1"/>
  <c r="O66" i="89"/>
  <c r="O65" i="89"/>
  <c r="O64" i="89"/>
  <c r="O63" i="89"/>
  <c r="O62" i="89"/>
  <c r="O61" i="89"/>
  <c r="O60" i="89"/>
  <c r="O59" i="89"/>
  <c r="O58" i="89"/>
  <c r="O57" i="89"/>
  <c r="O56" i="89"/>
  <c r="O55" i="89"/>
  <c r="O54" i="89"/>
  <c r="O53" i="89"/>
  <c r="O52" i="89"/>
  <c r="O51" i="89"/>
  <c r="O50" i="89"/>
  <c r="O49" i="89"/>
  <c r="O48" i="89"/>
  <c r="O47" i="89"/>
  <c r="O46" i="89"/>
  <c r="O45" i="89"/>
  <c r="O44" i="89"/>
  <c r="O43" i="89"/>
  <c r="O42" i="89"/>
  <c r="O41" i="89"/>
  <c r="O40" i="89"/>
  <c r="O39" i="89"/>
  <c r="O38" i="89"/>
  <c r="O37" i="89"/>
  <c r="O36" i="89"/>
  <c r="O35" i="89"/>
  <c r="O34" i="89"/>
  <c r="O33" i="89"/>
  <c r="O32" i="89"/>
  <c r="O31" i="89"/>
  <c r="O30" i="89"/>
  <c r="O29" i="89"/>
  <c r="O28" i="89"/>
  <c r="O27" i="89"/>
  <c r="O26" i="89"/>
  <c r="O25" i="89"/>
  <c r="O24" i="89"/>
  <c r="O23" i="89"/>
  <c r="O22" i="89"/>
  <c r="O21" i="89"/>
  <c r="O20" i="89"/>
  <c r="O19" i="89"/>
  <c r="O18" i="89"/>
  <c r="O17" i="89"/>
  <c r="O16" i="89"/>
  <c r="O15" i="89"/>
  <c r="O14" i="89"/>
  <c r="O13" i="89"/>
  <c r="O12" i="89"/>
  <c r="O11" i="89"/>
  <c r="O10" i="89"/>
  <c r="O9" i="89"/>
  <c r="O8" i="89"/>
  <c r="O7" i="89"/>
  <c r="O6" i="89"/>
  <c r="O67" i="88"/>
  <c r="O66" i="88"/>
  <c r="O65" i="88"/>
  <c r="O64" i="88"/>
  <c r="O63" i="88"/>
  <c r="O62" i="88"/>
  <c r="O61" i="88"/>
  <c r="O60" i="88"/>
  <c r="O59" i="88"/>
  <c r="O58" i="88"/>
  <c r="O57" i="88"/>
  <c r="O56" i="88"/>
  <c r="O55" i="88"/>
  <c r="O54" i="88"/>
  <c r="O53" i="88"/>
  <c r="O52" i="88"/>
  <c r="O51" i="88"/>
  <c r="O50" i="88"/>
  <c r="O49" i="88"/>
  <c r="O48" i="88"/>
  <c r="O47" i="88"/>
  <c r="O46" i="88"/>
  <c r="O45" i="88"/>
  <c r="O44" i="88"/>
  <c r="O43" i="88"/>
  <c r="O42" i="88"/>
  <c r="O41" i="88"/>
  <c r="O40" i="88"/>
  <c r="O39" i="88"/>
  <c r="O38" i="88"/>
  <c r="O37" i="88"/>
  <c r="O36" i="88"/>
  <c r="O35" i="88"/>
  <c r="O34" i="88"/>
  <c r="O33" i="88"/>
  <c r="O32" i="88"/>
  <c r="O31" i="88"/>
  <c r="O30" i="88"/>
  <c r="O29" i="88"/>
  <c r="O28" i="88"/>
  <c r="O27" i="88"/>
  <c r="O26" i="88"/>
  <c r="O25" i="88"/>
  <c r="O24" i="88"/>
  <c r="O23" i="88"/>
  <c r="O22" i="88"/>
  <c r="O21" i="88"/>
  <c r="O20" i="88"/>
  <c r="O19" i="88"/>
  <c r="O18" i="88"/>
  <c r="O17" i="88"/>
  <c r="O16" i="88"/>
  <c r="O15" i="88"/>
  <c r="O14" i="88"/>
  <c r="O13" i="88"/>
  <c r="O12" i="88"/>
  <c r="O11" i="88"/>
  <c r="O10" i="88"/>
  <c r="O9" i="88"/>
  <c r="O8" i="88"/>
  <c r="O7" i="88"/>
  <c r="O6" i="88"/>
  <c r="O67" i="87"/>
  <c r="O66" i="87"/>
  <c r="O65" i="87"/>
  <c r="O64" i="87"/>
  <c r="O63" i="87"/>
  <c r="O62" i="87"/>
  <c r="O61" i="87"/>
  <c r="O60" i="87"/>
  <c r="O59" i="87"/>
  <c r="O58" i="87"/>
  <c r="O57" i="87"/>
  <c r="O56" i="87"/>
  <c r="O55" i="87"/>
  <c r="O54" i="87"/>
  <c r="O53" i="87"/>
  <c r="O52" i="87"/>
  <c r="O51" i="87"/>
  <c r="O50" i="87"/>
  <c r="O49" i="87"/>
  <c r="O48" i="87"/>
  <c r="O47" i="87"/>
  <c r="O46" i="87"/>
  <c r="O45" i="87"/>
  <c r="O44" i="87"/>
  <c r="O43" i="87"/>
  <c r="O42" i="87"/>
  <c r="O41" i="87"/>
  <c r="O40" i="87"/>
  <c r="O39" i="87"/>
  <c r="O38" i="87"/>
  <c r="O37" i="87"/>
  <c r="O36" i="87"/>
  <c r="O35" i="87"/>
  <c r="O34" i="87"/>
  <c r="O33" i="87"/>
  <c r="O32" i="87"/>
  <c r="O31" i="87"/>
  <c r="O30" i="87"/>
  <c r="O29" i="87"/>
  <c r="O28" i="87"/>
  <c r="O27" i="87"/>
  <c r="O26" i="87"/>
  <c r="O25" i="87"/>
  <c r="O24" i="87"/>
  <c r="O23" i="87"/>
  <c r="O22" i="87"/>
  <c r="O21" i="87"/>
  <c r="O20" i="87"/>
  <c r="O19" i="87"/>
  <c r="O18" i="87"/>
  <c r="O17" i="87"/>
  <c r="O16" i="87"/>
  <c r="O15" i="87"/>
  <c r="O14" i="87"/>
  <c r="O13" i="87"/>
  <c r="O12" i="87"/>
  <c r="O11" i="87"/>
  <c r="O10" i="87"/>
  <c r="O9" i="87"/>
  <c r="O8" i="87"/>
  <c r="O7" i="87"/>
  <c r="O6" i="87"/>
  <c r="O67" i="86"/>
  <c r="O66" i="86"/>
  <c r="O65" i="86"/>
  <c r="O64" i="86"/>
  <c r="O63" i="86"/>
  <c r="O62" i="86"/>
  <c r="O61" i="86"/>
  <c r="O60" i="86"/>
  <c r="O59" i="86"/>
  <c r="O58" i="86"/>
  <c r="O57" i="86"/>
  <c r="O56" i="86"/>
  <c r="O55" i="86"/>
  <c r="O54" i="86"/>
  <c r="O53" i="86"/>
  <c r="O52" i="86"/>
  <c r="O51" i="86"/>
  <c r="O50" i="86"/>
  <c r="O49" i="86"/>
  <c r="O48" i="86"/>
  <c r="O47" i="86"/>
  <c r="O46" i="86"/>
  <c r="O45" i="86"/>
  <c r="O44" i="86"/>
  <c r="O43" i="86"/>
  <c r="O42" i="86"/>
  <c r="O41" i="86"/>
  <c r="O40" i="86"/>
  <c r="O39" i="86"/>
  <c r="O38" i="86"/>
  <c r="O37" i="86"/>
  <c r="O36" i="86"/>
  <c r="O35" i="86"/>
  <c r="O34" i="86"/>
  <c r="O33" i="86"/>
  <c r="O32" i="86"/>
  <c r="O31" i="86"/>
  <c r="O30" i="86"/>
  <c r="O29" i="86"/>
  <c r="O28" i="86"/>
  <c r="O27" i="86"/>
  <c r="O26" i="86"/>
  <c r="O25" i="86"/>
  <c r="O24" i="86"/>
  <c r="O23" i="86"/>
  <c r="O22" i="86"/>
  <c r="O21" i="86"/>
  <c r="O20" i="86"/>
  <c r="O19" i="86"/>
  <c r="O18" i="86"/>
  <c r="O17" i="86"/>
  <c r="O16" i="86"/>
  <c r="O15" i="86"/>
  <c r="O14" i="86"/>
  <c r="O13" i="86"/>
  <c r="O12" i="86"/>
  <c r="O11" i="86"/>
  <c r="O10" i="86"/>
  <c r="O9" i="86"/>
  <c r="O8" i="86"/>
  <c r="O7" i="86"/>
  <c r="O6" i="86"/>
  <c r="O6" i="85"/>
  <c r="O67" i="85"/>
  <c r="O66" i="85"/>
  <c r="O65" i="85"/>
  <c r="O64" i="85"/>
  <c r="O63" i="85"/>
  <c r="O62" i="85"/>
  <c r="O61" i="85"/>
  <c r="O60" i="85"/>
  <c r="O59" i="85"/>
  <c r="O58" i="85"/>
  <c r="O57" i="85"/>
  <c r="O56" i="85"/>
  <c r="O55" i="85"/>
  <c r="O54" i="85"/>
  <c r="O53" i="85"/>
  <c r="O52" i="85"/>
  <c r="O51" i="85"/>
  <c r="O50" i="85"/>
  <c r="O49" i="85"/>
  <c r="O48" i="85"/>
  <c r="O47" i="85"/>
  <c r="O46" i="85"/>
  <c r="O45" i="85"/>
  <c r="O44" i="85"/>
  <c r="O43" i="85"/>
  <c r="O42" i="85"/>
  <c r="O41" i="85"/>
  <c r="O40" i="85"/>
  <c r="O39" i="85"/>
  <c r="O38" i="85"/>
  <c r="O37" i="85"/>
  <c r="O36" i="85"/>
  <c r="O35" i="85"/>
  <c r="O34" i="85"/>
  <c r="O33" i="85"/>
  <c r="O32" i="85"/>
  <c r="O31" i="85"/>
  <c r="O30" i="85"/>
  <c r="O29" i="85"/>
  <c r="O28" i="85"/>
  <c r="O27" i="85"/>
  <c r="O26" i="85"/>
  <c r="O25" i="85"/>
  <c r="O24" i="85"/>
  <c r="O23" i="85"/>
  <c r="O22" i="85"/>
  <c r="O21" i="85"/>
  <c r="O20" i="85"/>
  <c r="O19" i="85"/>
  <c r="O18" i="85"/>
  <c r="O17" i="85"/>
  <c r="O16" i="85"/>
  <c r="O15" i="85"/>
  <c r="O14" i="85"/>
  <c r="O13" i="85"/>
  <c r="O12" i="85"/>
  <c r="O11" i="85"/>
  <c r="O10" i="85"/>
  <c r="O9" i="85"/>
  <c r="O8" i="85"/>
  <c r="O7" i="85"/>
  <c r="O67" i="83"/>
  <c r="O66" i="83"/>
  <c r="O65" i="83"/>
  <c r="O64" i="83"/>
  <c r="O63" i="83"/>
  <c r="O62" i="83"/>
  <c r="O61" i="83"/>
  <c r="O60" i="83"/>
  <c r="O59" i="83"/>
  <c r="O58" i="83"/>
  <c r="O57" i="83"/>
  <c r="O56" i="83"/>
  <c r="O55" i="83"/>
  <c r="O54" i="83"/>
  <c r="O53" i="83"/>
  <c r="O52" i="83"/>
  <c r="O51" i="83"/>
  <c r="O50" i="83"/>
  <c r="O49" i="83"/>
  <c r="O48" i="83"/>
  <c r="O47" i="83"/>
  <c r="O46" i="83"/>
  <c r="O45" i="83"/>
  <c r="O44" i="83"/>
  <c r="O43" i="83"/>
  <c r="O42" i="83"/>
  <c r="O41" i="83"/>
  <c r="O40" i="83"/>
  <c r="O39" i="83"/>
  <c r="O38" i="83"/>
  <c r="O37" i="83"/>
  <c r="O36" i="83"/>
  <c r="O35" i="83"/>
  <c r="O34" i="83"/>
  <c r="O33" i="83"/>
  <c r="O32" i="83"/>
  <c r="O31" i="83"/>
  <c r="O30" i="83"/>
  <c r="O29" i="83"/>
  <c r="O28" i="83"/>
  <c r="O27" i="83"/>
  <c r="O26" i="83"/>
  <c r="O25" i="83"/>
  <c r="O24" i="83"/>
  <c r="O23" i="83"/>
  <c r="O22" i="83"/>
  <c r="O21" i="83"/>
  <c r="O20" i="83"/>
  <c r="O19" i="83"/>
  <c r="O18" i="83"/>
  <c r="O17" i="83"/>
  <c r="O16" i="83"/>
  <c r="O15" i="83"/>
  <c r="O14" i="83"/>
  <c r="O13" i="83"/>
  <c r="O12" i="83"/>
  <c r="O11" i="83"/>
  <c r="O10" i="83"/>
  <c r="O9" i="83"/>
  <c r="O8" i="83"/>
  <c r="O7" i="83"/>
  <c r="O6" i="83"/>
  <c r="O56" i="84"/>
  <c r="O24" i="84"/>
  <c r="O28" i="84"/>
  <c r="O61" i="84"/>
  <c r="O21" i="84"/>
  <c r="O54" i="84"/>
  <c r="O55" i="84"/>
  <c r="O65" i="84"/>
  <c r="O33" i="84"/>
  <c r="O36" i="84"/>
  <c r="O47" i="84"/>
  <c r="O42" i="84"/>
  <c r="O10" i="84"/>
  <c r="O23" i="84"/>
  <c r="O43" i="84"/>
  <c r="O11" i="84"/>
  <c r="O64" i="84"/>
  <c r="O32" i="84"/>
  <c r="O44" i="84"/>
  <c r="O20" i="84"/>
  <c r="O53" i="84"/>
  <c r="O14" i="84"/>
  <c r="O6" i="84"/>
  <c r="O7" i="84"/>
  <c r="O41" i="84"/>
  <c r="O9" i="84"/>
  <c r="O39" i="84"/>
  <c r="O50" i="84"/>
  <c r="O18" i="84"/>
  <c r="O63" i="84"/>
  <c r="O51" i="84"/>
  <c r="O19" i="84"/>
  <c r="O40" i="84"/>
  <c r="O8" i="84"/>
  <c r="O60" i="84"/>
  <c r="O13" i="84"/>
  <c r="O30" i="84"/>
  <c r="O22" i="84"/>
  <c r="O15" i="84"/>
  <c r="O49" i="84"/>
  <c r="O17" i="84"/>
  <c r="O46" i="84"/>
  <c r="O58" i="84"/>
  <c r="O26" i="84"/>
  <c r="O37" i="84"/>
  <c r="O59" i="84"/>
  <c r="O27" i="84"/>
  <c r="O48" i="84"/>
  <c r="O16" i="84"/>
  <c r="O12" i="84"/>
  <c r="O29" i="84"/>
  <c r="O62" i="84"/>
  <c r="O38" i="84"/>
  <c r="O31" i="84"/>
  <c r="O57" i="84"/>
  <c r="O25" i="84"/>
  <c r="O45" i="84"/>
  <c r="O66" i="84"/>
  <c r="O34" i="84"/>
  <c r="O52" i="84"/>
  <c r="O67" i="84"/>
  <c r="O35" i="84"/>
</calcChain>
</file>

<file path=xl/sharedStrings.xml><?xml version="1.0" encoding="utf-8"?>
<sst xmlns="http://schemas.openxmlformats.org/spreadsheetml/2006/main" count="849" uniqueCount="110">
  <si>
    <t>TOTAL REMITTED</t>
  </si>
  <si>
    <t>=</t>
  </si>
  <si>
    <t>ADAMS</t>
  </si>
  <si>
    <t>ALAMOSA</t>
  </si>
  <si>
    <t>ARAPAHOE</t>
  </si>
  <si>
    <t>ARCHULETA</t>
  </si>
  <si>
    <t>BACA</t>
  </si>
  <si>
    <t>BENT</t>
  </si>
  <si>
    <t>BOULDER</t>
  </si>
  <si>
    <t>CHAFFEE</t>
  </si>
  <si>
    <t>CHEYENNE</t>
  </si>
  <si>
    <t>CLEAR CREEK</t>
  </si>
  <si>
    <t>CONEJOS</t>
  </si>
  <si>
    <t>COSTILLA</t>
  </si>
  <si>
    <t>CROWLEY</t>
  </si>
  <si>
    <t>CUSTER</t>
  </si>
  <si>
    <t>DELTA</t>
  </si>
  <si>
    <t>DOLORES</t>
  </si>
  <si>
    <t xml:space="preserve">DOUGLAS </t>
  </si>
  <si>
    <t>EAGLE</t>
  </si>
  <si>
    <t>EL PASO</t>
  </si>
  <si>
    <t>ELBERT</t>
  </si>
  <si>
    <t>FREMONT</t>
  </si>
  <si>
    <t>GARFIELD</t>
  </si>
  <si>
    <t>GILPIN</t>
  </si>
  <si>
    <t>GRAND</t>
  </si>
  <si>
    <t>GUNNISON</t>
  </si>
  <si>
    <t>HINSDALE</t>
  </si>
  <si>
    <t>HUERFANO</t>
  </si>
  <si>
    <t>JACKSON</t>
  </si>
  <si>
    <t>JEFFERSON</t>
  </si>
  <si>
    <t>KIOWA</t>
  </si>
  <si>
    <t>KIT CARSON</t>
  </si>
  <si>
    <t>LA PLATA</t>
  </si>
  <si>
    <t>LAKE</t>
  </si>
  <si>
    <t>LARIMER</t>
  </si>
  <si>
    <t>LAS ANIMAS</t>
  </si>
  <si>
    <t>LINCOLN</t>
  </si>
  <si>
    <t>LOGAN</t>
  </si>
  <si>
    <t>MESA</t>
  </si>
  <si>
    <t>MINERAL</t>
  </si>
  <si>
    <t>MOFFAT</t>
  </si>
  <si>
    <t>MONTEZUMA</t>
  </si>
  <si>
    <t>MONTROSE</t>
  </si>
  <si>
    <t>MORGAN</t>
  </si>
  <si>
    <t>OTERO</t>
  </si>
  <si>
    <t>OURAY</t>
  </si>
  <si>
    <t>PARK</t>
  </si>
  <si>
    <t>PHILLIPS</t>
  </si>
  <si>
    <t>PITKIN</t>
  </si>
  <si>
    <t>PROWERS</t>
  </si>
  <si>
    <t>PUEBLO</t>
  </si>
  <si>
    <t>RIO BLANCO</t>
  </si>
  <si>
    <t>RIO GRANDE</t>
  </si>
  <si>
    <t>ROUTT</t>
  </si>
  <si>
    <t>SAGUACHE</t>
  </si>
  <si>
    <t>SAN JUAN</t>
  </si>
  <si>
    <t>SAN MIGUEL</t>
  </si>
  <si>
    <t>SEDGWICK</t>
  </si>
  <si>
    <t>SUMMIT</t>
  </si>
  <si>
    <t>TELLER</t>
  </si>
  <si>
    <t>WASHINGTON</t>
  </si>
  <si>
    <t>WELD</t>
  </si>
  <si>
    <t>YUMA</t>
  </si>
  <si>
    <t>DEPOSIT DATE:</t>
  </si>
  <si>
    <t>NOTE:  The net FASTER County distribution is included in the monthly deposit below.   To identify the net FASTER County distribution, please connect to the FASTER County link.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</si>
  <si>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</si>
  <si>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</si>
  <si>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</si>
  <si>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</si>
  <si>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</si>
  <si>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</si>
  <si>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</si>
  <si>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</si>
  <si>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</si>
  <si>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</si>
  <si>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</si>
  <si>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r>
      <t>HUTF PAYMENTS TO COUNTIES FISCAL YEAR 20</t>
    </r>
    <r>
      <rPr>
        <b/>
        <sz val="16"/>
        <color indexed="12"/>
        <rFont val="Arial"/>
        <family val="2"/>
      </rPr>
      <t>16</t>
    </r>
  </si>
  <si>
    <t>JULY 15</t>
  </si>
  <si>
    <r>
      <t>FY</t>
    </r>
    <r>
      <rPr>
        <sz val="12"/>
        <color indexed="12"/>
        <rFont val="Arial"/>
        <family val="2"/>
      </rPr>
      <t>16</t>
    </r>
  </si>
  <si>
    <r>
      <t>FY</t>
    </r>
    <r>
      <rPr>
        <sz val="12"/>
        <color indexed="12"/>
        <rFont val="Arial"/>
        <family val="2"/>
      </rPr>
      <t>17</t>
    </r>
  </si>
  <si>
    <r>
      <t>HUTF PAYMENTS TO COUNTIES FISCAL YEAR 20</t>
    </r>
    <r>
      <rPr>
        <b/>
        <sz val="16"/>
        <color indexed="12"/>
        <rFont val="Arial"/>
        <family val="2"/>
      </rPr>
      <t>17</t>
    </r>
  </si>
  <si>
    <t>JULY 16</t>
  </si>
  <si>
    <t>Oct 1st Tier = $13,285,367.04, 2nd Tier = 3,750,600.96 - Nov-2nd Tier = $13,249,399.04, 3rd Tier = $3,911,892.96</t>
  </si>
  <si>
    <r>
      <t>HUTF PAYMENTS TO COUNTIES FISCAL YEAR 20</t>
    </r>
    <r>
      <rPr>
        <b/>
        <sz val="16"/>
        <color indexed="12"/>
        <rFont val="Arial"/>
        <family val="2"/>
      </rPr>
      <t>18</t>
    </r>
  </si>
  <si>
    <t>JULY 17</t>
  </si>
  <si>
    <t>Oct 1st Tier = $12,700,959, 2nd Tier = $4,776,861 - Nov-2nd Tier = $12,223,139.00, 3rd Tier = $ 5,738,424.00</t>
  </si>
  <si>
    <r>
      <t>FY</t>
    </r>
    <r>
      <rPr>
        <sz val="12"/>
        <color indexed="12"/>
        <rFont val="Arial"/>
        <family val="2"/>
      </rPr>
      <t>18</t>
    </r>
  </si>
  <si>
    <r>
      <t>HUTF PAYMENTS TO COUNTIES FISCAL YEAR 20</t>
    </r>
    <r>
      <rPr>
        <b/>
        <sz val="16"/>
        <color indexed="12"/>
        <rFont val="Arial"/>
        <family val="2"/>
      </rPr>
      <t>19</t>
    </r>
  </si>
  <si>
    <t>JULY 18</t>
  </si>
  <si>
    <t>Nov 1st Tier = $1,687,843, 2nd Tier = $17,000,000,  3rd Tier = $1,492,588</t>
  </si>
  <si>
    <r>
      <t>FY</t>
    </r>
    <r>
      <rPr>
        <sz val="12"/>
        <color indexed="12"/>
        <rFont val="Arial"/>
        <family val="2"/>
      </rPr>
      <t>19</t>
    </r>
  </si>
  <si>
    <t>HUTF PAYMENTS TO COUNTIES FISCAL YEAR 2020</t>
  </si>
  <si>
    <t>FY20</t>
  </si>
  <si>
    <t>Sep 1st Tier = $5,053,328, 2nd Tier = $13,947,741 ; Oct 2nd Tier=$3,052,259, 3rd Tier $15,919,994</t>
  </si>
  <si>
    <t>JULY 19</t>
  </si>
  <si>
    <t>HUTF PAYMENTS TO COUNTIES FISCAL YEAR 2021</t>
  </si>
  <si>
    <t>JULY 20</t>
  </si>
  <si>
    <t>FY21</t>
  </si>
  <si>
    <t>Per C.R.S. 43-2-115 Payment on Hold and will be released when requirements have been met</t>
  </si>
  <si>
    <t>Oct 1st Tier=$14,940,788.00, 2nd Tier $2,631,157.00; Nov 2nd Tier $14,368,843.00, 3rd Tier $3,288,662.00</t>
  </si>
  <si>
    <t>HUTF PAYMENTS TO COUNTIES FISCAL YEAR 2022</t>
  </si>
  <si>
    <t>FY22</t>
  </si>
  <si>
    <t>JULY 21</t>
  </si>
  <si>
    <t>FY23</t>
  </si>
  <si>
    <t>HUTF PAYMENTS TO COUNTIES FISCAL YEAR 2023</t>
  </si>
  <si>
    <t>JULY 22</t>
  </si>
  <si>
    <t>HOLD</t>
  </si>
  <si>
    <t>HUTF PAYMENTS TO COUNTIES FISCAL YEAR 2024</t>
  </si>
  <si>
    <t>FY24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</si>
</sst>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&quot;$&quot;#,##0\ ;\(&quot;$&quot;#,##0\)"/>
    <numFmt numFmtId="166" formatCode="mm/dd/yy;@"/>
    <numFmt numFmtId="167" formatCode="#,##0\ ;\(#,##0\);\-\ \ \ \ \ "/>
    <numFmt numFmtId="168" formatCode="#,##0\ ;\(#,##0\);\–\ \ \ \ \ "/>
    <numFmt numFmtId="169" formatCode="#,##0\ \ ;[Red]\(#,##0\)\ ;\—\ \ "/>
  </numFmts>
  <fonts count="49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0.45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2"/>
      <color indexed="12"/>
      <name val="Arial"/>
      <family val="2"/>
    </font>
    <font>
      <i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color indexed="12"/>
      <name val="Arial"/>
      <family val="2"/>
    </font>
    <font>
      <b/>
      <sz val="16"/>
      <color indexed="12"/>
      <name val="Arial"/>
      <family val="2"/>
    </font>
    <font>
      <b/>
      <sz val="18"/>
      <color indexed="56"/>
      <name val="Cambri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0"/>
      <name val="Courier"/>
      <family val="3"/>
    </font>
    <font>
      <sz val="10"/>
      <name val="Courier New"/>
      <family val="3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0"/>
      <name val="Arial"/>
      <family val="2"/>
    </font>
    <font>
      <i/>
      <sz val="10"/>
      <color indexed="12"/>
      <name val="Arial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i/>
      <sz val="12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5"/>
      <name val="Arial"/>
      <family val="2"/>
    </font>
    <font>
      <b/>
      <sz val="12"/>
      <color rgb="FFFF00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84">
    <xf numFmtId="0" fontId="0" fillId="0" borderId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10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7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0" fontId="18" fillId="13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5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23" borderId="0" applyNumberFormat="0" applyBorder="0" applyAlignment="0" applyProtection="0"/>
    <xf numFmtId="0" fontId="18" fillId="17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15" borderId="0" applyNumberFormat="0" applyBorder="0" applyAlignment="0" applyProtection="0"/>
    <xf numFmtId="0" fontId="18" fillId="21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8" borderId="0" applyNumberFormat="0" applyBorder="0" applyAlignment="0" applyProtection="0"/>
    <xf numFmtId="167" fontId="20" fillId="0" borderId="1" applyNumberFormat="0" applyFill="0" applyAlignment="0" applyProtection="0">
      <alignment horizontal="center"/>
    </xf>
    <xf numFmtId="168" fontId="20" fillId="0" borderId="2" applyFill="0" applyAlignment="0" applyProtection="0">
      <alignment horizontal="center"/>
    </xf>
    <xf numFmtId="0" fontId="21" fillId="25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35" fillId="24" borderId="3" applyNumberFormat="0" applyAlignment="0" applyProtection="0"/>
    <xf numFmtId="0" fontId="21" fillId="25" borderId="3" applyNumberFormat="0" applyAlignment="0" applyProtection="0"/>
    <xf numFmtId="0" fontId="22" fillId="26" borderId="4" applyNumberFormat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10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2" fillId="0" borderId="5" applyNumberFormat="0" applyFill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3" fillId="0" borderId="6" applyNumberFormat="0" applyFill="0" applyAlignment="0" applyProtection="0"/>
    <xf numFmtId="0" fontId="25" fillId="0" borderId="8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6" fillId="12" borderId="3" applyNumberFormat="0" applyAlignment="0" applyProtection="0"/>
    <xf numFmtId="0" fontId="26" fillId="12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9" borderId="3" applyNumberFormat="0" applyAlignment="0" applyProtection="0"/>
    <xf numFmtId="0" fontId="26" fillId="12" borderId="3" applyNumberFormat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37" fillId="0" borderId="9" applyNumberFormat="0" applyFill="0" applyAlignment="0" applyProtection="0"/>
    <xf numFmtId="0" fontId="27" fillId="0" borderId="10" applyNumberFormat="0" applyFill="0" applyAlignment="0" applyProtection="0"/>
    <xf numFmtId="0" fontId="2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38" fillId="12" borderId="0" applyNumberFormat="0" applyBorder="0" applyAlignment="0" applyProtection="0"/>
    <xf numFmtId="0" fontId="28" fillId="12" borderId="0" applyNumberFormat="0" applyBorder="0" applyAlignment="0" applyProtection="0"/>
    <xf numFmtId="0" fontId="20" fillId="0" borderId="0" applyNumberFormat="0" applyFill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4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29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39" fontId="5" fillId="0" borderId="0"/>
    <xf numFmtId="39" fontId="5" fillId="0" borderId="0"/>
    <xf numFmtId="0" fontId="30" fillId="7" borderId="11" applyNumberFormat="0" applyFont="0" applyAlignment="0" applyProtection="0"/>
    <xf numFmtId="0" fontId="1" fillId="7" borderId="11" applyNumberFormat="0" applyFont="0" applyAlignment="0" applyProtection="0"/>
    <xf numFmtId="0" fontId="5" fillId="7" borderId="11" applyNumberFormat="0" applyFont="0" applyAlignment="0" applyProtection="0"/>
    <xf numFmtId="0" fontId="30" fillId="7" borderId="11" applyNumberFormat="0" applyFont="0" applyAlignment="0" applyProtection="0"/>
    <xf numFmtId="169" fontId="20" fillId="0" borderId="0" applyFill="0" applyBorder="0" applyAlignment="0" applyProtection="0"/>
    <xf numFmtId="0" fontId="31" fillId="25" borderId="12" applyNumberFormat="0" applyAlignment="0" applyProtection="0"/>
    <xf numFmtId="0" fontId="31" fillId="25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4" borderId="12" applyNumberFormat="0" applyAlignment="0" applyProtection="0"/>
    <xf numFmtId="0" fontId="31" fillId="25" borderId="12" applyNumberFormat="0" applyAlignment="0" applyProtection="0"/>
    <xf numFmtId="9" fontId="1" fillId="0" borderId="0" applyFont="0" applyFill="0" applyBorder="0" applyAlignment="0" applyProtection="0"/>
    <xf numFmtId="0" fontId="32" fillId="0" borderId="0" applyNumberFormat="0" applyFont="0" applyFill="0" applyBorder="0" applyAlignment="0" applyProtection="0">
      <alignment horizontal="left"/>
    </xf>
    <xf numFmtId="15" fontId="32" fillId="0" borderId="0" applyFont="0" applyFill="0" applyBorder="0" applyAlignment="0" applyProtection="0"/>
    <xf numFmtId="4" fontId="32" fillId="0" borderId="0" applyFont="0" applyFill="0" applyBorder="0" applyAlignment="0" applyProtection="0"/>
    <xf numFmtId="0" fontId="33" fillId="0" borderId="1">
      <alignment horizontal="center"/>
    </xf>
    <xf numFmtId="0" fontId="20" fillId="0" borderId="2" applyNumberFormat="0" applyFill="0" applyAlignment="0" applyProtection="0"/>
    <xf numFmtId="0" fontId="3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1" fillId="0" borderId="13" applyNumberFormat="0" applyFont="0" applyFill="0" applyAlignment="0" applyProtection="0"/>
    <xf numFmtId="0" fontId="41" fillId="0" borderId="14" applyNumberFormat="0" applyFill="0" applyAlignment="0" applyProtection="0"/>
    <xf numFmtId="0" fontId="27" fillId="0" borderId="0" applyNumberFormat="0" applyFill="0" applyBorder="0" applyAlignment="0" applyProtection="0"/>
  </cellStyleXfs>
  <cellXfs count="97">
    <xf numFmtId="0" fontId="0" fillId="0" borderId="0" xfId="0"/>
    <xf numFmtId="39" fontId="6" fillId="0" borderId="0" xfId="256" applyFont="1" applyProtection="1"/>
    <xf numFmtId="43" fontId="6" fillId="0" borderId="0" xfId="144" applyFont="1"/>
    <xf numFmtId="49" fontId="5" fillId="0" borderId="0" xfId="255" quotePrefix="1" applyNumberFormat="1" applyFont="1" applyBorder="1" applyAlignment="1">
      <alignment horizontal="center"/>
    </xf>
    <xf numFmtId="0" fontId="6" fillId="0" borderId="0" xfId="254" applyFont="1" applyAlignment="1">
      <alignment horizontal="right"/>
    </xf>
    <xf numFmtId="0" fontId="6" fillId="0" borderId="0" xfId="253" applyFont="1"/>
    <xf numFmtId="39" fontId="6" fillId="0" borderId="0" xfId="255" quotePrefix="1" applyFont="1" applyAlignment="1">
      <alignment horizontal="right"/>
    </xf>
    <xf numFmtId="0" fontId="6" fillId="0" borderId="0" xfId="253" applyNumberFormat="1" applyFont="1"/>
    <xf numFmtId="39" fontId="6" fillId="0" borderId="0" xfId="255" applyFont="1" applyBorder="1" applyAlignment="1">
      <alignment horizontal="right"/>
    </xf>
    <xf numFmtId="39" fontId="6" fillId="0" borderId="0" xfId="255" applyFont="1" applyAlignment="1">
      <alignment horizontal="fill"/>
    </xf>
    <xf numFmtId="39" fontId="6" fillId="0" borderId="0" xfId="255" applyFont="1" applyBorder="1" applyAlignment="1">
      <alignment horizontal="fill"/>
    </xf>
    <xf numFmtId="39" fontId="6" fillId="0" borderId="0" xfId="253" applyNumberFormat="1" applyFont="1"/>
    <xf numFmtId="39" fontId="6" fillId="0" borderId="0" xfId="255" applyNumberFormat="1" applyFont="1" applyBorder="1" applyProtection="1"/>
    <xf numFmtId="164" fontId="9" fillId="0" borderId="0" xfId="195" applyNumberFormat="1" applyFont="1" applyFill="1" applyAlignment="1" applyProtection="1"/>
    <xf numFmtId="0" fontId="8" fillId="0" borderId="0" xfId="0" quotePrefix="1" applyFont="1" applyAlignment="1">
      <alignment wrapText="1"/>
    </xf>
    <xf numFmtId="0" fontId="10" fillId="0" borderId="0" xfId="0" applyFont="1" applyAlignment="1">
      <alignment horizontal="right"/>
    </xf>
    <xf numFmtId="166" fontId="10" fillId="0" borderId="0" xfId="0" applyNumberFormat="1" applyFont="1" applyBorder="1" applyAlignment="1">
      <alignment horizontal="center"/>
    </xf>
    <xf numFmtId="166" fontId="10" fillId="0" borderId="0" xfId="255" applyNumberFormat="1" applyFont="1" applyAlignment="1">
      <alignment horizontal="right"/>
    </xf>
    <xf numFmtId="39" fontId="5" fillId="0" borderId="0" xfId="255" quotePrefix="1" applyFont="1" applyAlignment="1">
      <alignment horizontal="right"/>
    </xf>
    <xf numFmtId="0" fontId="6" fillId="0" borderId="0" xfId="253" applyFont="1" applyFill="1"/>
    <xf numFmtId="0" fontId="11" fillId="0" borderId="0" xfId="254" quotePrefix="1" applyFont="1" applyAlignment="1">
      <alignment horizontal="left"/>
    </xf>
    <xf numFmtId="0" fontId="6" fillId="0" borderId="0" xfId="253" applyFont="1" applyBorder="1"/>
    <xf numFmtId="0" fontId="6" fillId="0" borderId="0" xfId="253" applyFont="1" applyAlignment="1">
      <alignment horizontal="center"/>
    </xf>
    <xf numFmtId="166" fontId="10" fillId="0" borderId="0" xfId="255" applyNumberFormat="1" applyFont="1" applyAlignment="1">
      <alignment horizontal="right" wrapText="1"/>
    </xf>
    <xf numFmtId="39" fontId="5" fillId="0" borderId="0" xfId="256" applyFont="1" applyFill="1"/>
    <xf numFmtId="39" fontId="6" fillId="0" borderId="0" xfId="256" applyFont="1" applyFill="1" applyProtection="1"/>
    <xf numFmtId="39" fontId="6" fillId="0" borderId="0" xfId="253" applyNumberFormat="1" applyFont="1" applyFill="1"/>
    <xf numFmtId="4" fontId="6" fillId="0" borderId="0" xfId="253" applyNumberFormat="1" applyFont="1" applyFill="1"/>
    <xf numFmtId="39" fontId="6" fillId="0" borderId="0" xfId="256" quotePrefix="1" applyFont="1" applyFill="1" applyProtection="1"/>
    <xf numFmtId="39" fontId="6" fillId="0" borderId="0" xfId="0" applyNumberFormat="1" applyFont="1" applyFill="1"/>
    <xf numFmtId="39" fontId="5" fillId="0" borderId="0" xfId="256" applyFont="1" applyProtection="1"/>
    <xf numFmtId="39" fontId="5" fillId="0" borderId="0" xfId="256" quotePrefix="1" applyFont="1" applyProtection="1"/>
    <xf numFmtId="49" fontId="6" fillId="0" borderId="0" xfId="0" quotePrefix="1" applyNumberFormat="1" applyFont="1" applyAlignment="1">
      <alignment horizontal="right"/>
    </xf>
    <xf numFmtId="49" fontId="6" fillId="0" borderId="0" xfId="255" quotePrefix="1" applyNumberFormat="1" applyFont="1" applyAlignment="1">
      <alignment horizontal="right"/>
    </xf>
    <xf numFmtId="49" fontId="6" fillId="0" borderId="0" xfId="0" quotePrefix="1" applyNumberFormat="1" applyFont="1" applyBorder="1" applyAlignment="1">
      <alignment horizontal="right"/>
    </xf>
    <xf numFmtId="166" fontId="10" fillId="0" borderId="0" xfId="0" applyNumberFormat="1" applyFont="1" applyBorder="1" applyAlignment="1"/>
    <xf numFmtId="39" fontId="5" fillId="0" borderId="0" xfId="256" applyFont="1" applyFill="1" applyProtection="1"/>
    <xf numFmtId="0" fontId="7" fillId="27" borderId="0" xfId="0" applyFont="1" applyFill="1"/>
    <xf numFmtId="166" fontId="10" fillId="27" borderId="0" xfId="0" applyNumberFormat="1" applyFont="1" applyFill="1" applyBorder="1" applyAlignment="1">
      <alignment horizontal="center"/>
    </xf>
    <xf numFmtId="166" fontId="10" fillId="27" borderId="0" xfId="255" quotePrefix="1" applyNumberFormat="1" applyFont="1" applyFill="1" applyBorder="1" applyAlignment="1">
      <alignment horizontal="center"/>
    </xf>
    <xf numFmtId="166" fontId="10" fillId="27" borderId="0" xfId="255" quotePrefix="1" applyNumberFormat="1" applyFont="1" applyFill="1" applyAlignment="1">
      <alignment horizontal="right"/>
    </xf>
    <xf numFmtId="39" fontId="5" fillId="0" borderId="0" xfId="0" applyNumberFormat="1" applyFont="1" applyFill="1"/>
    <xf numFmtId="39" fontId="3" fillId="0" borderId="0" xfId="255" applyFont="1" applyFill="1"/>
    <xf numFmtId="0" fontId="5" fillId="0" borderId="0" xfId="0" applyFont="1" applyFill="1"/>
    <xf numFmtId="39" fontId="13" fillId="0" borderId="0" xfId="256" applyFont="1" applyFill="1" applyAlignment="1" applyProtection="1"/>
    <xf numFmtId="39" fontId="39" fillId="28" borderId="0" xfId="256" applyFont="1" applyFill="1"/>
    <xf numFmtId="39" fontId="39" fillId="28" borderId="0" xfId="256" applyFont="1" applyFill="1" applyAlignment="1" applyProtection="1"/>
    <xf numFmtId="166" fontId="40" fillId="28" borderId="0" xfId="256" quotePrefix="1" applyNumberFormat="1" applyFont="1" applyFill="1" applyAlignment="1">
      <alignment horizontal="center"/>
    </xf>
    <xf numFmtId="166" fontId="40" fillId="28" borderId="0" xfId="256" applyNumberFormat="1" applyFont="1" applyFill="1" applyAlignment="1">
      <alignment horizontal="center"/>
    </xf>
    <xf numFmtId="39" fontId="1" fillId="28" borderId="0" xfId="256" applyFont="1" applyFill="1" applyAlignment="1" applyProtection="1">
      <alignment horizontal="right"/>
    </xf>
    <xf numFmtId="166" fontId="40" fillId="0" borderId="0" xfId="256" quotePrefix="1" applyNumberFormat="1" applyFont="1" applyFill="1" applyAlignment="1">
      <alignment horizontal="center"/>
    </xf>
    <xf numFmtId="0" fontId="5" fillId="0" borderId="0" xfId="253" applyFont="1" applyAlignment="1">
      <alignment horizontal="center"/>
    </xf>
    <xf numFmtId="164" fontId="9" fillId="29" borderId="0" xfId="195" applyNumberFormat="1" applyFont="1" applyFill="1" applyAlignment="1" applyProtection="1"/>
    <xf numFmtId="39" fontId="13" fillId="29" borderId="0" xfId="256" applyFont="1" applyFill="1" applyAlignment="1" applyProtection="1"/>
    <xf numFmtId="39" fontId="5" fillId="29" borderId="0" xfId="256" applyFont="1" applyFill="1"/>
    <xf numFmtId="166" fontId="10" fillId="28" borderId="0" xfId="255" applyNumberFormat="1" applyFont="1" applyFill="1" applyAlignment="1">
      <alignment horizontal="right"/>
    </xf>
    <xf numFmtId="166" fontId="10" fillId="28" borderId="0" xfId="0" applyNumberFormat="1" applyFont="1" applyFill="1" applyBorder="1" applyAlignment="1">
      <alignment horizontal="center"/>
    </xf>
    <xf numFmtId="39" fontId="5" fillId="28" borderId="0" xfId="255" quotePrefix="1" applyFont="1" applyFill="1" applyAlignment="1">
      <alignment horizontal="right"/>
    </xf>
    <xf numFmtId="0" fontId="6" fillId="28" borderId="0" xfId="253" applyFont="1" applyFill="1"/>
    <xf numFmtId="0" fontId="5" fillId="0" borderId="0" xfId="253" applyFont="1" applyBorder="1"/>
    <xf numFmtId="43" fontId="6" fillId="0" borderId="0" xfId="144" applyFont="1" applyBorder="1"/>
    <xf numFmtId="4" fontId="6" fillId="0" borderId="0" xfId="253" applyNumberFormat="1" applyFont="1" applyBorder="1"/>
    <xf numFmtId="43" fontId="6" fillId="0" borderId="0" xfId="253" applyNumberFormat="1" applyFont="1" applyBorder="1"/>
    <xf numFmtId="0" fontId="8" fillId="0" borderId="0" xfId="0" quotePrefix="1" applyFont="1" applyAlignment="1">
      <alignment vertical="center" wrapText="1"/>
    </xf>
    <xf numFmtId="0" fontId="3" fillId="0" borderId="0" xfId="253" applyFont="1" applyAlignment="1">
      <alignment vertical="center"/>
    </xf>
    <xf numFmtId="164" fontId="9" fillId="0" borderId="0" xfId="195" applyNumberFormat="1" applyFont="1" applyFill="1" applyAlignment="1" applyProtection="1">
      <alignment vertical="center"/>
    </xf>
    <xf numFmtId="39" fontId="12" fillId="0" borderId="0" xfId="256" applyFont="1" applyFill="1" applyAlignment="1" applyProtection="1">
      <alignment vertical="center"/>
    </xf>
    <xf numFmtId="39" fontId="3" fillId="0" borderId="0" xfId="256" applyFont="1" applyFill="1" applyAlignment="1">
      <alignment vertical="center"/>
    </xf>
    <xf numFmtId="39" fontId="3" fillId="0" borderId="0" xfId="256" applyFont="1" applyFill="1" applyAlignment="1" applyProtection="1">
      <alignment vertical="center"/>
    </xf>
    <xf numFmtId="0" fontId="3" fillId="0" borderId="0" xfId="0" applyFont="1" applyFill="1" applyAlignment="1">
      <alignment vertical="center"/>
    </xf>
    <xf numFmtId="0" fontId="3" fillId="0" borderId="0" xfId="253" applyFont="1" applyFill="1" applyAlignment="1">
      <alignment vertical="center"/>
    </xf>
    <xf numFmtId="0" fontId="3" fillId="0" borderId="0" xfId="254" applyFont="1" applyAlignment="1">
      <alignment horizontal="right" vertical="center"/>
    </xf>
    <xf numFmtId="39" fontId="39" fillId="0" borderId="0" xfId="256" applyFont="1" applyFill="1" applyAlignment="1" applyProtection="1">
      <alignment vertical="center"/>
    </xf>
    <xf numFmtId="0" fontId="3" fillId="0" borderId="0" xfId="253" applyNumberFormat="1" applyFont="1" applyAlignment="1">
      <alignment vertical="center"/>
    </xf>
    <xf numFmtId="49" fontId="3" fillId="0" borderId="0" xfId="255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Alignment="1">
      <alignment horizontal="right" vertical="center"/>
    </xf>
    <xf numFmtId="49" fontId="3" fillId="0" borderId="0" xfId="255" quotePrefix="1" applyNumberFormat="1" applyFont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39" fontId="3" fillId="0" borderId="0" xfId="255" quotePrefix="1" applyFont="1" applyAlignment="1">
      <alignment horizontal="right" vertical="center"/>
    </xf>
    <xf numFmtId="0" fontId="44" fillId="0" borderId="0" xfId="0" applyFont="1" applyAlignment="1">
      <alignment horizontal="right" vertical="center"/>
    </xf>
    <xf numFmtId="166" fontId="44" fillId="0" borderId="0" xfId="0" applyNumberFormat="1" applyFont="1" applyBorder="1" applyAlignment="1">
      <alignment vertical="center"/>
    </xf>
    <xf numFmtId="166" fontId="44" fillId="0" borderId="0" xfId="0" applyNumberFormat="1" applyFont="1" applyBorder="1" applyAlignment="1">
      <alignment horizontal="center" vertical="center"/>
    </xf>
    <xf numFmtId="166" fontId="44" fillId="0" borderId="0" xfId="255" applyNumberFormat="1" applyFont="1" applyAlignment="1">
      <alignment horizontal="right" vertical="center"/>
    </xf>
    <xf numFmtId="166" fontId="44" fillId="0" borderId="0" xfId="255" applyNumberFormat="1" applyFont="1" applyAlignment="1">
      <alignment horizontal="right" vertical="center" wrapText="1"/>
    </xf>
    <xf numFmtId="0" fontId="3" fillId="0" borderId="0" xfId="253" applyFont="1" applyAlignment="1">
      <alignment horizontal="center" vertical="center"/>
    </xf>
    <xf numFmtId="0" fontId="3" fillId="27" borderId="0" xfId="0" applyFont="1" applyFill="1" applyAlignment="1">
      <alignment vertical="center"/>
    </xf>
    <xf numFmtId="166" fontId="44" fillId="27" borderId="0" xfId="0" applyNumberFormat="1" applyFont="1" applyFill="1" applyBorder="1" applyAlignment="1">
      <alignment horizontal="center" vertical="center"/>
    </xf>
    <xf numFmtId="166" fontId="44" fillId="27" borderId="0" xfId="255" quotePrefix="1" applyNumberFormat="1" applyFont="1" applyFill="1" applyBorder="1" applyAlignment="1">
      <alignment horizontal="center" vertical="center"/>
    </xf>
    <xf numFmtId="166" fontId="44" fillId="27" borderId="0" xfId="255" quotePrefix="1" applyNumberFormat="1" applyFont="1" applyFill="1" applyAlignment="1">
      <alignment horizontal="right" vertical="center"/>
    </xf>
    <xf numFmtId="166" fontId="44" fillId="0" borderId="0" xfId="255" applyNumberFormat="1" applyFont="1" applyFill="1" applyAlignment="1">
      <alignment horizontal="right" vertical="center"/>
    </xf>
    <xf numFmtId="166" fontId="44" fillId="0" borderId="0" xfId="0" applyNumberFormat="1" applyFont="1" applyFill="1" applyBorder="1" applyAlignment="1">
      <alignment horizontal="center" vertical="center"/>
    </xf>
    <xf numFmtId="39" fontId="3" fillId="0" borderId="0" xfId="255" quotePrefix="1" applyFont="1" applyFill="1" applyAlignment="1">
      <alignment horizontal="right" vertical="center"/>
    </xf>
    <xf numFmtId="0" fontId="46" fillId="0" borderId="0" xfId="0" applyFont="1" applyFill="1" applyAlignment="1">
      <alignment vertical="center"/>
    </xf>
    <xf numFmtId="0" fontId="0" fillId="29" borderId="0" xfId="0" applyFill="1"/>
    <xf numFmtId="0" fontId="47" fillId="0" borderId="0" xfId="254" quotePrefix="1" applyFont="1" applyAlignment="1">
      <alignment horizontal="left" vertical="center"/>
    </xf>
    <xf numFmtId="0" fontId="48" fillId="0" borderId="0" xfId="0" applyFont="1" applyFill="1" applyAlignment="1">
      <alignment vertical="center"/>
    </xf>
    <xf numFmtId="166" fontId="44" fillId="0" borderId="0" xfId="255" applyNumberFormat="1" applyFont="1" applyAlignment="1">
      <alignment horizontal="center" vertical="center" wrapText="1"/>
    </xf>
  </cellXfs>
  <cellStyles count="284">
    <cellStyle name="20% - Accent1 2" xfId="1"/>
    <cellStyle name="20% - Accent1 2 2" xfId="2"/>
    <cellStyle name="20% - Accent1 2 3" xfId="3"/>
    <cellStyle name="20% - Accent1 3" xfId="4"/>
    <cellStyle name="20% - Accent1 3 2" xfId="5"/>
    <cellStyle name="20% - Accent1 4" xfId="6"/>
    <cellStyle name="20% - Accent2 2" xfId="7"/>
    <cellStyle name="20% - Accent2 2 2" xfId="8"/>
    <cellStyle name="20% - Accent2 2 3" xfId="9"/>
    <cellStyle name="20% - Accent2 3" xfId="10"/>
    <cellStyle name="20% - Accent2 3 2" xfId="11"/>
    <cellStyle name="20% - Accent2 4" xfId="12"/>
    <cellStyle name="20% - Accent3 2" xfId="13"/>
    <cellStyle name="20% - Accent3 2 2" xfId="14"/>
    <cellStyle name="20% - Accent3 2 3" xfId="15"/>
    <cellStyle name="20% - Accent3 3" xfId="16"/>
    <cellStyle name="20% - Accent3 3 2" xfId="17"/>
    <cellStyle name="20% - Accent3 4" xfId="18"/>
    <cellStyle name="20% - Accent4 2" xfId="19"/>
    <cellStyle name="20% - Accent4 2 2" xfId="20"/>
    <cellStyle name="20% - Accent4 2 3" xfId="21"/>
    <cellStyle name="20% - Accent4 3" xfId="22"/>
    <cellStyle name="20% - Accent4 3 2" xfId="23"/>
    <cellStyle name="20% - Accent4 4" xfId="24"/>
    <cellStyle name="20% - Accent5 2" xfId="25"/>
    <cellStyle name="20% - Accent6 2" xfId="26"/>
    <cellStyle name="20% - Accent6 2 2" xfId="27"/>
    <cellStyle name="20% - Accent6 2 3" xfId="28"/>
    <cellStyle name="20% - Accent6 3" xfId="29"/>
    <cellStyle name="20% - Accent6 3 2" xfId="30"/>
    <cellStyle name="20% - Accent6 4" xfId="31"/>
    <cellStyle name="40% - Accent1 2" xfId="32"/>
    <cellStyle name="40% - Accent1 2 2" xfId="33"/>
    <cellStyle name="40% - Accent1 2 3" xfId="34"/>
    <cellStyle name="40% - Accent1 3" xfId="35"/>
    <cellStyle name="40% - Accent1 3 2" xfId="36"/>
    <cellStyle name="40% - Accent1 4" xfId="37"/>
    <cellStyle name="40% - Accent2 2" xfId="38"/>
    <cellStyle name="40% - Accent3 2" xfId="39"/>
    <cellStyle name="40% - Accent3 2 2" xfId="40"/>
    <cellStyle name="40% - Accent3 2 3" xfId="41"/>
    <cellStyle name="40% - Accent3 3" xfId="42"/>
    <cellStyle name="40% - Accent3 3 2" xfId="43"/>
    <cellStyle name="40% - Accent3 4" xfId="44"/>
    <cellStyle name="40% - Accent4 2" xfId="45"/>
    <cellStyle name="40% - Accent4 2 2" xfId="46"/>
    <cellStyle name="40% - Accent4 2 3" xfId="47"/>
    <cellStyle name="40% - Accent4 3" xfId="48"/>
    <cellStyle name="40% - Accent4 3 2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3 2" xfId="55"/>
    <cellStyle name="40% - Accent5 4" xfId="56"/>
    <cellStyle name="40% - Accent6 2" xfId="57"/>
    <cellStyle name="40% - Accent6 2 2" xfId="58"/>
    <cellStyle name="40% - Accent6 2 3" xfId="59"/>
    <cellStyle name="40% - Accent6 3" xfId="60"/>
    <cellStyle name="40% - Accent6 3 2" xfId="61"/>
    <cellStyle name="40% - Accent6 4" xfId="62"/>
    <cellStyle name="60% - Accent1 2" xfId="63"/>
    <cellStyle name="60% - Accent1 2 2" xfId="64"/>
    <cellStyle name="60% - Accent1 2 3" xfId="65"/>
    <cellStyle name="60% - Accent1 3" xfId="66"/>
    <cellStyle name="60% - Accent1 3 2" xfId="67"/>
    <cellStyle name="60% - Accent1 4" xfId="68"/>
    <cellStyle name="60% - Accent2 2" xfId="69"/>
    <cellStyle name="60% - Accent2 2 2" xfId="70"/>
    <cellStyle name="60% - Accent2 2 3" xfId="71"/>
    <cellStyle name="60% - Accent2 3" xfId="72"/>
    <cellStyle name="60% - Accent2 3 2" xfId="73"/>
    <cellStyle name="60% - Accent2 4" xfId="74"/>
    <cellStyle name="60% - Accent3 2" xfId="75"/>
    <cellStyle name="60% - Accent3 2 2" xfId="76"/>
    <cellStyle name="60% - Accent3 2 3" xfId="77"/>
    <cellStyle name="60% - Accent3 3" xfId="78"/>
    <cellStyle name="60% - Accent3 3 2" xfId="79"/>
    <cellStyle name="60% - Accent3 4" xfId="80"/>
    <cellStyle name="60% - Accent4 2" xfId="81"/>
    <cellStyle name="60% - Accent4 2 2" xfId="82"/>
    <cellStyle name="60% - Accent4 2 3" xfId="83"/>
    <cellStyle name="60% - Accent4 3" xfId="84"/>
    <cellStyle name="60% - Accent4 3 2" xfId="85"/>
    <cellStyle name="60% - Accent4 4" xfId="86"/>
    <cellStyle name="60% - Accent5 2" xfId="87"/>
    <cellStyle name="60% - Accent5 2 2" xfId="88"/>
    <cellStyle name="60% - Accent5 2 3" xfId="89"/>
    <cellStyle name="60% - Accent5 3" xfId="90"/>
    <cellStyle name="60% - Accent5 3 2" xfId="91"/>
    <cellStyle name="60% - Accent5 4" xfId="92"/>
    <cellStyle name="60% - Accent6 2" xfId="93"/>
    <cellStyle name="60% - Accent6 2 2" xfId="94"/>
    <cellStyle name="60% - Accent6 2 3" xfId="95"/>
    <cellStyle name="60% - Accent6 3" xfId="96"/>
    <cellStyle name="60% - Accent6 3 2" xfId="97"/>
    <cellStyle name="60% - Accent6 4" xfId="98"/>
    <cellStyle name="Accent1 2" xfId="99"/>
    <cellStyle name="Accent1 2 2" xfId="100"/>
    <cellStyle name="Accent1 2 3" xfId="101"/>
    <cellStyle name="Accent1 3" xfId="102"/>
    <cellStyle name="Accent1 3 2" xfId="103"/>
    <cellStyle name="Accent1 4" xfId="104"/>
    <cellStyle name="Accent2 2" xfId="105"/>
    <cellStyle name="Accent2 2 2" xfId="106"/>
    <cellStyle name="Accent2 2 3" xfId="107"/>
    <cellStyle name="Accent2 3" xfId="108"/>
    <cellStyle name="Accent2 3 2" xfId="109"/>
    <cellStyle name="Accent2 4" xfId="110"/>
    <cellStyle name="Accent3 2" xfId="111"/>
    <cellStyle name="Accent3 2 2" xfId="112"/>
    <cellStyle name="Accent3 2 3" xfId="113"/>
    <cellStyle name="Accent3 3" xfId="114"/>
    <cellStyle name="Accent3 3 2" xfId="115"/>
    <cellStyle name="Accent3 4" xfId="116"/>
    <cellStyle name="Accent4 2" xfId="117"/>
    <cellStyle name="Accent4 2 2" xfId="118"/>
    <cellStyle name="Accent4 2 3" xfId="119"/>
    <cellStyle name="Accent4 3" xfId="120"/>
    <cellStyle name="Accent4 3 2" xfId="121"/>
    <cellStyle name="Accent4 4" xfId="122"/>
    <cellStyle name="Accent5 2" xfId="123"/>
    <cellStyle name="Accent6 2" xfId="124"/>
    <cellStyle name="Accent6 2 2" xfId="125"/>
    <cellStyle name="Accent6 2 3" xfId="126"/>
    <cellStyle name="Accent6 3" xfId="127"/>
    <cellStyle name="Accent6 3 2" xfId="128"/>
    <cellStyle name="Accent6 4" xfId="129"/>
    <cellStyle name="Bad 2" xfId="130"/>
    <cellStyle name="Bad 2 2" xfId="131"/>
    <cellStyle name="Bad 2 3" xfId="132"/>
    <cellStyle name="Bad 3" xfId="133"/>
    <cellStyle name="Bad 3 2" xfId="134"/>
    <cellStyle name="Bad 4" xfId="135"/>
    <cellStyle name="Bottom bold border" xfId="136"/>
    <cellStyle name="Bottom single border" xfId="137"/>
    <cellStyle name="Calculation 2" xfId="138"/>
    <cellStyle name="Calculation 2 2" xfId="139"/>
    <cellStyle name="Calculation 3" xfId="140"/>
    <cellStyle name="Calculation 3 2" xfId="141"/>
    <cellStyle name="Calculation 4" xfId="142"/>
    <cellStyle name="Check Cell 2" xfId="143"/>
    <cellStyle name="Comma" xfId="144" builtinId="3"/>
    <cellStyle name="Comma 2" xfId="145"/>
    <cellStyle name="Comma 2 2" xfId="146"/>
    <cellStyle name="Comma 2 2 2" xfId="147"/>
    <cellStyle name="Comma 2 3" xfId="148"/>
    <cellStyle name="Comma 2 4" xfId="149"/>
    <cellStyle name="Comma 3" xfId="150"/>
    <cellStyle name="Comma 3 2" xfId="151"/>
    <cellStyle name="Comma 4" xfId="152"/>
    <cellStyle name="Comma 4 2" xfId="153"/>
    <cellStyle name="Comma 5" xfId="154"/>
    <cellStyle name="Comma 5 2" xfId="155"/>
    <cellStyle name="Comma0" xfId="156"/>
    <cellStyle name="Comma0 2" xfId="157"/>
    <cellStyle name="Comma0 2 2" xfId="158"/>
    <cellStyle name="Currency 2" xfId="159"/>
    <cellStyle name="Currency 3" xfId="160"/>
    <cellStyle name="Currency0" xfId="161"/>
    <cellStyle name="Currency0 2" xfId="162"/>
    <cellStyle name="Currency0 2 2" xfId="163"/>
    <cellStyle name="Date" xfId="164"/>
    <cellStyle name="Date 2" xfId="165"/>
    <cellStyle name="Date 2 2" xfId="166"/>
    <cellStyle name="Explanatory Text 2" xfId="167"/>
    <cellStyle name="Fixed" xfId="168"/>
    <cellStyle name="Fixed 2" xfId="169"/>
    <cellStyle name="Fixed 2 2" xfId="170"/>
    <cellStyle name="Good 2" xfId="171"/>
    <cellStyle name="Good 2 2" xfId="172"/>
    <cellStyle name="Good 2 3" xfId="173"/>
    <cellStyle name="Good 3" xfId="174"/>
    <cellStyle name="Good 3 2" xfId="175"/>
    <cellStyle name="Good 4" xfId="176"/>
    <cellStyle name="Heading 1" xfId="177" builtinId="16" customBuiltin="1"/>
    <cellStyle name="Heading 1 2" xfId="178"/>
    <cellStyle name="Heading 1 2 2" xfId="179"/>
    <cellStyle name="Heading 1 2 3" xfId="180"/>
    <cellStyle name="Heading 2" xfId="181" builtinId="17" customBuiltin="1"/>
    <cellStyle name="Heading 2 2" xfId="182"/>
    <cellStyle name="Heading 2 2 2" xfId="183"/>
    <cellStyle name="Heading 2 2 3" xfId="184"/>
    <cellStyle name="Heading 3 2" xfId="185"/>
    <cellStyle name="Heading 3 2 2" xfId="186"/>
    <cellStyle name="Heading 3 3" xfId="187"/>
    <cellStyle name="Heading 3 3 2" xfId="188"/>
    <cellStyle name="Heading 3 4" xfId="189"/>
    <cellStyle name="Heading 4 2" xfId="190"/>
    <cellStyle name="Heading 4 2 2" xfId="191"/>
    <cellStyle name="Heading 4 3" xfId="192"/>
    <cellStyle name="Heading 4 3 2" xfId="193"/>
    <cellStyle name="Heading 4 4" xfId="194"/>
    <cellStyle name="Hyperlink" xfId="195" builtinId="8"/>
    <cellStyle name="Input 2" xfId="196"/>
    <cellStyle name="Input 2 2" xfId="197"/>
    <cellStyle name="Input 2 3" xfId="198"/>
    <cellStyle name="Input 3" xfId="199"/>
    <cellStyle name="Input 3 2" xfId="200"/>
    <cellStyle name="Input 4" xfId="201"/>
    <cellStyle name="Linked Cell 2" xfId="202"/>
    <cellStyle name="Linked Cell 2 2" xfId="203"/>
    <cellStyle name="Linked Cell 2 3" xfId="204"/>
    <cellStyle name="Linked Cell 3" xfId="205"/>
    <cellStyle name="Linked Cell 3 2" xfId="206"/>
    <cellStyle name="Linked Cell 4" xfId="207"/>
    <cellStyle name="Neutral 2" xfId="208"/>
    <cellStyle name="Neutral 2 2" xfId="209"/>
    <cellStyle name="Neutral 3" xfId="210"/>
    <cellStyle name="Neutral 3 2" xfId="211"/>
    <cellStyle name="Neutral 4" xfId="212"/>
    <cellStyle name="No Border" xfId="213"/>
    <cellStyle name="Normal" xfId="0" builtinId="0"/>
    <cellStyle name="Normal 10" xfId="214"/>
    <cellStyle name="Normal 10 2" xfId="215"/>
    <cellStyle name="Normal 10 3" xfId="216"/>
    <cellStyle name="Normal 10 3 2" xfId="217"/>
    <cellStyle name="Normal 2" xfId="218"/>
    <cellStyle name="Normal 2 2" xfId="219"/>
    <cellStyle name="Normal 2 2 2" xfId="220"/>
    <cellStyle name="Normal 2 3" xfId="221"/>
    <cellStyle name="Normal 2 4" xfId="222"/>
    <cellStyle name="Normal 2 5" xfId="223"/>
    <cellStyle name="Normal 2_~2013 Highway User's" xfId="224"/>
    <cellStyle name="Normal 3" xfId="225"/>
    <cellStyle name="Normal 3 2" xfId="226"/>
    <cellStyle name="Normal 3 2 2" xfId="227"/>
    <cellStyle name="Normal 3 3" xfId="228"/>
    <cellStyle name="Normal 3 3 2" xfId="229"/>
    <cellStyle name="Normal 3 3 3" xfId="230"/>
    <cellStyle name="Normal 3 3 3 2" xfId="231"/>
    <cellStyle name="Normal 3 4" xfId="232"/>
    <cellStyle name="Normal 3 5" xfId="233"/>
    <cellStyle name="Normal 3 5 2" xfId="234"/>
    <cellStyle name="Normal 3 6" xfId="235"/>
    <cellStyle name="Normal 4" xfId="236"/>
    <cellStyle name="Normal 4 2" xfId="237"/>
    <cellStyle name="Normal 4 2 2" xfId="238"/>
    <cellStyle name="Normal 4 3" xfId="239"/>
    <cellStyle name="Normal 4 4" xfId="240"/>
    <cellStyle name="Normal 5" xfId="241"/>
    <cellStyle name="Normal 6" xfId="242"/>
    <cellStyle name="Normal 7" xfId="243"/>
    <cellStyle name="Normal 7 2" xfId="244"/>
    <cellStyle name="Normal 7 3" xfId="245"/>
    <cellStyle name="Normal 7 3 2" xfId="246"/>
    <cellStyle name="Normal 8" xfId="247"/>
    <cellStyle name="Normal 8 2" xfId="248"/>
    <cellStyle name="Normal 8 3" xfId="249"/>
    <cellStyle name="Normal 8 3 2" xfId="250"/>
    <cellStyle name="Normal 9" xfId="251"/>
    <cellStyle name="Normal 9 2" xfId="252"/>
    <cellStyle name="Normal_2006 HIGHWAY USER'S SPREADSHEETS" xfId="253"/>
    <cellStyle name="Normal_CITIES FY05" xfId="254"/>
    <cellStyle name="Normal_CITY CALENDAR '01 YTD" xfId="255"/>
    <cellStyle name="Normal_HUTCOUNTY '01" xfId="256"/>
    <cellStyle name="Note 2" xfId="257"/>
    <cellStyle name="Note 2 2" xfId="258"/>
    <cellStyle name="Note 3" xfId="259"/>
    <cellStyle name="Note 4" xfId="260"/>
    <cellStyle name="Number" xfId="261"/>
    <cellStyle name="Output 2" xfId="262"/>
    <cellStyle name="Output 2 2" xfId="263"/>
    <cellStyle name="Output 2 3" xfId="264"/>
    <cellStyle name="Output 3" xfId="265"/>
    <cellStyle name="Output 3 2" xfId="266"/>
    <cellStyle name="Output 4" xfId="267"/>
    <cellStyle name="Percent 2" xfId="268"/>
    <cellStyle name="PSChar" xfId="269"/>
    <cellStyle name="PSDate" xfId="270"/>
    <cellStyle name="PSDec" xfId="271"/>
    <cellStyle name="PSHeading" xfId="272"/>
    <cellStyle name="Single Border" xfId="273"/>
    <cellStyle name="Title 2" xfId="274"/>
    <cellStyle name="Title 2 2" xfId="275"/>
    <cellStyle name="Title 3" xfId="276"/>
    <cellStyle name="Title 3 2" xfId="277"/>
    <cellStyle name="Title 4" xfId="278"/>
    <cellStyle name="Total" xfId="279" builtinId="25" customBuiltin="1"/>
    <cellStyle name="Total 2" xfId="280"/>
    <cellStyle name="Total 2 2" xfId="281"/>
    <cellStyle name="Total 2 3" xfId="282"/>
    <cellStyle name="Warning Text 2" xfId="2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tabSelected="1" zoomScale="75" zoomScaleNormal="7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O4" sqref="O4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7" width="11.44140625" style="5"/>
    <col min="18" max="18" width="19" style="5" customWidth="1"/>
    <col min="19" max="16384" width="11.44140625" style="5"/>
  </cols>
  <sheetData>
    <row r="1" spans="1:18" s="70" customFormat="1" ht="22.5" customHeight="1" x14ac:dyDescent="0.25">
      <c r="A1" s="94" t="s">
        <v>108</v>
      </c>
      <c r="B1" s="63"/>
      <c r="C1" s="64"/>
      <c r="D1" s="64"/>
      <c r="E1" s="95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6" x14ac:dyDescent="0.25">
      <c r="B2" s="74" t="s">
        <v>106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6" x14ac:dyDescent="0.25">
      <c r="A3" s="79" t="s">
        <v>64</v>
      </c>
      <c r="B3" s="80">
        <v>45159</v>
      </c>
      <c r="C3" s="81"/>
      <c r="D3" s="81"/>
      <c r="E3" s="81"/>
      <c r="F3" s="81"/>
      <c r="G3" s="81"/>
      <c r="H3" s="81"/>
      <c r="I3" s="82"/>
      <c r="J3" s="81"/>
      <c r="K3" s="81"/>
      <c r="L3" s="96"/>
      <c r="M3" s="81"/>
      <c r="N3" s="81"/>
      <c r="O3" s="84" t="s">
        <v>109</v>
      </c>
    </row>
    <row r="4" spans="1:18" s="64" customFormat="1" ht="15.6" x14ac:dyDescent="0.25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5">
      <c r="A6" s="1" t="s">
        <v>2</v>
      </c>
      <c r="B6" s="36">
        <v>782528.58</v>
      </c>
      <c r="C6" s="36"/>
      <c r="D6" s="26"/>
      <c r="E6" s="26"/>
      <c r="F6" s="26"/>
      <c r="G6" s="26"/>
      <c r="H6" s="41"/>
      <c r="I6" s="29"/>
      <c r="J6" s="30"/>
      <c r="K6" s="25"/>
      <c r="L6" s="25"/>
      <c r="M6" s="27"/>
      <c r="N6" s="27"/>
      <c r="O6" s="11">
        <f t="shared" ref="O6:O67" si="0">SUM(B6:M6)</f>
        <v>782528.58</v>
      </c>
      <c r="P6" s="11"/>
    </row>
    <row r="7" spans="1:18" x14ac:dyDescent="0.25">
      <c r="A7" s="1" t="s">
        <v>3</v>
      </c>
      <c r="B7" s="36">
        <v>247114.29</v>
      </c>
      <c r="C7" s="36"/>
      <c r="D7" s="26"/>
      <c r="E7" s="26"/>
      <c r="F7" s="26"/>
      <c r="G7" s="26"/>
      <c r="H7" s="41"/>
      <c r="I7" s="29"/>
      <c r="J7" s="30"/>
      <c r="K7" s="25"/>
      <c r="L7" s="25"/>
      <c r="M7" s="27"/>
      <c r="N7" s="27"/>
      <c r="O7" s="11">
        <f t="shared" si="0"/>
        <v>247114.29</v>
      </c>
    </row>
    <row r="8" spans="1:18" x14ac:dyDescent="0.25">
      <c r="A8" s="1" t="s">
        <v>4</v>
      </c>
      <c r="B8" s="36">
        <v>803229.01</v>
      </c>
      <c r="C8" s="36"/>
      <c r="D8" s="26"/>
      <c r="E8" s="26"/>
      <c r="F8" s="26"/>
      <c r="G8" s="26"/>
      <c r="H8" s="41"/>
      <c r="I8" s="29"/>
      <c r="J8" s="30"/>
      <c r="K8" s="25"/>
      <c r="L8" s="25"/>
      <c r="M8" s="27"/>
      <c r="N8" s="27"/>
      <c r="O8" s="11">
        <f t="shared" si="0"/>
        <v>803229.01</v>
      </c>
    </row>
    <row r="9" spans="1:18" x14ac:dyDescent="0.25">
      <c r="A9" s="1" t="s">
        <v>5</v>
      </c>
      <c r="B9" s="36">
        <v>0</v>
      </c>
      <c r="C9" s="36"/>
      <c r="D9" s="26"/>
      <c r="E9" s="26"/>
      <c r="F9" s="26"/>
      <c r="G9" s="26"/>
      <c r="H9" s="41"/>
      <c r="I9" s="29"/>
      <c r="J9" s="30"/>
      <c r="K9" s="25"/>
      <c r="L9" s="25"/>
      <c r="M9" s="27"/>
      <c r="N9" s="27"/>
      <c r="O9" s="11">
        <f t="shared" si="0"/>
        <v>0</v>
      </c>
    </row>
    <row r="10" spans="1:18" x14ac:dyDescent="0.25">
      <c r="A10" s="1" t="s">
        <v>6</v>
      </c>
      <c r="B10" s="36">
        <v>371364.64</v>
      </c>
      <c r="C10" s="36"/>
      <c r="D10" s="26"/>
      <c r="E10" s="26"/>
      <c r="F10" s="26"/>
      <c r="G10" s="26"/>
      <c r="H10" s="41"/>
      <c r="I10" s="29"/>
      <c r="J10" s="30"/>
      <c r="K10" s="25"/>
      <c r="L10" s="25"/>
      <c r="M10" s="27"/>
      <c r="N10" s="27"/>
      <c r="O10" s="11">
        <f t="shared" si="0"/>
        <v>371364.64</v>
      </c>
    </row>
    <row r="11" spans="1:18" x14ac:dyDescent="0.25">
      <c r="A11" s="1" t="s">
        <v>7</v>
      </c>
      <c r="B11" s="36">
        <v>0</v>
      </c>
      <c r="C11" s="36"/>
      <c r="D11" s="26"/>
      <c r="E11" s="26"/>
      <c r="F11" s="26"/>
      <c r="G11" s="26"/>
      <c r="H11" s="41"/>
      <c r="I11" s="29"/>
      <c r="J11" s="30"/>
      <c r="K11" s="25"/>
      <c r="L11" s="25"/>
      <c r="M11" s="27"/>
      <c r="N11" s="27"/>
      <c r="O11" s="11">
        <f t="shared" si="0"/>
        <v>0</v>
      </c>
    </row>
    <row r="12" spans="1:18" x14ac:dyDescent="0.25">
      <c r="A12" s="1" t="s">
        <v>8</v>
      </c>
      <c r="B12" s="36">
        <v>512108.39</v>
      </c>
      <c r="C12" s="36"/>
      <c r="D12" s="26"/>
      <c r="E12" s="26"/>
      <c r="F12" s="26"/>
      <c r="G12" s="26"/>
      <c r="H12" s="41"/>
      <c r="I12" s="29"/>
      <c r="J12" s="30"/>
      <c r="K12" s="25"/>
      <c r="L12" s="25"/>
      <c r="M12" s="27"/>
      <c r="N12" s="27"/>
      <c r="O12" s="11">
        <f t="shared" si="0"/>
        <v>512108.39</v>
      </c>
    </row>
    <row r="13" spans="1:18" x14ac:dyDescent="0.25">
      <c r="A13" s="1" t="s">
        <v>9</v>
      </c>
      <c r="B13" s="36">
        <v>305582.23</v>
      </c>
      <c r="C13" s="36"/>
      <c r="D13" s="26"/>
      <c r="E13" s="26"/>
      <c r="F13" s="26"/>
      <c r="G13" s="26"/>
      <c r="H13" s="41"/>
      <c r="I13" s="29"/>
      <c r="J13" s="30"/>
      <c r="K13" s="25"/>
      <c r="L13" s="25"/>
      <c r="M13" s="27"/>
      <c r="N13" s="27"/>
      <c r="O13" s="11">
        <f t="shared" si="0"/>
        <v>305582.23</v>
      </c>
    </row>
    <row r="14" spans="1:18" x14ac:dyDescent="0.25">
      <c r="A14" s="1" t="s">
        <v>10</v>
      </c>
      <c r="B14" s="36">
        <v>200215.64</v>
      </c>
      <c r="C14" s="36"/>
      <c r="D14" s="26"/>
      <c r="E14" s="26"/>
      <c r="F14" s="26"/>
      <c r="G14" s="26"/>
      <c r="H14" s="41"/>
      <c r="I14" s="29"/>
      <c r="J14" s="30"/>
      <c r="K14" s="25"/>
      <c r="L14" s="25"/>
      <c r="M14" s="27"/>
      <c r="N14" s="27"/>
      <c r="O14" s="11">
        <f t="shared" si="0"/>
        <v>200215.64</v>
      </c>
    </row>
    <row r="15" spans="1:18" x14ac:dyDescent="0.25">
      <c r="A15" s="1" t="s">
        <v>11</v>
      </c>
      <c r="B15" s="36">
        <v>134815.69</v>
      </c>
      <c r="C15" s="36"/>
      <c r="D15" s="26"/>
      <c r="E15" s="26"/>
      <c r="F15" s="26"/>
      <c r="G15" s="26"/>
      <c r="H15" s="41"/>
      <c r="I15" s="29"/>
      <c r="J15" s="30"/>
      <c r="K15" s="25"/>
      <c r="L15" s="25"/>
      <c r="M15" s="27"/>
      <c r="N15" s="27"/>
      <c r="O15" s="11">
        <f t="shared" si="0"/>
        <v>134815.69</v>
      </c>
    </row>
    <row r="16" spans="1:18" x14ac:dyDescent="0.25">
      <c r="A16" s="1" t="s">
        <v>12</v>
      </c>
      <c r="B16" s="36">
        <v>270730.94</v>
      </c>
      <c r="C16" s="36"/>
      <c r="D16" s="26"/>
      <c r="E16" s="26"/>
      <c r="F16" s="26"/>
      <c r="G16" s="26"/>
      <c r="H16" s="41"/>
      <c r="I16" s="29"/>
      <c r="J16" s="30"/>
      <c r="K16" s="25"/>
      <c r="L16" s="25"/>
      <c r="M16" s="27"/>
      <c r="N16" s="27"/>
      <c r="O16" s="11">
        <f t="shared" si="0"/>
        <v>270730.94</v>
      </c>
    </row>
    <row r="17" spans="1:15" x14ac:dyDescent="0.25">
      <c r="A17" s="1" t="s">
        <v>13</v>
      </c>
      <c r="B17" s="36">
        <v>478691.31</v>
      </c>
      <c r="C17" s="36"/>
      <c r="D17" s="26"/>
      <c r="E17" s="26"/>
      <c r="F17" s="26"/>
      <c r="G17" s="26"/>
      <c r="H17" s="41"/>
      <c r="I17" s="29"/>
      <c r="J17" s="30"/>
      <c r="K17" s="25"/>
      <c r="L17" s="25"/>
      <c r="M17" s="27"/>
      <c r="N17" s="27"/>
      <c r="O17" s="11">
        <f t="shared" si="0"/>
        <v>478691.31</v>
      </c>
    </row>
    <row r="18" spans="1:15" x14ac:dyDescent="0.25">
      <c r="A18" s="1" t="s">
        <v>14</v>
      </c>
      <c r="B18" s="36">
        <v>101733.26</v>
      </c>
      <c r="C18" s="36"/>
      <c r="D18" s="26"/>
      <c r="E18" s="26"/>
      <c r="F18" s="26"/>
      <c r="G18" s="26"/>
      <c r="H18" s="41"/>
      <c r="I18" s="29"/>
      <c r="J18" s="30"/>
      <c r="K18" s="25"/>
      <c r="L18" s="25"/>
      <c r="M18" s="27"/>
      <c r="N18" s="27"/>
      <c r="O18" s="11">
        <f t="shared" si="0"/>
        <v>101733.26</v>
      </c>
    </row>
    <row r="19" spans="1:15" x14ac:dyDescent="0.25">
      <c r="A19" s="1" t="s">
        <v>15</v>
      </c>
      <c r="B19" s="36">
        <v>181092.85</v>
      </c>
      <c r="C19" s="36"/>
      <c r="D19" s="26"/>
      <c r="E19" s="26"/>
      <c r="F19" s="26"/>
      <c r="G19" s="26"/>
      <c r="H19" s="41"/>
      <c r="I19" s="29"/>
      <c r="J19" s="30"/>
      <c r="K19" s="25"/>
      <c r="L19" s="25"/>
      <c r="M19" s="27"/>
      <c r="N19" s="27"/>
      <c r="O19" s="11">
        <f t="shared" si="0"/>
        <v>181092.85</v>
      </c>
    </row>
    <row r="20" spans="1:15" x14ac:dyDescent="0.25">
      <c r="A20" s="1" t="s">
        <v>16</v>
      </c>
      <c r="B20" s="36">
        <v>375189.19</v>
      </c>
      <c r="C20" s="36"/>
      <c r="D20" s="26"/>
      <c r="E20" s="26"/>
      <c r="F20" s="26"/>
      <c r="G20" s="26"/>
      <c r="H20" s="41"/>
      <c r="I20" s="29"/>
      <c r="J20" s="30"/>
      <c r="K20" s="25"/>
      <c r="L20" s="25"/>
      <c r="M20" s="27"/>
      <c r="N20" s="27"/>
      <c r="O20" s="11">
        <f t="shared" si="0"/>
        <v>375189.19</v>
      </c>
    </row>
    <row r="21" spans="1:15" x14ac:dyDescent="0.25">
      <c r="A21" s="1" t="s">
        <v>17</v>
      </c>
      <c r="B21" s="36">
        <v>271830.5</v>
      </c>
      <c r="C21" s="36"/>
      <c r="D21" s="26"/>
      <c r="E21" s="26"/>
      <c r="F21" s="26"/>
      <c r="G21" s="26"/>
      <c r="H21" s="41"/>
      <c r="I21" s="29"/>
      <c r="J21" s="30"/>
      <c r="K21" s="25"/>
      <c r="L21" s="25"/>
      <c r="M21" s="27"/>
      <c r="N21" s="27"/>
      <c r="O21" s="11">
        <f t="shared" si="0"/>
        <v>271830.5</v>
      </c>
    </row>
    <row r="22" spans="1:15" x14ac:dyDescent="0.25">
      <c r="A22" s="1" t="s">
        <v>18</v>
      </c>
      <c r="B22" s="36">
        <v>438629.06</v>
      </c>
      <c r="C22" s="36"/>
      <c r="D22" s="26"/>
      <c r="E22" s="26"/>
      <c r="F22" s="26"/>
      <c r="G22" s="26"/>
      <c r="H22" s="41"/>
      <c r="I22" s="29"/>
      <c r="J22" s="30"/>
      <c r="K22" s="25"/>
      <c r="L22" s="25"/>
      <c r="M22" s="27"/>
      <c r="N22" s="27"/>
      <c r="O22" s="11">
        <f t="shared" si="0"/>
        <v>438629.06</v>
      </c>
    </row>
    <row r="23" spans="1:15" x14ac:dyDescent="0.25">
      <c r="A23" s="1" t="s">
        <v>19</v>
      </c>
      <c r="B23" s="36">
        <v>310864.90000000002</v>
      </c>
      <c r="C23" s="36"/>
      <c r="D23" s="26"/>
      <c r="E23" s="26"/>
      <c r="F23" s="26"/>
      <c r="G23" s="26"/>
      <c r="H23" s="41"/>
      <c r="I23" s="29"/>
      <c r="J23" s="30"/>
      <c r="K23" s="25"/>
      <c r="L23" s="25"/>
      <c r="M23" s="27"/>
      <c r="N23" s="27"/>
      <c r="O23" s="11">
        <f t="shared" si="0"/>
        <v>310864.90000000002</v>
      </c>
    </row>
    <row r="24" spans="1:15" x14ac:dyDescent="0.25">
      <c r="A24" s="1" t="s">
        <v>20</v>
      </c>
      <c r="B24" s="36">
        <v>893201.75</v>
      </c>
      <c r="C24" s="36"/>
      <c r="D24" s="26"/>
      <c r="E24" s="26"/>
      <c r="F24" s="26"/>
      <c r="G24" s="26"/>
      <c r="H24" s="41"/>
      <c r="I24" s="29"/>
      <c r="J24" s="30"/>
      <c r="K24" s="25"/>
      <c r="L24" s="25"/>
      <c r="M24" s="27"/>
      <c r="N24" s="27"/>
      <c r="O24" s="11">
        <f t="shared" si="0"/>
        <v>893201.75</v>
      </c>
    </row>
    <row r="25" spans="1:15" x14ac:dyDescent="0.25">
      <c r="A25" s="1" t="s">
        <v>21</v>
      </c>
      <c r="B25" s="36">
        <v>322553.71000000002</v>
      </c>
      <c r="C25" s="36"/>
      <c r="D25" s="26"/>
      <c r="E25" s="26"/>
      <c r="F25" s="26"/>
      <c r="G25" s="26"/>
      <c r="H25" s="41"/>
      <c r="I25" s="29"/>
      <c r="J25" s="30"/>
      <c r="K25" s="25"/>
      <c r="L25" s="25"/>
      <c r="M25" s="27"/>
      <c r="N25" s="27"/>
      <c r="O25" s="11">
        <f t="shared" si="0"/>
        <v>322553.71000000002</v>
      </c>
    </row>
    <row r="26" spans="1:15" x14ac:dyDescent="0.25">
      <c r="A26" s="1" t="s">
        <v>22</v>
      </c>
      <c r="B26" s="36">
        <v>357357.19</v>
      </c>
      <c r="C26" s="36"/>
      <c r="D26" s="26"/>
      <c r="E26" s="26"/>
      <c r="F26" s="26"/>
      <c r="G26" s="26"/>
      <c r="H26" s="41"/>
      <c r="I26" s="29"/>
      <c r="J26" s="30"/>
      <c r="K26" s="25"/>
      <c r="L26" s="25"/>
      <c r="M26" s="27"/>
      <c r="N26" s="27"/>
      <c r="O26" s="11">
        <f t="shared" si="0"/>
        <v>357357.19</v>
      </c>
    </row>
    <row r="27" spans="1:15" x14ac:dyDescent="0.25">
      <c r="A27" s="1" t="s">
        <v>23</v>
      </c>
      <c r="B27" s="36">
        <v>452134.53</v>
      </c>
      <c r="C27" s="36"/>
      <c r="D27" s="26"/>
      <c r="E27" s="26"/>
      <c r="F27" s="26"/>
      <c r="G27" s="26"/>
      <c r="H27" s="41"/>
      <c r="I27" s="29"/>
      <c r="J27" s="30"/>
      <c r="K27" s="25"/>
      <c r="L27" s="25"/>
      <c r="M27" s="27"/>
      <c r="N27" s="27"/>
      <c r="O27" s="11">
        <f t="shared" si="0"/>
        <v>452134.53</v>
      </c>
    </row>
    <row r="28" spans="1:15" x14ac:dyDescent="0.25">
      <c r="A28" s="1" t="s">
        <v>24</v>
      </c>
      <c r="B28" s="36">
        <v>99462.43</v>
      </c>
      <c r="C28" s="36"/>
      <c r="D28" s="26"/>
      <c r="E28" s="26"/>
      <c r="F28" s="26"/>
      <c r="G28" s="26"/>
      <c r="H28" s="41"/>
      <c r="I28" s="29"/>
      <c r="J28" s="30"/>
      <c r="K28" s="25"/>
      <c r="L28" s="25"/>
      <c r="M28" s="27"/>
      <c r="N28" s="27"/>
      <c r="O28" s="11">
        <f t="shared" si="0"/>
        <v>99462.43</v>
      </c>
    </row>
    <row r="29" spans="1:15" x14ac:dyDescent="0.25">
      <c r="A29" s="1" t="s">
        <v>25</v>
      </c>
      <c r="B29" s="36">
        <v>415562.19</v>
      </c>
      <c r="C29" s="36"/>
      <c r="D29" s="26"/>
      <c r="E29" s="26"/>
      <c r="F29" s="26"/>
      <c r="G29" s="26"/>
      <c r="H29" s="41"/>
      <c r="I29" s="29"/>
      <c r="J29" s="30"/>
      <c r="K29" s="25"/>
      <c r="L29" s="25"/>
      <c r="M29" s="27"/>
      <c r="N29" s="27"/>
      <c r="O29" s="11">
        <f t="shared" si="0"/>
        <v>415562.19</v>
      </c>
    </row>
    <row r="30" spans="1:15" x14ac:dyDescent="0.25">
      <c r="A30" s="1" t="s">
        <v>26</v>
      </c>
      <c r="B30" s="36">
        <v>436023.58</v>
      </c>
      <c r="C30" s="36"/>
      <c r="D30" s="26"/>
      <c r="E30" s="26"/>
      <c r="F30" s="26"/>
      <c r="G30" s="26"/>
      <c r="H30" s="41"/>
      <c r="I30" s="29"/>
      <c r="J30" s="30"/>
      <c r="K30" s="25"/>
      <c r="L30" s="25"/>
      <c r="M30" s="27"/>
      <c r="N30" s="27"/>
      <c r="O30" s="11">
        <f t="shared" si="0"/>
        <v>436023.58</v>
      </c>
    </row>
    <row r="31" spans="1:15" x14ac:dyDescent="0.25">
      <c r="A31" s="1" t="s">
        <v>27</v>
      </c>
      <c r="B31" s="36">
        <v>135556.70000000001</v>
      </c>
      <c r="C31" s="36"/>
      <c r="D31" s="26"/>
      <c r="E31" s="26"/>
      <c r="F31" s="26"/>
      <c r="G31" s="26"/>
      <c r="H31" s="41"/>
      <c r="I31" s="29"/>
      <c r="J31" s="30"/>
      <c r="K31" s="25"/>
      <c r="L31" s="25"/>
      <c r="M31" s="27"/>
      <c r="N31" s="27"/>
      <c r="O31" s="11">
        <f t="shared" si="0"/>
        <v>135556.70000000001</v>
      </c>
    </row>
    <row r="32" spans="1:15" x14ac:dyDescent="0.25">
      <c r="A32" s="1" t="s">
        <v>28</v>
      </c>
      <c r="B32" s="36">
        <v>269081.59999999998</v>
      </c>
      <c r="C32" s="36"/>
      <c r="D32" s="26"/>
      <c r="E32" s="26"/>
      <c r="F32" s="26"/>
      <c r="G32" s="26"/>
      <c r="H32" s="41"/>
      <c r="I32" s="29"/>
      <c r="J32" s="30"/>
      <c r="K32" s="25"/>
      <c r="L32" s="25"/>
      <c r="M32" s="27"/>
      <c r="N32" s="27"/>
      <c r="O32" s="11">
        <f t="shared" si="0"/>
        <v>269081.59999999998</v>
      </c>
    </row>
    <row r="33" spans="1:15" x14ac:dyDescent="0.25">
      <c r="A33" s="1" t="s">
        <v>29</v>
      </c>
      <c r="B33" s="36">
        <v>220772.64</v>
      </c>
      <c r="C33" s="36"/>
      <c r="D33" s="26"/>
      <c r="E33" s="26"/>
      <c r="F33" s="26"/>
      <c r="G33" s="26"/>
      <c r="H33" s="41"/>
      <c r="I33" s="29"/>
      <c r="J33" s="30"/>
      <c r="K33" s="25"/>
      <c r="L33" s="25"/>
      <c r="M33" s="27"/>
      <c r="N33" s="27"/>
      <c r="O33" s="11">
        <f t="shared" si="0"/>
        <v>220772.64</v>
      </c>
    </row>
    <row r="34" spans="1:15" x14ac:dyDescent="0.25">
      <c r="A34" s="1" t="s">
        <v>30</v>
      </c>
      <c r="B34" s="36">
        <v>1224958.3</v>
      </c>
      <c r="C34" s="36"/>
      <c r="D34" s="26"/>
      <c r="E34" s="26"/>
      <c r="F34" s="26"/>
      <c r="G34" s="26"/>
      <c r="H34" s="41"/>
      <c r="I34" s="29"/>
      <c r="J34" s="30"/>
      <c r="K34" s="25"/>
      <c r="L34" s="25"/>
      <c r="M34" s="27"/>
      <c r="N34" s="27"/>
      <c r="O34" s="11">
        <f t="shared" si="0"/>
        <v>1224958.3</v>
      </c>
    </row>
    <row r="35" spans="1:15" x14ac:dyDescent="0.25">
      <c r="A35" s="1" t="s">
        <v>31</v>
      </c>
      <c r="B35" s="36">
        <v>0</v>
      </c>
      <c r="C35" s="36"/>
      <c r="D35" s="26"/>
      <c r="E35" s="26"/>
      <c r="F35" s="26"/>
      <c r="G35" s="26"/>
      <c r="H35" s="41"/>
      <c r="I35" s="29"/>
      <c r="J35" s="30"/>
      <c r="K35" s="25"/>
      <c r="L35" s="25"/>
      <c r="M35" s="27"/>
      <c r="N35" s="27"/>
      <c r="O35" s="11">
        <f t="shared" si="0"/>
        <v>0</v>
      </c>
    </row>
    <row r="36" spans="1:15" x14ac:dyDescent="0.25">
      <c r="A36" s="1" t="s">
        <v>32</v>
      </c>
      <c r="B36" s="36">
        <v>392925.59</v>
      </c>
      <c r="C36" s="36"/>
      <c r="D36" s="26"/>
      <c r="E36" s="26"/>
      <c r="F36" s="26"/>
      <c r="G36" s="26"/>
      <c r="H36" s="41"/>
      <c r="I36" s="29"/>
      <c r="J36" s="30"/>
      <c r="K36" s="25"/>
      <c r="L36" s="25"/>
      <c r="M36" s="27"/>
      <c r="N36" s="27"/>
      <c r="O36" s="11">
        <f t="shared" si="0"/>
        <v>392925.59</v>
      </c>
    </row>
    <row r="37" spans="1:15" x14ac:dyDescent="0.25">
      <c r="A37" s="1" t="s">
        <v>33</v>
      </c>
      <c r="B37" s="36">
        <v>318227.18</v>
      </c>
      <c r="C37" s="36"/>
      <c r="D37" s="26"/>
      <c r="E37" s="26"/>
      <c r="F37" s="26"/>
      <c r="G37" s="26"/>
      <c r="H37" s="41"/>
      <c r="I37" s="29"/>
      <c r="J37" s="30"/>
      <c r="K37" s="25"/>
      <c r="L37" s="25"/>
      <c r="M37" s="27"/>
      <c r="N37" s="27"/>
      <c r="O37" s="11">
        <f t="shared" si="0"/>
        <v>318227.18</v>
      </c>
    </row>
    <row r="38" spans="1:15" x14ac:dyDescent="0.25">
      <c r="A38" s="1" t="s">
        <v>34</v>
      </c>
      <c r="B38" s="36">
        <v>94538.31</v>
      </c>
      <c r="C38" s="36"/>
      <c r="D38" s="26"/>
      <c r="E38" s="26"/>
      <c r="F38" s="26"/>
      <c r="G38" s="26"/>
      <c r="H38" s="41"/>
      <c r="I38" s="29"/>
      <c r="J38" s="30"/>
      <c r="K38" s="25"/>
      <c r="L38" s="25"/>
      <c r="M38" s="27"/>
      <c r="N38" s="27"/>
      <c r="O38" s="11">
        <f t="shared" si="0"/>
        <v>94538.31</v>
      </c>
    </row>
    <row r="39" spans="1:15" x14ac:dyDescent="0.25">
      <c r="A39" s="1" t="s">
        <v>35</v>
      </c>
      <c r="B39" s="36">
        <v>699750.8</v>
      </c>
      <c r="C39" s="36"/>
      <c r="D39" s="26"/>
      <c r="E39" s="26"/>
      <c r="F39" s="26"/>
      <c r="G39" s="26"/>
      <c r="H39" s="41"/>
      <c r="I39" s="29"/>
      <c r="J39" s="30"/>
      <c r="K39" s="25"/>
      <c r="L39" s="25"/>
      <c r="M39" s="27"/>
      <c r="N39" s="27"/>
      <c r="O39" s="11">
        <f t="shared" si="0"/>
        <v>699750.8</v>
      </c>
    </row>
    <row r="40" spans="1:15" x14ac:dyDescent="0.25">
      <c r="A40" s="1" t="s">
        <v>36</v>
      </c>
      <c r="B40" s="36">
        <v>496857.96</v>
      </c>
      <c r="C40" s="36"/>
      <c r="D40" s="26"/>
      <c r="E40" s="26"/>
      <c r="F40" s="26"/>
      <c r="G40" s="26"/>
      <c r="H40" s="41"/>
      <c r="I40" s="29"/>
      <c r="J40" s="30"/>
      <c r="K40" s="25"/>
      <c r="L40" s="25"/>
      <c r="M40" s="27"/>
      <c r="N40" s="27"/>
      <c r="O40" s="11">
        <f t="shared" si="0"/>
        <v>496857.96</v>
      </c>
    </row>
    <row r="41" spans="1:15" x14ac:dyDescent="0.25">
      <c r="A41" s="1" t="s">
        <v>37</v>
      </c>
      <c r="B41" s="36">
        <v>276515.58</v>
      </c>
      <c r="C41" s="36"/>
      <c r="D41" s="26"/>
      <c r="E41" s="26"/>
      <c r="F41" s="26"/>
      <c r="G41" s="26"/>
      <c r="H41" s="41"/>
      <c r="I41" s="29"/>
      <c r="J41" s="30"/>
      <c r="K41" s="25"/>
      <c r="L41" s="25"/>
      <c r="M41" s="27"/>
      <c r="N41" s="27"/>
      <c r="O41" s="11">
        <f t="shared" si="0"/>
        <v>276515.58</v>
      </c>
    </row>
    <row r="42" spans="1:15" x14ac:dyDescent="0.25">
      <c r="A42" s="1" t="s">
        <v>38</v>
      </c>
      <c r="B42" s="36">
        <v>473838.9</v>
      </c>
      <c r="C42" s="36"/>
      <c r="D42" s="26"/>
      <c r="E42" s="26"/>
      <c r="F42" s="26"/>
      <c r="G42" s="26"/>
      <c r="H42" s="41"/>
      <c r="I42" s="29"/>
      <c r="J42" s="30"/>
      <c r="K42" s="25"/>
      <c r="L42" s="25"/>
      <c r="M42" s="27"/>
      <c r="N42" s="27"/>
      <c r="O42" s="11">
        <f t="shared" si="0"/>
        <v>473838.9</v>
      </c>
    </row>
    <row r="43" spans="1:15" x14ac:dyDescent="0.25">
      <c r="A43" s="1" t="s">
        <v>39</v>
      </c>
      <c r="B43" s="36">
        <v>975190.72</v>
      </c>
      <c r="C43" s="36"/>
      <c r="D43" s="26"/>
      <c r="E43" s="26"/>
      <c r="F43" s="26"/>
      <c r="G43" s="26"/>
      <c r="H43" s="41"/>
      <c r="I43" s="29"/>
      <c r="J43" s="30"/>
      <c r="K43" s="25"/>
      <c r="L43" s="25"/>
      <c r="M43" s="27"/>
      <c r="N43" s="27"/>
      <c r="O43" s="11">
        <f t="shared" si="0"/>
        <v>975190.72</v>
      </c>
    </row>
    <row r="44" spans="1:15" x14ac:dyDescent="0.25">
      <c r="A44" s="1" t="s">
        <v>40</v>
      </c>
      <c r="B44" s="36">
        <v>100394.66</v>
      </c>
      <c r="C44" s="36"/>
      <c r="D44" s="26"/>
      <c r="E44" s="26"/>
      <c r="F44" s="26"/>
      <c r="G44" s="26"/>
      <c r="H44" s="41"/>
      <c r="I44" s="29"/>
      <c r="J44" s="30"/>
      <c r="K44" s="25"/>
      <c r="L44" s="25"/>
      <c r="M44" s="27"/>
      <c r="N44" s="27"/>
      <c r="O44" s="11">
        <f t="shared" si="0"/>
        <v>100394.66</v>
      </c>
    </row>
    <row r="45" spans="1:15" x14ac:dyDescent="0.25">
      <c r="A45" s="1" t="s">
        <v>41</v>
      </c>
      <c r="B45" s="36">
        <v>733406.91</v>
      </c>
      <c r="C45" s="36"/>
      <c r="D45" s="26"/>
      <c r="E45" s="26"/>
      <c r="F45" s="26"/>
      <c r="G45" s="26"/>
      <c r="H45" s="41"/>
      <c r="I45" s="29"/>
      <c r="J45" s="30"/>
      <c r="K45" s="25"/>
      <c r="L45" s="25"/>
      <c r="M45" s="27"/>
      <c r="N45" s="27"/>
      <c r="O45" s="11">
        <f t="shared" si="0"/>
        <v>733406.91</v>
      </c>
    </row>
    <row r="46" spans="1:15" x14ac:dyDescent="0.25">
      <c r="A46" s="1" t="s">
        <v>42</v>
      </c>
      <c r="B46" s="36">
        <v>364432.62</v>
      </c>
      <c r="C46" s="36"/>
      <c r="D46" s="26"/>
      <c r="E46" s="26"/>
      <c r="F46" s="26"/>
      <c r="G46" s="26"/>
      <c r="H46" s="41"/>
      <c r="I46" s="29"/>
      <c r="J46" s="30"/>
      <c r="K46" s="25"/>
      <c r="L46" s="25"/>
      <c r="M46" s="27"/>
      <c r="N46" s="27"/>
      <c r="O46" s="11">
        <f t="shared" si="0"/>
        <v>364432.62</v>
      </c>
    </row>
    <row r="47" spans="1:15" x14ac:dyDescent="0.25">
      <c r="A47" s="1" t="s">
        <v>43</v>
      </c>
      <c r="B47" s="36">
        <v>687799.05</v>
      </c>
      <c r="C47" s="36"/>
      <c r="D47" s="26"/>
      <c r="E47" s="26"/>
      <c r="F47" s="26"/>
      <c r="G47" s="26"/>
      <c r="H47" s="41"/>
      <c r="I47" s="29"/>
      <c r="J47" s="30"/>
      <c r="K47" s="25"/>
      <c r="L47" s="25"/>
      <c r="M47" s="27"/>
      <c r="N47" s="27"/>
      <c r="O47" s="11">
        <f t="shared" si="0"/>
        <v>687799.05</v>
      </c>
    </row>
    <row r="48" spans="1:15" x14ac:dyDescent="0.25">
      <c r="A48" s="1" t="s">
        <v>44</v>
      </c>
      <c r="B48" s="36">
        <v>285025.23</v>
      </c>
      <c r="C48" s="36"/>
      <c r="D48" s="26"/>
      <c r="E48" s="26"/>
      <c r="F48" s="26"/>
      <c r="G48" s="26"/>
      <c r="H48" s="41"/>
      <c r="I48" s="29"/>
      <c r="J48" s="30"/>
      <c r="K48" s="25"/>
      <c r="L48" s="25"/>
      <c r="M48" s="27"/>
      <c r="N48" s="27"/>
      <c r="O48" s="11">
        <f t="shared" si="0"/>
        <v>285025.23</v>
      </c>
    </row>
    <row r="49" spans="1:15" x14ac:dyDescent="0.25">
      <c r="A49" s="1" t="s">
        <v>45</v>
      </c>
      <c r="B49" s="36">
        <v>181738.23999999999</v>
      </c>
      <c r="C49" s="36"/>
      <c r="D49" s="26"/>
      <c r="E49" s="26"/>
      <c r="F49" s="26"/>
      <c r="G49" s="26"/>
      <c r="H49" s="41"/>
      <c r="I49" s="29"/>
      <c r="J49" s="30"/>
      <c r="K49" s="25"/>
      <c r="L49" s="25"/>
      <c r="M49" s="27"/>
      <c r="N49" s="27"/>
      <c r="O49" s="11">
        <f t="shared" si="0"/>
        <v>181738.23999999999</v>
      </c>
    </row>
    <row r="50" spans="1:15" x14ac:dyDescent="0.25">
      <c r="A50" s="1" t="s">
        <v>46</v>
      </c>
      <c r="B50" s="36">
        <v>114975.79</v>
      </c>
      <c r="C50" s="36"/>
      <c r="D50" s="26"/>
      <c r="E50" s="26"/>
      <c r="F50" s="26"/>
      <c r="G50" s="26"/>
      <c r="H50" s="41"/>
      <c r="I50" s="29"/>
      <c r="J50" s="30"/>
      <c r="K50" s="25"/>
      <c r="L50" s="25"/>
      <c r="M50" s="27"/>
      <c r="N50" s="27"/>
      <c r="O50" s="11">
        <f t="shared" si="0"/>
        <v>114975.79</v>
      </c>
    </row>
    <row r="51" spans="1:15" x14ac:dyDescent="0.25">
      <c r="A51" s="1" t="s">
        <v>47</v>
      </c>
      <c r="B51" s="36">
        <v>772489.12</v>
      </c>
      <c r="C51" s="36"/>
      <c r="D51" s="26"/>
      <c r="E51" s="26"/>
      <c r="F51" s="26"/>
      <c r="G51" s="26"/>
      <c r="H51" s="41"/>
      <c r="I51" s="29"/>
      <c r="J51" s="30"/>
      <c r="K51" s="25"/>
      <c r="L51" s="25"/>
      <c r="M51" s="27"/>
      <c r="N51" s="27"/>
      <c r="O51" s="11">
        <f t="shared" si="0"/>
        <v>772489.12</v>
      </c>
    </row>
    <row r="52" spans="1:15" x14ac:dyDescent="0.25">
      <c r="A52" s="1" t="s">
        <v>48</v>
      </c>
      <c r="B52" s="36">
        <v>183961.27</v>
      </c>
      <c r="C52" s="36"/>
      <c r="D52" s="26"/>
      <c r="E52" s="26"/>
      <c r="F52" s="26"/>
      <c r="G52" s="26"/>
      <c r="H52" s="41"/>
      <c r="I52" s="29"/>
      <c r="J52" s="30"/>
      <c r="K52" s="25"/>
      <c r="L52" s="25"/>
      <c r="M52" s="27"/>
      <c r="N52" s="27"/>
      <c r="O52" s="11">
        <f t="shared" si="0"/>
        <v>183961.27</v>
      </c>
    </row>
    <row r="53" spans="1:15" x14ac:dyDescent="0.25">
      <c r="A53" s="1" t="s">
        <v>49</v>
      </c>
      <c r="B53" s="36">
        <v>163882.32999999999</v>
      </c>
      <c r="C53" s="36"/>
      <c r="D53" s="26"/>
      <c r="E53" s="26"/>
      <c r="F53" s="26"/>
      <c r="G53" s="26"/>
      <c r="H53" s="41"/>
      <c r="I53" s="29"/>
      <c r="J53" s="30"/>
      <c r="K53" s="25"/>
      <c r="L53" s="25"/>
      <c r="M53" s="27"/>
      <c r="N53" s="27"/>
      <c r="O53" s="11">
        <f t="shared" si="0"/>
        <v>163882.32999999999</v>
      </c>
    </row>
    <row r="54" spans="1:15" x14ac:dyDescent="0.25">
      <c r="A54" s="1" t="s">
        <v>50</v>
      </c>
      <c r="B54" s="36">
        <v>288180.49</v>
      </c>
      <c r="C54" s="36"/>
      <c r="D54" s="26"/>
      <c r="E54" s="26"/>
      <c r="F54" s="26"/>
      <c r="G54" s="26"/>
      <c r="H54" s="41"/>
      <c r="I54" s="29"/>
      <c r="J54" s="30"/>
      <c r="K54" s="25"/>
      <c r="L54" s="25"/>
      <c r="M54" s="27"/>
      <c r="N54" s="27"/>
      <c r="O54" s="11">
        <f t="shared" si="0"/>
        <v>288180.49</v>
      </c>
    </row>
    <row r="55" spans="1:15" x14ac:dyDescent="0.25">
      <c r="A55" s="1" t="s">
        <v>51</v>
      </c>
      <c r="B55" s="36">
        <v>0</v>
      </c>
      <c r="C55" s="36"/>
      <c r="D55" s="26"/>
      <c r="E55" s="26"/>
      <c r="F55" s="26"/>
      <c r="G55" s="26"/>
      <c r="H55" s="41"/>
      <c r="I55" s="29"/>
      <c r="J55" s="30"/>
      <c r="K55" s="25"/>
      <c r="L55" s="25"/>
      <c r="M55" s="27"/>
      <c r="N55" s="27"/>
      <c r="O55" s="11">
        <f t="shared" si="0"/>
        <v>0</v>
      </c>
    </row>
    <row r="56" spans="1:15" x14ac:dyDescent="0.25">
      <c r="A56" s="1" t="s">
        <v>52</v>
      </c>
      <c r="B56" s="36">
        <v>468388.91</v>
      </c>
      <c r="C56" s="36"/>
      <c r="D56" s="26"/>
      <c r="E56" s="26"/>
      <c r="F56" s="26"/>
      <c r="G56" s="26"/>
      <c r="H56" s="41"/>
      <c r="I56" s="29"/>
      <c r="J56" s="30"/>
      <c r="K56" s="25"/>
      <c r="L56" s="25"/>
      <c r="M56" s="27"/>
      <c r="N56" s="27"/>
      <c r="O56" s="11">
        <f t="shared" si="0"/>
        <v>468388.91</v>
      </c>
    </row>
    <row r="57" spans="1:15" x14ac:dyDescent="0.25">
      <c r="A57" s="1" t="s">
        <v>53</v>
      </c>
      <c r="B57" s="36">
        <v>277949.78999999998</v>
      </c>
      <c r="C57" s="36"/>
      <c r="D57" s="26"/>
      <c r="E57" s="26"/>
      <c r="F57" s="26"/>
      <c r="G57" s="26"/>
      <c r="H57" s="41"/>
      <c r="I57" s="29"/>
      <c r="J57" s="30"/>
      <c r="K57" s="25"/>
      <c r="L57" s="25"/>
      <c r="M57" s="27"/>
      <c r="N57" s="27"/>
      <c r="O57" s="11">
        <f t="shared" si="0"/>
        <v>277949.78999999998</v>
      </c>
    </row>
    <row r="58" spans="1:15" x14ac:dyDescent="0.25">
      <c r="A58" s="1" t="s">
        <v>54</v>
      </c>
      <c r="B58" s="36">
        <v>453568.74</v>
      </c>
      <c r="C58" s="36"/>
      <c r="D58" s="26"/>
      <c r="E58" s="26"/>
      <c r="F58" s="26"/>
      <c r="G58" s="26"/>
      <c r="H58" s="41"/>
      <c r="I58" s="29"/>
      <c r="J58" s="30"/>
      <c r="K58" s="25"/>
      <c r="L58" s="25"/>
      <c r="M58" s="27"/>
      <c r="N58" s="27"/>
      <c r="O58" s="11">
        <f t="shared" si="0"/>
        <v>453568.74</v>
      </c>
    </row>
    <row r="59" spans="1:15" x14ac:dyDescent="0.25">
      <c r="A59" s="1" t="s">
        <v>55</v>
      </c>
      <c r="B59" s="36">
        <v>414534.34</v>
      </c>
      <c r="C59" s="36"/>
      <c r="D59" s="26"/>
      <c r="E59" s="26"/>
      <c r="F59" s="26"/>
      <c r="G59" s="26"/>
      <c r="H59" s="41"/>
      <c r="I59" s="29"/>
      <c r="J59" s="30"/>
      <c r="K59" s="25"/>
      <c r="L59" s="25"/>
      <c r="M59" s="27"/>
      <c r="N59" s="27"/>
      <c r="O59" s="11">
        <f t="shared" si="0"/>
        <v>414534.34</v>
      </c>
    </row>
    <row r="60" spans="1:15" x14ac:dyDescent="0.25">
      <c r="A60" s="1" t="s">
        <v>56</v>
      </c>
      <c r="B60" s="36">
        <v>47591.85</v>
      </c>
      <c r="C60" s="36"/>
      <c r="D60" s="26"/>
      <c r="E60" s="26"/>
      <c r="F60" s="26"/>
      <c r="G60" s="26"/>
      <c r="H60" s="41"/>
      <c r="I60" s="29"/>
      <c r="J60" s="30"/>
      <c r="K60" s="25"/>
      <c r="L60" s="25"/>
      <c r="M60" s="27"/>
      <c r="N60" s="27"/>
      <c r="O60" s="11">
        <f t="shared" si="0"/>
        <v>47591.85</v>
      </c>
    </row>
    <row r="61" spans="1:15" x14ac:dyDescent="0.25">
      <c r="A61" s="1" t="s">
        <v>57</v>
      </c>
      <c r="B61" s="36">
        <v>327549.53999999998</v>
      </c>
      <c r="C61" s="36"/>
      <c r="D61" s="26"/>
      <c r="E61" s="26"/>
      <c r="F61" s="26"/>
      <c r="G61" s="26"/>
      <c r="H61" s="41"/>
      <c r="I61" s="29"/>
      <c r="J61" s="30"/>
      <c r="K61" s="25"/>
      <c r="L61" s="25"/>
      <c r="M61" s="27"/>
      <c r="N61" s="27"/>
      <c r="O61" s="11">
        <f t="shared" si="0"/>
        <v>327549.53999999998</v>
      </c>
    </row>
    <row r="62" spans="1:15" x14ac:dyDescent="0.25">
      <c r="A62" s="1" t="s">
        <v>58</v>
      </c>
      <c r="B62" s="36">
        <v>132568.76</v>
      </c>
      <c r="C62" s="36"/>
      <c r="D62" s="26"/>
      <c r="E62" s="26"/>
      <c r="F62" s="26"/>
      <c r="G62" s="26"/>
      <c r="H62" s="41"/>
      <c r="I62" s="29"/>
      <c r="J62" s="30"/>
      <c r="K62" s="25"/>
      <c r="L62" s="25"/>
      <c r="M62" s="27"/>
      <c r="N62" s="27"/>
      <c r="O62" s="11">
        <f t="shared" si="0"/>
        <v>132568.76</v>
      </c>
    </row>
    <row r="63" spans="1:15" x14ac:dyDescent="0.25">
      <c r="A63" s="1" t="s">
        <v>59</v>
      </c>
      <c r="B63" s="36">
        <v>174471.58</v>
      </c>
      <c r="C63" s="36"/>
      <c r="D63" s="26"/>
      <c r="E63" s="26"/>
      <c r="F63" s="26"/>
      <c r="G63" s="26"/>
      <c r="H63" s="41"/>
      <c r="I63" s="29"/>
      <c r="J63" s="30"/>
      <c r="K63" s="25"/>
      <c r="L63" s="25"/>
      <c r="M63" s="27"/>
      <c r="N63" s="27"/>
      <c r="O63" s="11">
        <f t="shared" si="0"/>
        <v>174471.58</v>
      </c>
    </row>
    <row r="64" spans="1:15" x14ac:dyDescent="0.25">
      <c r="A64" s="1" t="s">
        <v>60</v>
      </c>
      <c r="B64" s="36">
        <v>341987.25</v>
      </c>
      <c r="C64" s="36"/>
      <c r="D64" s="26"/>
      <c r="E64" s="26"/>
      <c r="F64" s="26"/>
      <c r="G64" s="26"/>
      <c r="H64" s="41"/>
      <c r="I64" s="29"/>
      <c r="J64" s="30"/>
      <c r="K64" s="25"/>
      <c r="L64" s="25"/>
      <c r="M64" s="27"/>
      <c r="N64" s="27"/>
      <c r="O64" s="11">
        <f t="shared" si="0"/>
        <v>341987.25</v>
      </c>
    </row>
    <row r="65" spans="1:15" x14ac:dyDescent="0.25">
      <c r="A65" s="1" t="s">
        <v>61</v>
      </c>
      <c r="B65" s="36">
        <v>0</v>
      </c>
      <c r="C65" s="36"/>
      <c r="D65" s="26"/>
      <c r="E65" s="26"/>
      <c r="F65" s="26"/>
      <c r="G65" s="26"/>
      <c r="H65" s="41"/>
      <c r="I65" s="29"/>
      <c r="J65" s="30"/>
      <c r="K65" s="25"/>
      <c r="L65" s="25"/>
      <c r="M65" s="27"/>
      <c r="N65" s="27"/>
      <c r="O65" s="11">
        <f t="shared" si="0"/>
        <v>0</v>
      </c>
    </row>
    <row r="66" spans="1:15" x14ac:dyDescent="0.25">
      <c r="A66" s="1" t="s">
        <v>62</v>
      </c>
      <c r="B66" s="36">
        <v>1054024.44</v>
      </c>
      <c r="C66" s="36"/>
      <c r="D66" s="26"/>
      <c r="E66" s="26"/>
      <c r="F66" s="26"/>
      <c r="G66" s="26"/>
      <c r="H66" s="41"/>
      <c r="I66" s="29"/>
      <c r="J66" s="30"/>
      <c r="K66" s="25"/>
      <c r="L66" s="25"/>
      <c r="M66" s="27"/>
      <c r="N66" s="27"/>
      <c r="O66" s="11">
        <f t="shared" si="0"/>
        <v>1054024.44</v>
      </c>
    </row>
    <row r="67" spans="1:15" x14ac:dyDescent="0.25">
      <c r="A67" s="1" t="s">
        <v>63</v>
      </c>
      <c r="B67" s="36">
        <v>424167.43</v>
      </c>
      <c r="C67" s="36"/>
      <c r="D67" s="26"/>
      <c r="E67" s="26"/>
      <c r="F67" s="26"/>
      <c r="G67" s="26"/>
      <c r="H67" s="41"/>
      <c r="I67" s="29"/>
      <c r="J67" s="31"/>
      <c r="K67" s="28"/>
      <c r="L67" s="25"/>
      <c r="M67" s="27"/>
      <c r="N67" s="27"/>
      <c r="O67" s="11">
        <f t="shared" si="0"/>
        <v>424167.43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  <row r="72" spans="1:15" x14ac:dyDescent="0.25">
      <c r="B72" s="21"/>
      <c r="C72" s="59"/>
      <c r="D72" s="21"/>
    </row>
    <row r="73" spans="1:15" x14ac:dyDescent="0.25">
      <c r="B73" s="60"/>
      <c r="C73" s="59"/>
      <c r="D73" s="21"/>
    </row>
    <row r="74" spans="1:15" x14ac:dyDescent="0.25">
      <c r="B74" s="60"/>
      <c r="C74" s="59"/>
      <c r="D74" s="21"/>
    </row>
    <row r="75" spans="1:15" x14ac:dyDescent="0.25">
      <c r="B75" s="60"/>
      <c r="C75" s="59"/>
      <c r="D75" s="21"/>
    </row>
    <row r="76" spans="1:15" x14ac:dyDescent="0.25">
      <c r="B76" s="60"/>
      <c r="C76" s="59"/>
      <c r="D76" s="21"/>
    </row>
    <row r="77" spans="1:15" x14ac:dyDescent="0.25">
      <c r="B77" s="21"/>
      <c r="C77" s="21"/>
      <c r="D77" s="21"/>
    </row>
    <row r="78" spans="1:15" x14ac:dyDescent="0.25">
      <c r="B78" s="61"/>
      <c r="C78" s="59"/>
      <c r="D78" s="60"/>
    </row>
    <row r="79" spans="1:15" x14ac:dyDescent="0.25">
      <c r="B79" s="62"/>
      <c r="C79" s="21"/>
      <c r="D79" s="21"/>
    </row>
  </sheetData>
  <pageMargins left="0.25" right="0.25" top="0.25" bottom="0.25" header="0.25" footer="0.25"/>
  <pageSetup paperSize="5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="75" zoomScaleNormal="75" workbookViewId="0">
      <pane xSplit="1" ySplit="5" topLeftCell="B24" activePane="bottomRight" state="frozen"/>
      <selection pane="topRight" activeCell="B1" sqref="B1"/>
      <selection pane="bottomLeft" activeCell="A6" sqref="A6"/>
      <selection pane="bottomRight" activeCell="U47" sqref="U47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7" width="11.44140625" style="5"/>
    <col min="18" max="18" width="19" style="5" customWidth="1"/>
    <col min="19" max="16384" width="11.44140625" style="5"/>
  </cols>
  <sheetData>
    <row r="1" spans="1:18" s="70" customFormat="1" ht="22.5" customHeight="1" x14ac:dyDescent="0.25">
      <c r="A1" s="94" t="s">
        <v>105</v>
      </c>
      <c r="B1" s="63"/>
      <c r="C1" s="64"/>
      <c r="D1" s="64"/>
      <c r="E1" s="95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6" x14ac:dyDescent="0.25">
      <c r="B2" s="74" t="s">
        <v>106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6" x14ac:dyDescent="0.25">
      <c r="A3" s="79" t="s">
        <v>64</v>
      </c>
      <c r="B3" s="80">
        <v>44791</v>
      </c>
      <c r="C3" s="81">
        <v>44823</v>
      </c>
      <c r="D3" s="81">
        <v>44854</v>
      </c>
      <c r="E3" s="81">
        <v>44883</v>
      </c>
      <c r="F3" s="81">
        <v>44914</v>
      </c>
      <c r="G3" s="81">
        <v>44949</v>
      </c>
      <c r="H3" s="81">
        <v>44978</v>
      </c>
      <c r="I3" s="82">
        <v>45005</v>
      </c>
      <c r="J3" s="81">
        <v>45035</v>
      </c>
      <c r="K3" s="81">
        <v>45064</v>
      </c>
      <c r="L3" s="96">
        <v>45098</v>
      </c>
      <c r="M3" s="81">
        <v>45127</v>
      </c>
      <c r="N3" s="81"/>
      <c r="O3" s="84" t="s">
        <v>104</v>
      </c>
    </row>
    <row r="4" spans="1:18" s="64" customFormat="1" ht="15.6" x14ac:dyDescent="0.25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5">
      <c r="A6" s="1" t="s">
        <v>2</v>
      </c>
      <c r="B6" s="36">
        <v>734289.37</v>
      </c>
      <c r="C6" s="36">
        <v>558280.4</v>
      </c>
      <c r="D6" s="26">
        <v>1231951.49</v>
      </c>
      <c r="E6" s="26">
        <v>613399.46000000031</v>
      </c>
      <c r="F6" s="26">
        <v>1669258.59</v>
      </c>
      <c r="G6" s="26">
        <v>785770.44</v>
      </c>
      <c r="H6" s="41">
        <v>698844.16000000003</v>
      </c>
      <c r="I6" s="29">
        <v>539700.01</v>
      </c>
      <c r="J6" s="30">
        <v>733141.17</v>
      </c>
      <c r="K6" s="25">
        <v>981794.87</v>
      </c>
      <c r="L6" s="25">
        <v>806209.7</v>
      </c>
      <c r="M6" s="27">
        <v>643823.56999999995</v>
      </c>
      <c r="N6" s="27"/>
      <c r="O6" s="11">
        <f t="shared" ref="O6:O67" si="0">SUM(B6:M6)</f>
        <v>9996463.2299999986</v>
      </c>
      <c r="P6" s="11"/>
    </row>
    <row r="7" spans="1:18" x14ac:dyDescent="0.25">
      <c r="A7" s="1" t="s">
        <v>3</v>
      </c>
      <c r="B7" s="36">
        <v>231880.85</v>
      </c>
      <c r="C7" s="36">
        <v>176299.07</v>
      </c>
      <c r="D7" s="26">
        <v>303196.37</v>
      </c>
      <c r="E7" s="26">
        <v>177619.34999999995</v>
      </c>
      <c r="F7" s="26">
        <v>212692.17</v>
      </c>
      <c r="G7" s="26">
        <v>160935.37</v>
      </c>
      <c r="H7" s="41">
        <v>143131.79999999999</v>
      </c>
      <c r="I7" s="29">
        <v>110537.14</v>
      </c>
      <c r="J7" s="30">
        <v>150156.25</v>
      </c>
      <c r="K7" s="25">
        <v>201083.56</v>
      </c>
      <c r="L7" s="25">
        <v>165121.57999999999</v>
      </c>
      <c r="M7" s="27">
        <v>131862.92000000001</v>
      </c>
      <c r="N7" s="27"/>
      <c r="O7" s="11">
        <f t="shared" si="0"/>
        <v>2164516.4300000002</v>
      </c>
    </row>
    <row r="8" spans="1:18" x14ac:dyDescent="0.25">
      <c r="A8" s="1" t="s">
        <v>4</v>
      </c>
      <c r="B8" s="36">
        <v>753713.71</v>
      </c>
      <c r="C8" s="36">
        <v>573048.73</v>
      </c>
      <c r="D8" s="26">
        <v>1040209.2</v>
      </c>
      <c r="E8" s="26">
        <v>654071.25000000012</v>
      </c>
      <c r="F8" s="26">
        <v>2134072.77</v>
      </c>
      <c r="G8" s="26">
        <v>578666.57999999996</v>
      </c>
      <c r="H8" s="41">
        <v>514651.28</v>
      </c>
      <c r="I8" s="29">
        <v>397452.42</v>
      </c>
      <c r="J8" s="30">
        <v>539908.68999999994</v>
      </c>
      <c r="K8" s="25">
        <v>723025.27</v>
      </c>
      <c r="L8" s="25">
        <v>593718.71</v>
      </c>
      <c r="M8" s="27">
        <v>474132.35</v>
      </c>
      <c r="N8" s="27"/>
      <c r="O8" s="11">
        <f t="shared" si="0"/>
        <v>8976670.959999999</v>
      </c>
    </row>
    <row r="9" spans="1:18" x14ac:dyDescent="0.25">
      <c r="A9" s="1" t="s">
        <v>5</v>
      </c>
      <c r="B9" s="36">
        <v>241817.32</v>
      </c>
      <c r="C9" s="36">
        <v>183853.77</v>
      </c>
      <c r="D9" s="26">
        <v>343605.42000000004</v>
      </c>
      <c r="E9" s="26">
        <v>174786.71000000008</v>
      </c>
      <c r="F9" s="26">
        <v>31055.54</v>
      </c>
      <c r="G9" s="26">
        <v>195683.22</v>
      </c>
      <c r="H9" s="41">
        <v>174035.66</v>
      </c>
      <c r="I9" s="29">
        <v>134403.42000000001</v>
      </c>
      <c r="J9" s="30">
        <v>182576.77</v>
      </c>
      <c r="K9" s="25">
        <v>244499.89</v>
      </c>
      <c r="L9" s="25">
        <v>200773.28</v>
      </c>
      <c r="M9" s="27">
        <v>160333.69</v>
      </c>
      <c r="N9" s="27"/>
      <c r="O9" s="11">
        <f t="shared" si="0"/>
        <v>2267424.69</v>
      </c>
    </row>
    <row r="10" spans="1:18" x14ac:dyDescent="0.25">
      <c r="A10" s="1" t="s">
        <v>6</v>
      </c>
      <c r="B10" s="36">
        <v>348471.75</v>
      </c>
      <c r="C10" s="36">
        <v>264943.15999999997</v>
      </c>
      <c r="D10" s="26">
        <v>417031.62</v>
      </c>
      <c r="E10" s="26">
        <v>251877.02000000002</v>
      </c>
      <c r="F10" s="26">
        <v>32157.78</v>
      </c>
      <c r="G10" s="26">
        <v>202628.51</v>
      </c>
      <c r="H10" s="41">
        <v>180212.62</v>
      </c>
      <c r="I10" s="29">
        <v>139173.74</v>
      </c>
      <c r="J10" s="30">
        <v>189056.87</v>
      </c>
      <c r="K10" s="25">
        <v>253177.8</v>
      </c>
      <c r="L10" s="25">
        <v>207899.23</v>
      </c>
      <c r="M10" s="27">
        <v>166024.32999999999</v>
      </c>
      <c r="N10" s="27"/>
      <c r="O10" s="11">
        <f t="shared" si="0"/>
        <v>2652654.4299999997</v>
      </c>
    </row>
    <row r="11" spans="1:18" x14ac:dyDescent="0.25">
      <c r="A11" s="1" t="s">
        <v>7</v>
      </c>
      <c r="B11" s="36">
        <v>174392.88</v>
      </c>
      <c r="C11" s="36">
        <v>132590.95000000001</v>
      </c>
      <c r="D11" s="26">
        <v>208875.1</v>
      </c>
      <c r="E11" s="26">
        <v>126052.01000000001</v>
      </c>
      <c r="F11" s="26">
        <v>16121.01</v>
      </c>
      <c r="G11" s="26">
        <v>101579.66</v>
      </c>
      <c r="H11" s="41">
        <v>90342.36</v>
      </c>
      <c r="I11" s="29">
        <v>69769.16</v>
      </c>
      <c r="J11" s="30">
        <v>94776.07</v>
      </c>
      <c r="K11" s="25">
        <v>126920.52</v>
      </c>
      <c r="L11" s="25">
        <v>104221.93</v>
      </c>
      <c r="M11" s="27">
        <v>83229.63</v>
      </c>
      <c r="N11" s="27"/>
      <c r="O11" s="11">
        <f t="shared" si="0"/>
        <v>1328871.2800000003</v>
      </c>
    </row>
    <row r="12" spans="1:18" x14ac:dyDescent="0.25">
      <c r="A12" s="1" t="s">
        <v>8</v>
      </c>
      <c r="B12" s="36">
        <v>480539.31</v>
      </c>
      <c r="C12" s="36">
        <v>365354.16</v>
      </c>
      <c r="D12" s="26">
        <v>756526.92999999993</v>
      </c>
      <c r="E12" s="26">
        <v>410863.98999999987</v>
      </c>
      <c r="F12" s="26">
        <v>1260776.9300000002</v>
      </c>
      <c r="G12" s="26">
        <v>463745.34</v>
      </c>
      <c r="H12" s="41">
        <v>412443.26</v>
      </c>
      <c r="I12" s="29">
        <v>318519.7</v>
      </c>
      <c r="J12" s="30">
        <v>432684.64</v>
      </c>
      <c r="K12" s="25">
        <v>579434.87</v>
      </c>
      <c r="L12" s="25">
        <v>475808.16</v>
      </c>
      <c r="M12" s="27">
        <v>379971.25</v>
      </c>
      <c r="N12" s="27"/>
      <c r="O12" s="11">
        <f t="shared" si="0"/>
        <v>6336668.54</v>
      </c>
    </row>
    <row r="13" spans="1:18" x14ac:dyDescent="0.25">
      <c r="A13" s="1" t="s">
        <v>9</v>
      </c>
      <c r="B13" s="36">
        <v>286744.52</v>
      </c>
      <c r="C13" s="36">
        <v>218011.93</v>
      </c>
      <c r="D13" s="26">
        <v>325868.21999999997</v>
      </c>
      <c r="E13" s="26">
        <v>207260.30000000005</v>
      </c>
      <c r="F13" s="26">
        <v>23673.67</v>
      </c>
      <c r="G13" s="26">
        <v>149169.54</v>
      </c>
      <c r="H13" s="41">
        <v>132667.57999999999</v>
      </c>
      <c r="I13" s="29">
        <v>102455.88</v>
      </c>
      <c r="J13" s="30">
        <v>139178.48000000001</v>
      </c>
      <c r="K13" s="25">
        <v>186382.54</v>
      </c>
      <c r="L13" s="25">
        <v>153049.70000000001</v>
      </c>
      <c r="M13" s="27">
        <v>122222.55</v>
      </c>
      <c r="N13" s="27"/>
      <c r="O13" s="11">
        <f t="shared" si="0"/>
        <v>2046684.9100000001</v>
      </c>
    </row>
    <row r="14" spans="1:18" x14ac:dyDescent="0.25">
      <c r="A14" s="1" t="s">
        <v>10</v>
      </c>
      <c r="B14" s="36">
        <v>187873.29</v>
      </c>
      <c r="C14" s="36">
        <v>142840.10999999999</v>
      </c>
      <c r="D14" s="26">
        <v>237616.15999999997</v>
      </c>
      <c r="E14" s="26">
        <v>135795.69999999995</v>
      </c>
      <c r="F14" s="26">
        <v>19397.759999999998</v>
      </c>
      <c r="G14" s="26">
        <v>122226.7</v>
      </c>
      <c r="H14" s="41">
        <v>108705.3</v>
      </c>
      <c r="I14" s="29">
        <v>83950.41</v>
      </c>
      <c r="J14" s="30">
        <v>114040.21</v>
      </c>
      <c r="K14" s="25">
        <v>152718.32</v>
      </c>
      <c r="L14" s="25">
        <v>125406.03</v>
      </c>
      <c r="M14" s="27">
        <v>100146.84</v>
      </c>
      <c r="N14" s="27"/>
      <c r="O14" s="11">
        <f t="shared" si="0"/>
        <v>1530716.8300000003</v>
      </c>
    </row>
    <row r="15" spans="1:18" x14ac:dyDescent="0.25">
      <c r="A15" s="1" t="s">
        <v>11</v>
      </c>
      <c r="B15" s="36">
        <v>126504.93</v>
      </c>
      <c r="C15" s="36">
        <v>96181.73</v>
      </c>
      <c r="D15" s="26">
        <v>159264.79999999999</v>
      </c>
      <c r="E15" s="26">
        <v>91438.37</v>
      </c>
      <c r="F15" s="26">
        <v>12943.09</v>
      </c>
      <c r="G15" s="26">
        <v>81555.37</v>
      </c>
      <c r="H15" s="41">
        <v>72533.259999999995</v>
      </c>
      <c r="I15" s="29">
        <v>56015.64</v>
      </c>
      <c r="J15" s="30">
        <v>76092.960000000006</v>
      </c>
      <c r="K15" s="25">
        <v>101900.8</v>
      </c>
      <c r="L15" s="25">
        <v>83676.759999999995</v>
      </c>
      <c r="M15" s="27">
        <v>66822.649999999994</v>
      </c>
      <c r="N15" s="27"/>
      <c r="O15" s="11">
        <f t="shared" si="0"/>
        <v>1024930.3600000001</v>
      </c>
    </row>
    <row r="16" spans="1:18" x14ac:dyDescent="0.25">
      <c r="A16" s="1" t="s">
        <v>12</v>
      </c>
      <c r="B16" s="36">
        <v>254041.65</v>
      </c>
      <c r="C16" s="36">
        <v>193147.93</v>
      </c>
      <c r="D16" s="26">
        <v>306941.62</v>
      </c>
      <c r="E16" s="26">
        <v>183622.51</v>
      </c>
      <c r="F16" s="26">
        <v>23914.11</v>
      </c>
      <c r="G16" s="26">
        <v>150684.54</v>
      </c>
      <c r="H16" s="41">
        <v>134014.98000000001</v>
      </c>
      <c r="I16" s="29">
        <v>103496.45</v>
      </c>
      <c r="J16" s="30">
        <v>140592</v>
      </c>
      <c r="K16" s="25">
        <v>188275.48</v>
      </c>
      <c r="L16" s="25">
        <v>154604.10999999999</v>
      </c>
      <c r="M16" s="27">
        <v>123463.87</v>
      </c>
      <c r="N16" s="27"/>
      <c r="O16" s="11">
        <f t="shared" si="0"/>
        <v>1956799.25</v>
      </c>
    </row>
    <row r="17" spans="1:15" x14ac:dyDescent="0.25">
      <c r="A17" s="1" t="s">
        <v>13</v>
      </c>
      <c r="B17" s="36">
        <v>449182.24</v>
      </c>
      <c r="C17" s="36">
        <v>341513.37</v>
      </c>
      <c r="D17" s="26">
        <v>635325.15999999992</v>
      </c>
      <c r="E17" s="26">
        <v>324671.05000000005</v>
      </c>
      <c r="F17" s="26">
        <v>57213.93</v>
      </c>
      <c r="G17" s="26">
        <v>360509.18</v>
      </c>
      <c r="H17" s="41">
        <v>320627.65000000002</v>
      </c>
      <c r="I17" s="29">
        <v>247612.78</v>
      </c>
      <c r="J17" s="30">
        <v>336363.02</v>
      </c>
      <c r="K17" s="25">
        <v>450444.61</v>
      </c>
      <c r="L17" s="25">
        <v>369886.65</v>
      </c>
      <c r="M17" s="27">
        <v>295384.37</v>
      </c>
      <c r="N17" s="27"/>
      <c r="O17" s="11">
        <f t="shared" si="0"/>
        <v>4188734.01</v>
      </c>
    </row>
    <row r="18" spans="1:15" x14ac:dyDescent="0.25">
      <c r="A18" s="1" t="s">
        <v>14</v>
      </c>
      <c r="B18" s="36">
        <v>95461.88</v>
      </c>
      <c r="C18" s="36">
        <v>72579.69</v>
      </c>
      <c r="D18" s="26">
        <v>118050.09999999999</v>
      </c>
      <c r="E18" s="26">
        <v>69000.300000000017</v>
      </c>
      <c r="F18" s="26">
        <v>9423.15</v>
      </c>
      <c r="G18" s="26">
        <v>59375.96</v>
      </c>
      <c r="H18" s="41">
        <v>52807.46</v>
      </c>
      <c r="I18" s="29">
        <v>40781.9</v>
      </c>
      <c r="J18" s="30">
        <v>55399.08</v>
      </c>
      <c r="K18" s="25">
        <v>74188.350000000006</v>
      </c>
      <c r="L18" s="25">
        <v>60920.43</v>
      </c>
      <c r="M18" s="27">
        <v>48649.89</v>
      </c>
      <c r="N18" s="27"/>
      <c r="O18" s="11">
        <f t="shared" si="0"/>
        <v>756638.19000000006</v>
      </c>
    </row>
    <row r="19" spans="1:15" x14ac:dyDescent="0.25">
      <c r="A19" s="1" t="s">
        <v>15</v>
      </c>
      <c r="B19" s="36">
        <v>169929.32</v>
      </c>
      <c r="C19" s="36">
        <v>129197.31</v>
      </c>
      <c r="D19" s="26">
        <v>207259.38</v>
      </c>
      <c r="E19" s="26">
        <v>122825.72000000009</v>
      </c>
      <c r="F19" s="26">
        <v>16309.81</v>
      </c>
      <c r="G19" s="26">
        <v>102769.33</v>
      </c>
      <c r="H19" s="41">
        <v>91400.42</v>
      </c>
      <c r="I19" s="29">
        <v>70586.28</v>
      </c>
      <c r="J19" s="30">
        <v>95886.05</v>
      </c>
      <c r="K19" s="25">
        <v>128406.97</v>
      </c>
      <c r="L19" s="25">
        <v>105442.54</v>
      </c>
      <c r="M19" s="27">
        <v>84204.39</v>
      </c>
      <c r="N19" s="27"/>
      <c r="O19" s="11">
        <f t="shared" si="0"/>
        <v>1324217.5200000003</v>
      </c>
    </row>
    <row r="20" spans="1:15" x14ac:dyDescent="0.25">
      <c r="A20" s="1" t="s">
        <v>16</v>
      </c>
      <c r="B20" s="36">
        <v>352060.54</v>
      </c>
      <c r="C20" s="36">
        <v>267671.71999999997</v>
      </c>
      <c r="D20" s="26">
        <v>472540.53</v>
      </c>
      <c r="E20" s="26">
        <v>254471.02000000025</v>
      </c>
      <c r="F20" s="26">
        <v>40745.72</v>
      </c>
      <c r="G20" s="26">
        <v>256741.78</v>
      </c>
      <c r="H20" s="41">
        <v>228339.58</v>
      </c>
      <c r="I20" s="29">
        <v>176341</v>
      </c>
      <c r="J20" s="30">
        <v>239545.75</v>
      </c>
      <c r="K20" s="25">
        <v>320790.59000000003</v>
      </c>
      <c r="L20" s="25">
        <v>263420.09000000003</v>
      </c>
      <c r="M20" s="27">
        <v>210362.22</v>
      </c>
      <c r="N20" s="27"/>
      <c r="O20" s="11">
        <f t="shared" si="0"/>
        <v>3083030.5400000005</v>
      </c>
    </row>
    <row r="21" spans="1:15" x14ac:dyDescent="0.25">
      <c r="A21" s="1" t="s">
        <v>17</v>
      </c>
      <c r="B21" s="36">
        <v>255073.43</v>
      </c>
      <c r="C21" s="36">
        <v>193932.39</v>
      </c>
      <c r="D21" s="26">
        <v>284448.95</v>
      </c>
      <c r="E21" s="26">
        <v>184368.27999999991</v>
      </c>
      <c r="F21" s="26">
        <v>20183.97</v>
      </c>
      <c r="G21" s="26">
        <v>127180.65</v>
      </c>
      <c r="H21" s="41">
        <v>113111.22</v>
      </c>
      <c r="I21" s="29">
        <v>87352.99</v>
      </c>
      <c r="J21" s="30">
        <v>118662.36</v>
      </c>
      <c r="K21" s="25">
        <v>158908.13</v>
      </c>
      <c r="L21" s="25">
        <v>130488.84</v>
      </c>
      <c r="M21" s="27">
        <v>104205.88</v>
      </c>
      <c r="N21" s="27"/>
      <c r="O21" s="11">
        <f t="shared" si="0"/>
        <v>1777917.0900000003</v>
      </c>
    </row>
    <row r="22" spans="1:15" x14ac:dyDescent="0.25">
      <c r="A22" s="1" t="s">
        <v>18</v>
      </c>
      <c r="B22" s="36">
        <v>411589.64</v>
      </c>
      <c r="C22" s="36">
        <v>312931.71000000002</v>
      </c>
      <c r="D22" s="26">
        <v>1252116.7999999998</v>
      </c>
      <c r="E22" s="26">
        <v>327848.91000000027</v>
      </c>
      <c r="F22" s="26">
        <v>727603.5</v>
      </c>
      <c r="G22" s="26">
        <v>1010928.31</v>
      </c>
      <c r="H22" s="41">
        <v>899093.82</v>
      </c>
      <c r="I22" s="29">
        <v>694347.86</v>
      </c>
      <c r="J22" s="30">
        <v>943218.43</v>
      </c>
      <c r="K22" s="25">
        <v>1263122.3799999999</v>
      </c>
      <c r="L22" s="25">
        <v>1037224.32</v>
      </c>
      <c r="M22" s="27">
        <v>828307.41</v>
      </c>
      <c r="N22" s="27"/>
      <c r="O22" s="11">
        <f t="shared" si="0"/>
        <v>9708333.0899999999</v>
      </c>
    </row>
    <row r="23" spans="1:15" x14ac:dyDescent="0.25">
      <c r="A23" s="1" t="s">
        <v>19</v>
      </c>
      <c r="B23" s="36">
        <v>291701.53999999998</v>
      </c>
      <c r="C23" s="36">
        <v>221780.75</v>
      </c>
      <c r="D23" s="26">
        <v>393318.81000000006</v>
      </c>
      <c r="E23" s="26">
        <v>210843.25</v>
      </c>
      <c r="F23" s="26">
        <v>34049.14</v>
      </c>
      <c r="G23" s="26">
        <v>214546.11</v>
      </c>
      <c r="H23" s="41">
        <v>190811.83</v>
      </c>
      <c r="I23" s="29">
        <v>147359.24</v>
      </c>
      <c r="J23" s="30">
        <v>200176.25</v>
      </c>
      <c r="K23" s="25">
        <v>268068.46000000002</v>
      </c>
      <c r="L23" s="25">
        <v>220126.83</v>
      </c>
      <c r="M23" s="27">
        <v>175789.05</v>
      </c>
      <c r="N23" s="27"/>
      <c r="O23" s="11">
        <f t="shared" si="0"/>
        <v>2568571.2600000002</v>
      </c>
    </row>
    <row r="24" spans="1:15" x14ac:dyDescent="0.25">
      <c r="A24" s="1" t="s">
        <v>20</v>
      </c>
      <c r="B24" s="36">
        <v>838140.05</v>
      </c>
      <c r="C24" s="36">
        <v>637238.1</v>
      </c>
      <c r="D24" s="26">
        <v>1739443.2599999998</v>
      </c>
      <c r="E24" s="26">
        <v>718542.06</v>
      </c>
      <c r="F24" s="26">
        <v>2302722.54</v>
      </c>
      <c r="G24" s="26">
        <v>1235445.28</v>
      </c>
      <c r="H24" s="41">
        <v>1098773.48</v>
      </c>
      <c r="I24" s="29">
        <v>848555.51</v>
      </c>
      <c r="J24" s="30">
        <v>1152697.72</v>
      </c>
      <c r="K24" s="25">
        <v>1543649.11</v>
      </c>
      <c r="L24" s="25">
        <v>1267581.3700000001</v>
      </c>
      <c r="M24" s="27">
        <v>1012266.12</v>
      </c>
      <c r="N24" s="27"/>
      <c r="O24" s="11">
        <f t="shared" si="0"/>
        <v>14395054.6</v>
      </c>
    </row>
    <row r="25" spans="1:15" x14ac:dyDescent="0.25">
      <c r="A25" s="1" t="s">
        <v>21</v>
      </c>
      <c r="B25" s="36">
        <v>302669.78999999998</v>
      </c>
      <c r="C25" s="36">
        <v>230119.92</v>
      </c>
      <c r="D25" s="26">
        <v>441926.38</v>
      </c>
      <c r="E25" s="26">
        <v>218771.15000000002</v>
      </c>
      <c r="F25" s="26">
        <v>40781.65</v>
      </c>
      <c r="G25" s="26">
        <v>256968.15</v>
      </c>
      <c r="H25" s="41">
        <v>228540.91</v>
      </c>
      <c r="I25" s="29">
        <v>176496.47</v>
      </c>
      <c r="J25" s="30">
        <v>239756.95</v>
      </c>
      <c r="K25" s="25">
        <v>321073.43</v>
      </c>
      <c r="L25" s="25">
        <v>263652.34000000003</v>
      </c>
      <c r="M25" s="27">
        <v>210547.69</v>
      </c>
      <c r="N25" s="27"/>
      <c r="O25" s="11">
        <f t="shared" si="0"/>
        <v>2931304.8299999996</v>
      </c>
    </row>
    <row r="26" spans="1:15" x14ac:dyDescent="0.25">
      <c r="A26" s="1" t="s">
        <v>22</v>
      </c>
      <c r="B26" s="36">
        <v>335327.8</v>
      </c>
      <c r="C26" s="36">
        <v>254949.81</v>
      </c>
      <c r="D26" s="26">
        <v>451997.55000000005</v>
      </c>
      <c r="E26" s="26">
        <v>242376.51</v>
      </c>
      <c r="F26" s="26">
        <v>39118.050000000003</v>
      </c>
      <c r="G26" s="26">
        <v>246485.68</v>
      </c>
      <c r="H26" s="41">
        <v>219218.07</v>
      </c>
      <c r="I26" s="29">
        <v>169296.68</v>
      </c>
      <c r="J26" s="30">
        <v>229976.58</v>
      </c>
      <c r="K26" s="25">
        <v>307975.93</v>
      </c>
      <c r="L26" s="25">
        <v>252897.21</v>
      </c>
      <c r="M26" s="27">
        <v>201958.85</v>
      </c>
      <c r="N26" s="27"/>
      <c r="O26" s="11">
        <f t="shared" si="0"/>
        <v>2951578.72</v>
      </c>
    </row>
    <row r="27" spans="1:15" x14ac:dyDescent="0.25">
      <c r="A27" s="1" t="s">
        <v>23</v>
      </c>
      <c r="B27" s="36">
        <v>424262.56</v>
      </c>
      <c r="C27" s="36">
        <v>322566.93</v>
      </c>
      <c r="D27" s="26">
        <v>567831.64</v>
      </c>
      <c r="E27" s="26">
        <v>306658.99</v>
      </c>
      <c r="F27" s="26">
        <v>48840.93</v>
      </c>
      <c r="G27" s="26">
        <v>307750.31</v>
      </c>
      <c r="H27" s="41">
        <v>273705.27</v>
      </c>
      <c r="I27" s="29">
        <v>211375.79</v>
      </c>
      <c r="J27" s="30">
        <v>287137.84000000003</v>
      </c>
      <c r="K27" s="25">
        <v>384524.11</v>
      </c>
      <c r="L27" s="25">
        <v>315755.44</v>
      </c>
      <c r="M27" s="27">
        <v>252156.22</v>
      </c>
      <c r="N27" s="27"/>
      <c r="O27" s="11">
        <f t="shared" si="0"/>
        <v>3702566.03</v>
      </c>
    </row>
    <row r="28" spans="1:15" x14ac:dyDescent="0.25">
      <c r="A28" s="1" t="s">
        <v>24</v>
      </c>
      <c r="B28" s="36">
        <v>93331.03</v>
      </c>
      <c r="C28" s="36">
        <v>70959.61</v>
      </c>
      <c r="D28" s="26">
        <v>109587.44</v>
      </c>
      <c r="E28" s="26">
        <v>67460.110000000015</v>
      </c>
      <c r="F28" s="26">
        <v>8273.2800000000007</v>
      </c>
      <c r="G28" s="26">
        <v>52130.54</v>
      </c>
      <c r="H28" s="41">
        <v>46363.57</v>
      </c>
      <c r="I28" s="29">
        <v>35805.43</v>
      </c>
      <c r="J28" s="30">
        <v>48638.94</v>
      </c>
      <c r="K28" s="25">
        <v>65135.43</v>
      </c>
      <c r="L28" s="25">
        <v>53486.54</v>
      </c>
      <c r="M28" s="27">
        <v>42713.33</v>
      </c>
      <c r="N28" s="27"/>
      <c r="O28" s="11">
        <f t="shared" si="0"/>
        <v>693885.25000000012</v>
      </c>
    </row>
    <row r="29" spans="1:15" x14ac:dyDescent="0.25">
      <c r="A29" s="1" t="s">
        <v>25</v>
      </c>
      <c r="B29" s="36">
        <v>389944.73</v>
      </c>
      <c r="C29" s="36">
        <v>296475.08</v>
      </c>
      <c r="D29" s="26">
        <v>467589.62</v>
      </c>
      <c r="E29" s="26">
        <v>281853.89999999991</v>
      </c>
      <c r="F29" s="26">
        <v>36134.199999999997</v>
      </c>
      <c r="G29" s="26">
        <v>227684.25</v>
      </c>
      <c r="H29" s="41">
        <v>202496.56</v>
      </c>
      <c r="I29" s="29">
        <v>156383.07</v>
      </c>
      <c r="J29" s="30">
        <v>212434.43</v>
      </c>
      <c r="K29" s="25">
        <v>284484.14</v>
      </c>
      <c r="L29" s="25">
        <v>233606.71</v>
      </c>
      <c r="M29" s="27">
        <v>186553.83</v>
      </c>
      <c r="N29" s="27"/>
      <c r="O29" s="11">
        <f t="shared" si="0"/>
        <v>2975640.5200000005</v>
      </c>
    </row>
    <row r="30" spans="1:15" x14ac:dyDescent="0.25">
      <c r="A30" s="1" t="s">
        <v>26</v>
      </c>
      <c r="B30" s="36">
        <v>409144.77</v>
      </c>
      <c r="C30" s="36">
        <v>311072.88</v>
      </c>
      <c r="D30" s="26">
        <v>488694.8</v>
      </c>
      <c r="E30" s="26">
        <v>295731.77</v>
      </c>
      <c r="F30" s="26">
        <v>37604.160000000003</v>
      </c>
      <c r="G30" s="26">
        <v>236946.58</v>
      </c>
      <c r="H30" s="41">
        <v>210734.23</v>
      </c>
      <c r="I30" s="29">
        <v>162744.82</v>
      </c>
      <c r="J30" s="30">
        <v>221076.38</v>
      </c>
      <c r="K30" s="25">
        <v>296057.12</v>
      </c>
      <c r="L30" s="25">
        <v>243109.97</v>
      </c>
      <c r="M30" s="27">
        <v>194142.95</v>
      </c>
      <c r="N30" s="27"/>
      <c r="O30" s="11">
        <f t="shared" si="0"/>
        <v>3107060.43</v>
      </c>
    </row>
    <row r="31" spans="1:15" x14ac:dyDescent="0.25">
      <c r="A31" s="1" t="s">
        <v>27</v>
      </c>
      <c r="B31" s="36" t="s">
        <v>107</v>
      </c>
      <c r="C31" s="36">
        <v>223910.65</v>
      </c>
      <c r="D31" s="26">
        <v>130271.29999999999</v>
      </c>
      <c r="E31" s="26">
        <v>91940.950000000012</v>
      </c>
      <c r="F31" s="26">
        <v>8198.75</v>
      </c>
      <c r="G31" s="26">
        <v>51660.91</v>
      </c>
      <c r="H31" s="41">
        <v>45945.9</v>
      </c>
      <c r="I31" s="29">
        <v>35482.879999999997</v>
      </c>
      <c r="J31" s="30">
        <v>48200.77</v>
      </c>
      <c r="K31" s="25">
        <v>64548.65</v>
      </c>
      <c r="L31" s="25">
        <v>53004.7</v>
      </c>
      <c r="M31" s="27">
        <v>42328.54</v>
      </c>
      <c r="N31" s="27"/>
      <c r="O31" s="11">
        <f t="shared" si="0"/>
        <v>795494</v>
      </c>
    </row>
    <row r="32" spans="1:15" x14ac:dyDescent="0.25">
      <c r="A32" s="1" t="s">
        <v>28</v>
      </c>
      <c r="B32" s="36" t="s">
        <v>107</v>
      </c>
      <c r="C32" s="36" t="s">
        <v>107</v>
      </c>
      <c r="D32" s="26">
        <v>734736.78916399996</v>
      </c>
      <c r="E32" s="26">
        <v>182503.84000000008</v>
      </c>
      <c r="F32" s="26">
        <v>21382.33</v>
      </c>
      <c r="G32" s="26">
        <v>134731.65</v>
      </c>
      <c r="H32" s="41">
        <v>119826.88</v>
      </c>
      <c r="I32" s="29">
        <v>92539.33</v>
      </c>
      <c r="J32" s="30">
        <v>125707.6</v>
      </c>
      <c r="K32" s="25">
        <v>168342.85</v>
      </c>
      <c r="L32" s="25">
        <v>138236.25</v>
      </c>
      <c r="M32" s="27">
        <v>110392.81</v>
      </c>
      <c r="N32" s="27"/>
      <c r="O32" s="11">
        <f t="shared" si="0"/>
        <v>1828400.3291640002</v>
      </c>
    </row>
    <row r="33" spans="1:15" x14ac:dyDescent="0.25">
      <c r="A33" s="1" t="s">
        <v>29</v>
      </c>
      <c r="B33" s="36">
        <v>207163.05</v>
      </c>
      <c r="C33" s="36">
        <v>157506.12</v>
      </c>
      <c r="D33" s="26">
        <v>232412.13</v>
      </c>
      <c r="E33" s="26">
        <v>149738.43</v>
      </c>
      <c r="F33" s="26">
        <v>16617.099999999999</v>
      </c>
      <c r="G33" s="26">
        <v>104705.57</v>
      </c>
      <c r="H33" s="41">
        <v>93122.46</v>
      </c>
      <c r="I33" s="29">
        <v>71916.160000000003</v>
      </c>
      <c r="J33" s="30">
        <v>97692.6</v>
      </c>
      <c r="K33" s="25">
        <v>130826.23</v>
      </c>
      <c r="L33" s="25">
        <v>107429.14</v>
      </c>
      <c r="M33" s="27">
        <v>85790.85</v>
      </c>
      <c r="N33" s="27"/>
      <c r="O33" s="11">
        <f t="shared" si="0"/>
        <v>1454919.8399999999</v>
      </c>
    </row>
    <row r="34" spans="1:15" x14ac:dyDescent="0.25">
      <c r="A34" s="1" t="s">
        <v>30</v>
      </c>
      <c r="B34" s="36">
        <v>1149445.3700000001</v>
      </c>
      <c r="C34" s="36">
        <v>873923.61</v>
      </c>
      <c r="D34" s="26">
        <v>1832196.52</v>
      </c>
      <c r="E34" s="26">
        <v>960059.78</v>
      </c>
      <c r="F34" s="26">
        <v>2594774.2699999996</v>
      </c>
      <c r="G34" s="26">
        <v>1132224.17</v>
      </c>
      <c r="H34" s="41">
        <v>1006971.26</v>
      </c>
      <c r="I34" s="29">
        <v>777658.93</v>
      </c>
      <c r="J34" s="30">
        <v>1056390.1499999999</v>
      </c>
      <c r="K34" s="25">
        <v>1414677.66</v>
      </c>
      <c r="L34" s="25">
        <v>1161675.3</v>
      </c>
      <c r="M34" s="27">
        <v>927691.57</v>
      </c>
      <c r="N34" s="27"/>
      <c r="O34" s="11">
        <f t="shared" si="0"/>
        <v>14887688.59</v>
      </c>
    </row>
    <row r="35" spans="1:15" x14ac:dyDescent="0.25">
      <c r="A35" s="1" t="s">
        <v>31</v>
      </c>
      <c r="B35" s="36">
        <v>199447.14</v>
      </c>
      <c r="C35" s="36">
        <v>151639.71</v>
      </c>
      <c r="D35" s="26">
        <v>237292.18</v>
      </c>
      <c r="E35" s="26">
        <v>144161.34000000003</v>
      </c>
      <c r="F35" s="26">
        <v>18180.53</v>
      </c>
      <c r="G35" s="26">
        <v>114556.84</v>
      </c>
      <c r="H35" s="41">
        <v>101883.93</v>
      </c>
      <c r="I35" s="29">
        <v>78682.429999999993</v>
      </c>
      <c r="J35" s="30">
        <v>106884.06</v>
      </c>
      <c r="K35" s="25">
        <v>143135.09</v>
      </c>
      <c r="L35" s="25">
        <v>117536.67</v>
      </c>
      <c r="M35" s="27">
        <v>93862.52</v>
      </c>
      <c r="N35" s="27"/>
      <c r="O35" s="11">
        <f t="shared" si="0"/>
        <v>1507262.4400000002</v>
      </c>
    </row>
    <row r="36" spans="1:15" x14ac:dyDescent="0.25">
      <c r="A36" s="1" t="s">
        <v>32</v>
      </c>
      <c r="B36" s="36">
        <v>368703.57</v>
      </c>
      <c r="C36" s="36">
        <v>280325.42</v>
      </c>
      <c r="D36" s="26">
        <v>461238.89999999997</v>
      </c>
      <c r="E36" s="26">
        <v>266500.67000000016</v>
      </c>
      <c r="F36" s="26">
        <v>37248.42</v>
      </c>
      <c r="G36" s="26">
        <v>234705.01</v>
      </c>
      <c r="H36" s="41">
        <v>208740.64</v>
      </c>
      <c r="I36" s="29">
        <v>161205.22</v>
      </c>
      <c r="J36" s="30">
        <v>218984.95</v>
      </c>
      <c r="K36" s="25">
        <v>293256.34999999998</v>
      </c>
      <c r="L36" s="25">
        <v>240810.1</v>
      </c>
      <c r="M36" s="27">
        <v>192306.31</v>
      </c>
      <c r="N36" s="27"/>
      <c r="O36" s="11">
        <f t="shared" si="0"/>
        <v>2964025.56</v>
      </c>
    </row>
    <row r="37" spans="1:15" x14ac:dyDescent="0.25">
      <c r="A37" s="1" t="s">
        <v>33</v>
      </c>
      <c r="B37" s="36">
        <v>298609.96000000002</v>
      </c>
      <c r="C37" s="36">
        <v>227033.23</v>
      </c>
      <c r="D37" s="26">
        <v>462531.91</v>
      </c>
      <c r="E37" s="26">
        <v>233739.46000000008</v>
      </c>
      <c r="F37" s="26">
        <v>379070.57</v>
      </c>
      <c r="G37" s="26">
        <v>280475.48</v>
      </c>
      <c r="H37" s="41">
        <v>249447.73</v>
      </c>
      <c r="I37" s="29">
        <v>192642.29</v>
      </c>
      <c r="J37" s="30">
        <v>261689.82</v>
      </c>
      <c r="K37" s="25">
        <v>350445.08</v>
      </c>
      <c r="L37" s="25">
        <v>287771.14</v>
      </c>
      <c r="M37" s="27">
        <v>229808.5</v>
      </c>
      <c r="N37" s="27"/>
      <c r="O37" s="11">
        <f t="shared" si="0"/>
        <v>3453265.1700000004</v>
      </c>
    </row>
    <row r="38" spans="1:15" x14ac:dyDescent="0.25">
      <c r="A38" s="1" t="s">
        <v>34</v>
      </c>
      <c r="B38" s="36">
        <v>88710.46</v>
      </c>
      <c r="C38" s="36">
        <v>67446.59</v>
      </c>
      <c r="D38" s="26">
        <v>122334.13999999998</v>
      </c>
      <c r="E38" s="26">
        <v>64120.350000000006</v>
      </c>
      <c r="F38" s="26">
        <v>10793.41</v>
      </c>
      <c r="G38" s="26">
        <v>68010.06</v>
      </c>
      <c r="H38" s="41">
        <v>60486.41</v>
      </c>
      <c r="I38" s="29">
        <v>46712.15</v>
      </c>
      <c r="J38" s="30">
        <v>63454.89</v>
      </c>
      <c r="K38" s="25">
        <v>84976.38</v>
      </c>
      <c r="L38" s="25">
        <v>69779.12</v>
      </c>
      <c r="M38" s="27">
        <v>55724.26</v>
      </c>
      <c r="N38" s="27"/>
      <c r="O38" s="11">
        <f t="shared" si="0"/>
        <v>802548.22</v>
      </c>
    </row>
    <row r="39" spans="1:15" x14ac:dyDescent="0.25">
      <c r="A39" s="1" t="s">
        <v>35</v>
      </c>
      <c r="B39" s="36">
        <v>656614.43999999994</v>
      </c>
      <c r="C39" s="36">
        <v>499224.13</v>
      </c>
      <c r="D39" s="26">
        <v>1129153.7200000002</v>
      </c>
      <c r="E39" s="26">
        <v>543664.30000000005</v>
      </c>
      <c r="F39" s="26">
        <v>1406515.39</v>
      </c>
      <c r="G39" s="26">
        <v>730607.36</v>
      </c>
      <c r="H39" s="41">
        <v>649783.53</v>
      </c>
      <c r="I39" s="29">
        <v>501811.7</v>
      </c>
      <c r="J39" s="30">
        <v>681672.8</v>
      </c>
      <c r="K39" s="25">
        <v>912870.38</v>
      </c>
      <c r="L39" s="25">
        <v>749611.73</v>
      </c>
      <c r="M39" s="27">
        <v>598625.52</v>
      </c>
      <c r="N39" s="27"/>
      <c r="O39" s="11">
        <f t="shared" si="0"/>
        <v>9060155</v>
      </c>
    </row>
    <row r="40" spans="1:15" x14ac:dyDescent="0.25">
      <c r="A40" s="1" t="s">
        <v>36</v>
      </c>
      <c r="B40" s="36">
        <v>466229</v>
      </c>
      <c r="C40" s="36">
        <v>354474.03</v>
      </c>
      <c r="D40" s="26">
        <v>545348.6399999999</v>
      </c>
      <c r="E40" s="26">
        <v>336992.53</v>
      </c>
      <c r="F40" s="26">
        <v>40991.97</v>
      </c>
      <c r="G40" s="26">
        <v>258293.4</v>
      </c>
      <c r="H40" s="41">
        <v>229719.55</v>
      </c>
      <c r="I40" s="29">
        <v>177406.72</v>
      </c>
      <c r="J40" s="30">
        <v>240993.45</v>
      </c>
      <c r="K40" s="25">
        <v>322729.28999999998</v>
      </c>
      <c r="L40" s="25">
        <v>265012.07</v>
      </c>
      <c r="M40" s="27">
        <v>211633.54</v>
      </c>
      <c r="N40" s="27"/>
      <c r="O40" s="11">
        <f t="shared" si="0"/>
        <v>3449824.19</v>
      </c>
    </row>
    <row r="41" spans="1:15" x14ac:dyDescent="0.25">
      <c r="A41" s="1" t="s">
        <v>37</v>
      </c>
      <c r="B41" s="36">
        <v>259469.7</v>
      </c>
      <c r="C41" s="36">
        <v>197274.88</v>
      </c>
      <c r="D41" s="26">
        <v>346199.67</v>
      </c>
      <c r="E41" s="26">
        <v>203836.53999999992</v>
      </c>
      <c r="F41" s="26">
        <v>334128.32</v>
      </c>
      <c r="G41" s="26">
        <v>187122.6</v>
      </c>
      <c r="H41" s="41">
        <v>166422.06</v>
      </c>
      <c r="I41" s="29">
        <v>128523.63</v>
      </c>
      <c r="J41" s="30">
        <v>174589.52</v>
      </c>
      <c r="K41" s="25">
        <v>233803.67</v>
      </c>
      <c r="L41" s="25">
        <v>191989.99</v>
      </c>
      <c r="M41" s="27">
        <v>153319.51</v>
      </c>
      <c r="N41" s="27"/>
      <c r="O41" s="11">
        <f t="shared" si="0"/>
        <v>2576680.09</v>
      </c>
    </row>
    <row r="42" spans="1:15" x14ac:dyDescent="0.25">
      <c r="A42" s="1" t="s">
        <v>38</v>
      </c>
      <c r="B42" s="36">
        <v>444628.96</v>
      </c>
      <c r="C42" s="36">
        <v>338051.51</v>
      </c>
      <c r="D42" s="26">
        <v>575582.25</v>
      </c>
      <c r="E42" s="26">
        <v>338938.14000000013</v>
      </c>
      <c r="F42" s="26">
        <v>376160.23000000004</v>
      </c>
      <c r="G42" s="26">
        <v>302706.46000000002</v>
      </c>
      <c r="H42" s="41">
        <v>269219.39</v>
      </c>
      <c r="I42" s="29">
        <v>207911.46</v>
      </c>
      <c r="J42" s="30">
        <v>282431.81</v>
      </c>
      <c r="K42" s="25">
        <v>378221.98</v>
      </c>
      <c r="L42" s="25">
        <v>310580.39</v>
      </c>
      <c r="M42" s="27">
        <v>248023.53</v>
      </c>
      <c r="N42" s="27"/>
      <c r="O42" s="11">
        <f t="shared" si="0"/>
        <v>4072456.1100000003</v>
      </c>
    </row>
    <row r="43" spans="1:15" x14ac:dyDescent="0.25">
      <c r="A43" s="1" t="s">
        <v>39</v>
      </c>
      <c r="B43" s="36">
        <v>915074.79</v>
      </c>
      <c r="C43" s="36">
        <v>695731.6</v>
      </c>
      <c r="D43" s="26">
        <v>1221872.27</v>
      </c>
      <c r="E43" s="26">
        <v>698796.60000000009</v>
      </c>
      <c r="F43" s="26">
        <v>803350.60000000009</v>
      </c>
      <c r="G43" s="26">
        <v>660867.98</v>
      </c>
      <c r="H43" s="41">
        <v>587759.1</v>
      </c>
      <c r="I43" s="29">
        <v>453911.78</v>
      </c>
      <c r="J43" s="30">
        <v>616604.42000000004</v>
      </c>
      <c r="K43" s="25">
        <v>825733.27</v>
      </c>
      <c r="L43" s="25">
        <v>678058.31</v>
      </c>
      <c r="M43" s="27">
        <v>541484.34</v>
      </c>
      <c r="N43" s="27"/>
      <c r="O43" s="11">
        <f t="shared" si="0"/>
        <v>8699245.0600000005</v>
      </c>
    </row>
    <row r="44" spans="1:15" x14ac:dyDescent="0.25">
      <c r="A44" s="1" t="s">
        <v>40</v>
      </c>
      <c r="B44" s="36">
        <v>94205.8</v>
      </c>
      <c r="C44" s="36">
        <v>71624.7</v>
      </c>
      <c r="D44" s="26">
        <v>100892.46999999999</v>
      </c>
      <c r="E44" s="26">
        <v>68092.399999999994</v>
      </c>
      <c r="F44" s="26">
        <v>6783.42</v>
      </c>
      <c r="G44" s="26">
        <v>42742.83</v>
      </c>
      <c r="H44" s="41">
        <v>38014.379999999997</v>
      </c>
      <c r="I44" s="29">
        <v>29357.56</v>
      </c>
      <c r="J44" s="30">
        <v>39880</v>
      </c>
      <c r="K44" s="25">
        <v>53405.79</v>
      </c>
      <c r="L44" s="25">
        <v>43854.64</v>
      </c>
      <c r="M44" s="27">
        <v>35021.47</v>
      </c>
      <c r="N44" s="27"/>
      <c r="O44" s="11">
        <f t="shared" si="0"/>
        <v>623875.46</v>
      </c>
    </row>
    <row r="45" spans="1:15" x14ac:dyDescent="0.25">
      <c r="A45" s="1" t="s">
        <v>41</v>
      </c>
      <c r="B45" s="36">
        <v>688195.82</v>
      </c>
      <c r="C45" s="36">
        <v>523235.46</v>
      </c>
      <c r="D45" s="26">
        <v>737426.20000000007</v>
      </c>
      <c r="E45" s="26">
        <v>497431.17999999993</v>
      </c>
      <c r="F45" s="26">
        <v>49616.19</v>
      </c>
      <c r="G45" s="26">
        <v>312635.24</v>
      </c>
      <c r="H45" s="41">
        <v>278049.78999999998</v>
      </c>
      <c r="I45" s="29">
        <v>214730.96</v>
      </c>
      <c r="J45" s="30">
        <v>291695.58</v>
      </c>
      <c r="K45" s="25">
        <v>390627.66</v>
      </c>
      <c r="L45" s="25">
        <v>320767.43</v>
      </c>
      <c r="M45" s="27">
        <v>256158.7</v>
      </c>
      <c r="N45" s="27"/>
      <c r="O45" s="11">
        <f t="shared" si="0"/>
        <v>4560570.21</v>
      </c>
    </row>
    <row r="46" spans="1:15" x14ac:dyDescent="0.25">
      <c r="A46" s="1" t="s">
        <v>42</v>
      </c>
      <c r="B46" s="36">
        <v>341967.06</v>
      </c>
      <c r="C46" s="36">
        <v>259997.65</v>
      </c>
      <c r="D46" s="26">
        <v>445002.44999999995</v>
      </c>
      <c r="E46" s="26">
        <v>247175.39999999991</v>
      </c>
      <c r="F46" s="26">
        <v>37322</v>
      </c>
      <c r="G46" s="26">
        <v>235168.66</v>
      </c>
      <c r="H46" s="41">
        <v>209153</v>
      </c>
      <c r="I46" s="29">
        <v>161523.67000000001</v>
      </c>
      <c r="J46" s="30">
        <v>219417.55</v>
      </c>
      <c r="K46" s="25">
        <v>293835.67</v>
      </c>
      <c r="L46" s="25">
        <v>241285.8</v>
      </c>
      <c r="M46" s="27">
        <v>192686.21</v>
      </c>
      <c r="N46" s="27"/>
      <c r="O46" s="11">
        <f t="shared" si="0"/>
        <v>2884535.1199999992</v>
      </c>
    </row>
    <row r="47" spans="1:15" x14ac:dyDescent="0.25">
      <c r="A47" s="1" t="s">
        <v>43</v>
      </c>
      <c r="B47" s="36">
        <v>645399.47</v>
      </c>
      <c r="C47" s="36">
        <v>490697.38</v>
      </c>
      <c r="D47" s="26">
        <v>804085.11</v>
      </c>
      <c r="E47" s="26">
        <v>466497.79000000004</v>
      </c>
      <c r="F47" s="26">
        <v>64670.76</v>
      </c>
      <c r="G47" s="26">
        <v>407495.23</v>
      </c>
      <c r="H47" s="41">
        <v>362415.85</v>
      </c>
      <c r="I47" s="29">
        <v>279884.77</v>
      </c>
      <c r="J47" s="30">
        <v>380202.04</v>
      </c>
      <c r="K47" s="25">
        <v>509152.17</v>
      </c>
      <c r="L47" s="25">
        <v>418094.89</v>
      </c>
      <c r="M47" s="27">
        <v>333882.53999999998</v>
      </c>
      <c r="N47" s="27"/>
      <c r="O47" s="11">
        <f t="shared" si="0"/>
        <v>5162478</v>
      </c>
    </row>
    <row r="48" spans="1:15" x14ac:dyDescent="0.25">
      <c r="A48" s="1" t="s">
        <v>44</v>
      </c>
      <c r="B48" s="36">
        <v>267454.76</v>
      </c>
      <c r="C48" s="36">
        <v>203345.92000000001</v>
      </c>
      <c r="D48" s="26">
        <v>404009.52</v>
      </c>
      <c r="E48" s="26">
        <v>219148.90000000008</v>
      </c>
      <c r="F48" s="26">
        <v>520936.99</v>
      </c>
      <c r="G48" s="26">
        <v>240784.96</v>
      </c>
      <c r="H48" s="41">
        <v>214148</v>
      </c>
      <c r="I48" s="29">
        <v>165381.19</v>
      </c>
      <c r="J48" s="30">
        <v>224657.69</v>
      </c>
      <c r="K48" s="25">
        <v>300853.06</v>
      </c>
      <c r="L48" s="25">
        <v>247048.2</v>
      </c>
      <c r="M48" s="27">
        <v>197287.94</v>
      </c>
      <c r="N48" s="27"/>
      <c r="O48" s="11">
        <f t="shared" si="0"/>
        <v>3205057.1300000004</v>
      </c>
    </row>
    <row r="49" spans="1:15" x14ac:dyDescent="0.25">
      <c r="A49" s="1" t="s">
        <v>45</v>
      </c>
      <c r="B49" s="36">
        <v>170534.93</v>
      </c>
      <c r="C49" s="36">
        <v>129657.75</v>
      </c>
      <c r="D49" s="26">
        <v>231453.77</v>
      </c>
      <c r="E49" s="26">
        <v>137807.23999999996</v>
      </c>
      <c r="F49" s="26">
        <v>291936.70999999996</v>
      </c>
      <c r="G49" s="26">
        <v>126963.42</v>
      </c>
      <c r="H49" s="41">
        <v>112918.02</v>
      </c>
      <c r="I49" s="29">
        <v>87203.79</v>
      </c>
      <c r="J49" s="30">
        <v>118459.67</v>
      </c>
      <c r="K49" s="25">
        <v>158636.70000000001</v>
      </c>
      <c r="L49" s="25">
        <v>130265.96</v>
      </c>
      <c r="M49" s="27">
        <v>104027.89</v>
      </c>
      <c r="N49" s="27"/>
      <c r="O49" s="11">
        <f t="shared" si="0"/>
        <v>1799865.8499999996</v>
      </c>
    </row>
    <row r="50" spans="1:15" x14ac:dyDescent="0.25">
      <c r="A50" s="1" t="s">
        <v>46</v>
      </c>
      <c r="B50" s="36">
        <v>107888.07</v>
      </c>
      <c r="C50" s="36">
        <v>82027.33</v>
      </c>
      <c r="D50" s="26">
        <v>134120.78999999998</v>
      </c>
      <c r="E50" s="26">
        <v>77982.010000000009</v>
      </c>
      <c r="F50" s="26">
        <v>10763.29</v>
      </c>
      <c r="G50" s="26">
        <v>67820.25</v>
      </c>
      <c r="H50" s="41">
        <v>60317.599999999999</v>
      </c>
      <c r="I50" s="29">
        <v>46581.79</v>
      </c>
      <c r="J50" s="30">
        <v>63277.79</v>
      </c>
      <c r="K50" s="25">
        <v>84739.22</v>
      </c>
      <c r="L50" s="25">
        <v>69584.38</v>
      </c>
      <c r="M50" s="27">
        <v>55568.75</v>
      </c>
      <c r="N50" s="27"/>
      <c r="O50" s="11">
        <f t="shared" si="0"/>
        <v>860671.27</v>
      </c>
    </row>
    <row r="51" spans="1:15" x14ac:dyDescent="0.25">
      <c r="A51" s="1" t="s">
        <v>47</v>
      </c>
      <c r="B51" s="36">
        <v>724868.79</v>
      </c>
      <c r="C51" s="36">
        <v>551117.93000000005</v>
      </c>
      <c r="D51" s="26">
        <v>862684.1</v>
      </c>
      <c r="E51" s="26">
        <v>523938.58999999985</v>
      </c>
      <c r="F51" s="26">
        <v>66118.94</v>
      </c>
      <c r="G51" s="26">
        <v>416620.28</v>
      </c>
      <c r="H51" s="41">
        <v>370531.43</v>
      </c>
      <c r="I51" s="29">
        <v>286152.24</v>
      </c>
      <c r="J51" s="30">
        <v>388715.91</v>
      </c>
      <c r="K51" s="25">
        <v>520553.62</v>
      </c>
      <c r="L51" s="25">
        <v>427457.3</v>
      </c>
      <c r="M51" s="27">
        <v>341359.18</v>
      </c>
      <c r="N51" s="27"/>
      <c r="O51" s="11">
        <f t="shared" si="0"/>
        <v>5480118.3099999996</v>
      </c>
    </row>
    <row r="52" spans="1:15" x14ac:dyDescent="0.25">
      <c r="A52" s="1" t="s">
        <v>48</v>
      </c>
      <c r="B52" s="36">
        <v>172620.92</v>
      </c>
      <c r="C52" s="36">
        <v>131243.73000000001</v>
      </c>
      <c r="D52" s="26">
        <v>208854.54</v>
      </c>
      <c r="E52" s="26">
        <v>124771.21999999997</v>
      </c>
      <c r="F52" s="26">
        <v>16296.06</v>
      </c>
      <c r="G52" s="26">
        <v>102682.66</v>
      </c>
      <c r="H52" s="41">
        <v>91323.34</v>
      </c>
      <c r="I52" s="29">
        <v>70526.75</v>
      </c>
      <c r="J52" s="30">
        <v>95805.19</v>
      </c>
      <c r="K52" s="25">
        <v>128298.68</v>
      </c>
      <c r="L52" s="25">
        <v>105353.62</v>
      </c>
      <c r="M52" s="27">
        <v>84133.37</v>
      </c>
      <c r="N52" s="27"/>
      <c r="O52" s="11">
        <f t="shared" si="0"/>
        <v>1331910.08</v>
      </c>
    </row>
    <row r="53" spans="1:15" x14ac:dyDescent="0.25">
      <c r="A53" s="1" t="s">
        <v>49</v>
      </c>
      <c r="B53" s="36">
        <v>153779.76</v>
      </c>
      <c r="C53" s="36">
        <v>116918.79</v>
      </c>
      <c r="D53" s="26">
        <v>199722.51999999996</v>
      </c>
      <c r="E53" s="26">
        <v>111152.74000000005</v>
      </c>
      <c r="F53" s="26">
        <v>16720.29</v>
      </c>
      <c r="G53" s="26">
        <v>105355.8</v>
      </c>
      <c r="H53" s="41">
        <v>93700.76</v>
      </c>
      <c r="I53" s="29">
        <v>72362.77</v>
      </c>
      <c r="J53" s="30">
        <v>98299.29</v>
      </c>
      <c r="K53" s="25">
        <v>131638.68</v>
      </c>
      <c r="L53" s="25">
        <v>108096.29</v>
      </c>
      <c r="M53" s="27">
        <v>86323.62</v>
      </c>
      <c r="N53" s="27"/>
      <c r="O53" s="11">
        <f t="shared" si="0"/>
        <v>1294071.31</v>
      </c>
    </row>
    <row r="54" spans="1:15" x14ac:dyDescent="0.25">
      <c r="A54" s="1" t="s">
        <v>50</v>
      </c>
      <c r="B54" s="36">
        <v>270415.51</v>
      </c>
      <c r="C54" s="36">
        <v>205596.98</v>
      </c>
      <c r="D54" s="26">
        <v>340741.98</v>
      </c>
      <c r="E54" s="26">
        <v>195457.61</v>
      </c>
      <c r="F54" s="26">
        <v>27715.26</v>
      </c>
      <c r="G54" s="26">
        <v>174635.92</v>
      </c>
      <c r="H54" s="41">
        <v>155316.72</v>
      </c>
      <c r="I54" s="29">
        <v>119947.25</v>
      </c>
      <c r="J54" s="30">
        <v>162939.17000000001</v>
      </c>
      <c r="K54" s="25">
        <v>218201.96</v>
      </c>
      <c r="L54" s="25">
        <v>179178.5</v>
      </c>
      <c r="M54" s="27">
        <v>143088.51</v>
      </c>
      <c r="N54" s="27"/>
      <c r="O54" s="11">
        <f t="shared" si="0"/>
        <v>2193235.37</v>
      </c>
    </row>
    <row r="55" spans="1:15" x14ac:dyDescent="0.25">
      <c r="A55" s="1" t="s">
        <v>51</v>
      </c>
      <c r="B55" s="36">
        <v>425720.51</v>
      </c>
      <c r="C55" s="36">
        <v>323675.40999999997</v>
      </c>
      <c r="D55" s="26">
        <v>677514.12</v>
      </c>
      <c r="E55" s="26">
        <v>347516.27</v>
      </c>
      <c r="F55" s="26">
        <v>810205.78</v>
      </c>
      <c r="G55" s="26">
        <v>418248.02</v>
      </c>
      <c r="H55" s="41">
        <v>371979.1</v>
      </c>
      <c r="I55" s="29">
        <v>287270.23</v>
      </c>
      <c r="J55" s="30">
        <v>390234.63</v>
      </c>
      <c r="K55" s="25">
        <v>522587.43</v>
      </c>
      <c r="L55" s="25">
        <v>429127.38</v>
      </c>
      <c r="M55" s="27">
        <v>342692.88</v>
      </c>
      <c r="N55" s="27"/>
      <c r="O55" s="11">
        <f t="shared" si="0"/>
        <v>5346771.76</v>
      </c>
    </row>
    <row r="56" spans="1:15" x14ac:dyDescent="0.25">
      <c r="A56" s="1" t="s">
        <v>52</v>
      </c>
      <c r="B56" s="36">
        <v>439514.93</v>
      </c>
      <c r="C56" s="36">
        <v>334163.31</v>
      </c>
      <c r="D56" s="26">
        <v>516371.66</v>
      </c>
      <c r="E56" s="26">
        <v>317683.47000000009</v>
      </c>
      <c r="F56" s="26">
        <v>39009.26</v>
      </c>
      <c r="G56" s="26">
        <v>245800.18</v>
      </c>
      <c r="H56" s="41">
        <v>218608.4</v>
      </c>
      <c r="I56" s="29">
        <v>168825.85</v>
      </c>
      <c r="J56" s="30">
        <v>229336.99</v>
      </c>
      <c r="K56" s="25">
        <v>307119.40999999997</v>
      </c>
      <c r="L56" s="25">
        <v>252193.87</v>
      </c>
      <c r="M56" s="27">
        <v>201397.18</v>
      </c>
      <c r="N56" s="27"/>
      <c r="O56" s="11">
        <f t="shared" si="0"/>
        <v>3270024.5100000002</v>
      </c>
    </row>
    <row r="57" spans="1:15" x14ac:dyDescent="0.25">
      <c r="A57" s="1" t="s">
        <v>53</v>
      </c>
      <c r="B57" s="36">
        <v>260815.49</v>
      </c>
      <c r="C57" s="36">
        <v>198298.09</v>
      </c>
      <c r="D57" s="26">
        <v>352878.69999999995</v>
      </c>
      <c r="E57" s="26">
        <v>200075.63000000003</v>
      </c>
      <c r="F57" s="26">
        <v>246609.31</v>
      </c>
      <c r="G57" s="26">
        <v>193054</v>
      </c>
      <c r="H57" s="41">
        <v>171697.29</v>
      </c>
      <c r="I57" s="29">
        <v>132597.56</v>
      </c>
      <c r="J57" s="30">
        <v>180123.64</v>
      </c>
      <c r="K57" s="25">
        <v>241214.75</v>
      </c>
      <c r="L57" s="25">
        <v>198075.67</v>
      </c>
      <c r="M57" s="27">
        <v>158179.42000000001</v>
      </c>
      <c r="N57" s="27"/>
      <c r="O57" s="11">
        <f t="shared" si="0"/>
        <v>2533619.5499999998</v>
      </c>
    </row>
    <row r="58" spans="1:15" x14ac:dyDescent="0.25">
      <c r="A58" s="1" t="s">
        <v>54</v>
      </c>
      <c r="B58" s="36">
        <v>425608.36</v>
      </c>
      <c r="C58" s="36">
        <v>323590.14</v>
      </c>
      <c r="D58" s="26">
        <v>512227.54</v>
      </c>
      <c r="E58" s="26">
        <v>307631.73</v>
      </c>
      <c r="F58" s="26">
        <v>39740.94</v>
      </c>
      <c r="G58" s="26">
        <v>250410.58</v>
      </c>
      <c r="H58" s="41">
        <v>222708.77</v>
      </c>
      <c r="I58" s="29">
        <v>171992.46</v>
      </c>
      <c r="J58" s="30">
        <v>233638.6</v>
      </c>
      <c r="K58" s="25">
        <v>312879.96000000002</v>
      </c>
      <c r="L58" s="25">
        <v>256924.2</v>
      </c>
      <c r="M58" s="27">
        <v>205174.72</v>
      </c>
      <c r="N58" s="27"/>
      <c r="O58" s="11">
        <f t="shared" si="0"/>
        <v>3262528.0000000005</v>
      </c>
    </row>
    <row r="59" spans="1:15" x14ac:dyDescent="0.25">
      <c r="A59" s="1" t="s">
        <v>55</v>
      </c>
      <c r="B59" s="36">
        <v>388980.24</v>
      </c>
      <c r="C59" s="36">
        <v>295741.78000000003</v>
      </c>
      <c r="D59" s="26">
        <v>471580.29000000004</v>
      </c>
      <c r="E59" s="26">
        <v>281156.75999999978</v>
      </c>
      <c r="F59" s="26">
        <v>36874.660000000003</v>
      </c>
      <c r="G59" s="26">
        <v>232349.95</v>
      </c>
      <c r="H59" s="41">
        <v>206646.11</v>
      </c>
      <c r="I59" s="29">
        <v>159587.67000000001</v>
      </c>
      <c r="J59" s="30">
        <v>216787.63</v>
      </c>
      <c r="K59" s="25">
        <v>290313.78999999998</v>
      </c>
      <c r="L59" s="25">
        <v>238393.78</v>
      </c>
      <c r="M59" s="27">
        <v>190376.69</v>
      </c>
      <c r="N59" s="27"/>
      <c r="O59" s="11">
        <f t="shared" si="0"/>
        <v>3008789.3499999992</v>
      </c>
    </row>
    <row r="60" spans="1:15" x14ac:dyDescent="0.25">
      <c r="A60" s="1" t="s">
        <v>56</v>
      </c>
      <c r="B60" s="36">
        <v>44658.04</v>
      </c>
      <c r="C60" s="36">
        <v>33953.519999999997</v>
      </c>
      <c r="D60" s="26">
        <v>57224.219999999994</v>
      </c>
      <c r="E60" s="26">
        <v>32279.040000000008</v>
      </c>
      <c r="F60" s="26">
        <v>4730.5600000000004</v>
      </c>
      <c r="G60" s="26">
        <v>29807.58</v>
      </c>
      <c r="H60" s="41">
        <v>26510.1</v>
      </c>
      <c r="I60" s="29">
        <v>20473.09</v>
      </c>
      <c r="J60" s="30">
        <v>27811.13</v>
      </c>
      <c r="K60" s="25">
        <v>37243.61</v>
      </c>
      <c r="L60" s="25">
        <v>30582.93</v>
      </c>
      <c r="M60" s="27">
        <v>24422.94</v>
      </c>
      <c r="N60" s="27"/>
      <c r="O60" s="11">
        <f t="shared" si="0"/>
        <v>369696.76</v>
      </c>
    </row>
    <row r="61" spans="1:15" x14ac:dyDescent="0.25">
      <c r="A61" s="1" t="s">
        <v>57</v>
      </c>
      <c r="B61" s="36">
        <v>307357.65000000002</v>
      </c>
      <c r="C61" s="36">
        <v>233684.1</v>
      </c>
      <c r="D61" s="26">
        <v>336418.91</v>
      </c>
      <c r="E61" s="26">
        <v>222159.55999999994</v>
      </c>
      <c r="F61" s="26">
        <v>23299.79</v>
      </c>
      <c r="G61" s="26">
        <v>146813.70000000001</v>
      </c>
      <c r="H61" s="41">
        <v>130572.35</v>
      </c>
      <c r="I61" s="29">
        <v>100837.79</v>
      </c>
      <c r="J61" s="30">
        <v>136980.42000000001</v>
      </c>
      <c r="K61" s="25">
        <v>183438.99</v>
      </c>
      <c r="L61" s="25">
        <v>150632.57999999999</v>
      </c>
      <c r="M61" s="27">
        <v>120292.28</v>
      </c>
      <c r="N61" s="27"/>
      <c r="O61" s="11">
        <f t="shared" si="0"/>
        <v>2092488.1199999999</v>
      </c>
    </row>
    <row r="62" spans="1:15" x14ac:dyDescent="0.25">
      <c r="A62" s="1" t="s">
        <v>58</v>
      </c>
      <c r="B62" s="36">
        <v>124396.52</v>
      </c>
      <c r="C62" s="36">
        <v>94578.71</v>
      </c>
      <c r="D62" s="26">
        <v>157749.75</v>
      </c>
      <c r="E62" s="26">
        <v>89914.379999999946</v>
      </c>
      <c r="F62" s="26">
        <v>12911.06</v>
      </c>
      <c r="G62" s="26">
        <v>81353.539999999994</v>
      </c>
      <c r="H62" s="41">
        <v>72353.759999999995</v>
      </c>
      <c r="I62" s="29">
        <v>55877.02</v>
      </c>
      <c r="J62" s="30">
        <v>75904.649999999994</v>
      </c>
      <c r="K62" s="25">
        <v>101648.64</v>
      </c>
      <c r="L62" s="25">
        <v>83469.69</v>
      </c>
      <c r="M62" s="27">
        <v>66657.289999999994</v>
      </c>
      <c r="N62" s="27"/>
      <c r="O62" s="11">
        <f t="shared" si="0"/>
        <v>1016815.01</v>
      </c>
    </row>
    <row r="63" spans="1:15" x14ac:dyDescent="0.25">
      <c r="A63" s="1" t="s">
        <v>59</v>
      </c>
      <c r="B63" s="36">
        <v>163716.23000000001</v>
      </c>
      <c r="C63" s="36">
        <v>124473.49</v>
      </c>
      <c r="D63" s="26">
        <v>222029.38999999998</v>
      </c>
      <c r="E63" s="26">
        <v>118334.85999999999</v>
      </c>
      <c r="F63" s="26">
        <v>19316.439999999999</v>
      </c>
      <c r="G63" s="26">
        <v>121714.31</v>
      </c>
      <c r="H63" s="41">
        <v>108249.60000000001</v>
      </c>
      <c r="I63" s="29">
        <v>83598.48</v>
      </c>
      <c r="J63" s="30">
        <v>113562.14</v>
      </c>
      <c r="K63" s="25">
        <v>152078.10999999999</v>
      </c>
      <c r="L63" s="25">
        <v>124880.31</v>
      </c>
      <c r="M63" s="27">
        <v>99727.02</v>
      </c>
      <c r="N63" s="27"/>
      <c r="O63" s="11">
        <f t="shared" si="0"/>
        <v>1451680.38</v>
      </c>
    </row>
    <row r="64" spans="1:15" x14ac:dyDescent="0.25">
      <c r="A64" s="1" t="s">
        <v>60</v>
      </c>
      <c r="B64" s="36">
        <v>320905.34000000003</v>
      </c>
      <c r="C64" s="36">
        <v>243984.41</v>
      </c>
      <c r="D64" s="26">
        <v>401066.31999999995</v>
      </c>
      <c r="E64" s="26">
        <v>231951.89</v>
      </c>
      <c r="F64" s="26">
        <v>32358.61</v>
      </c>
      <c r="G64" s="26">
        <v>203893.98</v>
      </c>
      <c r="H64" s="41">
        <v>181338.1</v>
      </c>
      <c r="I64" s="29">
        <v>140042.92000000001</v>
      </c>
      <c r="J64" s="30">
        <v>190237.58</v>
      </c>
      <c r="K64" s="25">
        <v>254758.97</v>
      </c>
      <c r="L64" s="25">
        <v>209197.62</v>
      </c>
      <c r="M64" s="27">
        <v>167061.20000000001</v>
      </c>
      <c r="N64" s="27"/>
      <c r="O64" s="11">
        <f t="shared" si="0"/>
        <v>2576796.9400000004</v>
      </c>
    </row>
    <row r="65" spans="1:15" x14ac:dyDescent="0.25">
      <c r="A65" s="1" t="s">
        <v>61</v>
      </c>
      <c r="B65" s="36">
        <v>432000.89</v>
      </c>
      <c r="C65" s="36">
        <v>328450.39</v>
      </c>
      <c r="D65" s="26">
        <v>530536.95999999996</v>
      </c>
      <c r="E65" s="26">
        <v>312252.29000000004</v>
      </c>
      <c r="F65" s="26">
        <v>42049.34</v>
      </c>
      <c r="G65" s="26">
        <v>264955.96999999997</v>
      </c>
      <c r="H65" s="41">
        <v>235645.07</v>
      </c>
      <c r="I65" s="29">
        <v>181982.84</v>
      </c>
      <c r="J65" s="30">
        <v>247209.77</v>
      </c>
      <c r="K65" s="25">
        <v>331053.95</v>
      </c>
      <c r="L65" s="25">
        <v>271847.93</v>
      </c>
      <c r="M65" s="27">
        <v>217092.54</v>
      </c>
      <c r="N65" s="27"/>
      <c r="O65" s="11">
        <f t="shared" si="0"/>
        <v>3395077.9400000004</v>
      </c>
    </row>
    <row r="66" spans="1:15" x14ac:dyDescent="0.25">
      <c r="A66" s="1" t="s">
        <v>62</v>
      </c>
      <c r="B66" s="36">
        <v>989048.78</v>
      </c>
      <c r="C66" s="36">
        <v>751974.04</v>
      </c>
      <c r="D66" s="26">
        <v>1518244.77</v>
      </c>
      <c r="E66" s="26">
        <v>790663.05999999982</v>
      </c>
      <c r="F66" s="26">
        <v>1561244.21</v>
      </c>
      <c r="G66" s="26">
        <v>915023.85</v>
      </c>
      <c r="H66" s="41">
        <v>813798.84</v>
      </c>
      <c r="I66" s="29">
        <v>628476.66</v>
      </c>
      <c r="J66" s="30">
        <v>853737.45</v>
      </c>
      <c r="K66" s="25">
        <v>1143292.8400000001</v>
      </c>
      <c r="L66" s="25">
        <v>938825.21</v>
      </c>
      <c r="M66" s="27">
        <v>749727.77</v>
      </c>
      <c r="N66" s="27"/>
      <c r="O66" s="11">
        <f t="shared" si="0"/>
        <v>11654057.479999997</v>
      </c>
    </row>
    <row r="67" spans="1:15" x14ac:dyDescent="0.25">
      <c r="A67" s="1" t="s">
        <v>63</v>
      </c>
      <c r="B67" s="36">
        <v>398019.55000000005</v>
      </c>
      <c r="C67" s="36">
        <v>302614.32</v>
      </c>
      <c r="D67" s="26">
        <v>503313.36999999994</v>
      </c>
      <c r="E67" s="26">
        <v>287690.3600000001</v>
      </c>
      <c r="F67" s="26">
        <v>41080.79</v>
      </c>
      <c r="G67" s="26">
        <v>258853.22</v>
      </c>
      <c r="H67" s="41">
        <v>230217.45</v>
      </c>
      <c r="I67" s="29">
        <v>177791.22</v>
      </c>
      <c r="J67" s="31">
        <v>241515.75999999998</v>
      </c>
      <c r="K67" s="28">
        <v>323428.78000000003</v>
      </c>
      <c r="L67" s="25">
        <v>265586.44</v>
      </c>
      <c r="M67" s="27">
        <v>212092.24000000002</v>
      </c>
      <c r="N67" s="27"/>
      <c r="O67" s="11">
        <f t="shared" si="0"/>
        <v>3242203.5000000005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  <row r="72" spans="1:15" x14ac:dyDescent="0.25">
      <c r="B72" s="21"/>
      <c r="C72" s="59"/>
      <c r="D72" s="21"/>
    </row>
    <row r="73" spans="1:15" x14ac:dyDescent="0.25">
      <c r="B73" s="60"/>
      <c r="C73" s="59"/>
      <c r="D73" s="21"/>
    </row>
    <row r="74" spans="1:15" x14ac:dyDescent="0.25">
      <c r="B74" s="60"/>
      <c r="C74" s="59"/>
      <c r="D74" s="21"/>
    </row>
    <row r="75" spans="1:15" x14ac:dyDescent="0.25">
      <c r="B75" s="60"/>
      <c r="C75" s="59"/>
      <c r="D75" s="21"/>
    </row>
    <row r="76" spans="1:15" x14ac:dyDescent="0.25">
      <c r="B76" s="60"/>
      <c r="C76" s="59"/>
      <c r="D76" s="21"/>
    </row>
    <row r="77" spans="1:15" x14ac:dyDescent="0.25">
      <c r="B77" s="21"/>
      <c r="C77" s="21"/>
      <c r="D77" s="21"/>
    </row>
    <row r="78" spans="1:15" x14ac:dyDescent="0.25">
      <c r="B78" s="61"/>
      <c r="C78" s="59"/>
      <c r="D78" s="60"/>
    </row>
    <row r="79" spans="1:15" x14ac:dyDescent="0.25">
      <c r="B79" s="62"/>
      <c r="C79" s="21"/>
      <c r="D79" s="21"/>
    </row>
  </sheetData>
  <pageMargins left="0.25" right="0.25" top="0.25" bottom="0.25" header="0.25" footer="0.25"/>
  <pageSetup paperSize="5" scale="5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6" sqref="A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7" width="11.44140625" style="5"/>
    <col min="18" max="18" width="19" style="5" customWidth="1"/>
    <col min="19" max="16384" width="11.44140625" style="5"/>
  </cols>
  <sheetData>
    <row r="1" spans="1:18" s="70" customFormat="1" ht="22.5" customHeight="1" x14ac:dyDescent="0.25">
      <c r="A1" s="94" t="s">
        <v>101</v>
      </c>
      <c r="B1" s="63"/>
      <c r="C1" s="64"/>
      <c r="D1" s="64"/>
      <c r="E1" s="92" t="s">
        <v>99</v>
      </c>
      <c r="G1" s="65"/>
      <c r="H1" s="65"/>
      <c r="I1" s="66"/>
      <c r="J1" s="67"/>
      <c r="K1" s="67"/>
      <c r="L1" s="68"/>
      <c r="M1" s="67"/>
      <c r="N1" s="69"/>
      <c r="O1" s="69"/>
      <c r="P1" s="69"/>
      <c r="Q1" s="69"/>
    </row>
    <row r="2" spans="1:18" s="73" customFormat="1" ht="15.6" x14ac:dyDescent="0.25">
      <c r="B2" s="74" t="s">
        <v>103</v>
      </c>
      <c r="C2" s="75" t="s">
        <v>66</v>
      </c>
      <c r="D2" s="75" t="s">
        <v>67</v>
      </c>
      <c r="E2" s="75" t="s">
        <v>68</v>
      </c>
      <c r="F2" s="75" t="s">
        <v>69</v>
      </c>
      <c r="G2" s="75" t="s">
        <v>70</v>
      </c>
      <c r="H2" s="75" t="s">
        <v>71</v>
      </c>
      <c r="I2" s="76" t="s">
        <v>72</v>
      </c>
      <c r="J2" s="76" t="s">
        <v>73</v>
      </c>
      <c r="K2" s="76" t="s">
        <v>74</v>
      </c>
      <c r="L2" s="76" t="s">
        <v>75</v>
      </c>
      <c r="M2" s="76" t="s">
        <v>76</v>
      </c>
      <c r="N2" s="77"/>
      <c r="O2" s="71" t="s">
        <v>0</v>
      </c>
      <c r="P2" s="78"/>
      <c r="Q2" s="78"/>
    </row>
    <row r="3" spans="1:18" s="64" customFormat="1" ht="15.6" x14ac:dyDescent="0.25">
      <c r="A3" s="79" t="s">
        <v>64</v>
      </c>
      <c r="B3" s="80">
        <v>44428</v>
      </c>
      <c r="C3" s="81">
        <v>44461</v>
      </c>
      <c r="D3" s="81">
        <v>44489</v>
      </c>
      <c r="E3" s="81">
        <v>44518</v>
      </c>
      <c r="F3" s="81">
        <v>44547</v>
      </c>
      <c r="G3" s="81">
        <v>44580</v>
      </c>
      <c r="H3" s="81">
        <v>44609</v>
      </c>
      <c r="I3" s="82">
        <v>44635</v>
      </c>
      <c r="J3" s="81">
        <v>44666</v>
      </c>
      <c r="K3" s="81">
        <v>44698</v>
      </c>
      <c r="L3" s="83">
        <v>44728</v>
      </c>
      <c r="M3" s="81">
        <v>44763</v>
      </c>
      <c r="N3" s="81"/>
      <c r="O3" s="84" t="s">
        <v>102</v>
      </c>
    </row>
    <row r="4" spans="1:18" s="64" customFormat="1" ht="15.6" x14ac:dyDescent="0.25">
      <c r="A4" s="85" t="s">
        <v>65</v>
      </c>
      <c r="B4" s="86"/>
      <c r="C4" s="86"/>
      <c r="D4" s="86"/>
      <c r="E4" s="86"/>
      <c r="F4" s="86"/>
      <c r="G4" s="86"/>
      <c r="H4" s="87"/>
      <c r="I4" s="88"/>
      <c r="J4" s="86"/>
      <c r="K4" s="72"/>
      <c r="L4" s="89"/>
      <c r="M4" s="90"/>
      <c r="N4" s="90"/>
      <c r="O4" s="91"/>
      <c r="P4" s="70"/>
      <c r="Q4" s="70"/>
      <c r="R4" s="70"/>
    </row>
    <row r="5" spans="1:18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8" x14ac:dyDescent="0.25">
      <c r="A6" s="1" t="s">
        <v>2</v>
      </c>
      <c r="B6" s="36">
        <v>572637.27</v>
      </c>
      <c r="C6" s="36">
        <v>735020.75</v>
      </c>
      <c r="D6" s="26">
        <v>613520.16</v>
      </c>
      <c r="E6" s="26">
        <v>999458.31000000017</v>
      </c>
      <c r="F6" s="26">
        <v>1322669.3799999999</v>
      </c>
      <c r="G6" s="26">
        <v>679674.88</v>
      </c>
      <c r="H6" s="41">
        <v>712200.24</v>
      </c>
      <c r="I6" s="29">
        <v>474303.05</v>
      </c>
      <c r="J6" s="30">
        <v>830521.87</v>
      </c>
      <c r="K6" s="25">
        <v>675657.41</v>
      </c>
      <c r="L6" s="25">
        <v>611290.93000000005</v>
      </c>
      <c r="M6" s="27">
        <v>614381.16999999993</v>
      </c>
      <c r="N6" s="27"/>
      <c r="O6" s="11">
        <f t="shared" ref="O6:O67" si="0">SUM(B6:M6)</f>
        <v>8841335.4199999999</v>
      </c>
      <c r="P6" s="11"/>
    </row>
    <row r="7" spans="1:18" x14ac:dyDescent="0.25">
      <c r="A7" s="1" t="s">
        <v>3</v>
      </c>
      <c r="B7" s="36">
        <v>180832.82</v>
      </c>
      <c r="C7" s="36">
        <v>232111.82</v>
      </c>
      <c r="D7" s="26">
        <v>193743.21</v>
      </c>
      <c r="E7" s="26">
        <v>191281.33000000002</v>
      </c>
      <c r="F7" s="26">
        <v>191427.59999999998</v>
      </c>
      <c r="G7" s="26">
        <v>145705.26</v>
      </c>
      <c r="H7" s="41">
        <v>152677.88</v>
      </c>
      <c r="I7" s="29">
        <v>101678.69</v>
      </c>
      <c r="J7" s="30">
        <v>178043.07</v>
      </c>
      <c r="K7" s="25">
        <v>144844.01999999999</v>
      </c>
      <c r="L7" s="25">
        <v>131045.45</v>
      </c>
      <c r="M7" s="27">
        <v>131707.93</v>
      </c>
      <c r="N7" s="27"/>
      <c r="O7" s="11">
        <f t="shared" si="0"/>
        <v>1975099.0799999998</v>
      </c>
    </row>
    <row r="8" spans="1:18" x14ac:dyDescent="0.25">
      <c r="A8" s="1" t="s">
        <v>4</v>
      </c>
      <c r="B8" s="36">
        <v>587785.39</v>
      </c>
      <c r="C8" s="36">
        <v>754464.44</v>
      </c>
      <c r="D8" s="26">
        <v>629749.76000000001</v>
      </c>
      <c r="E8" s="26">
        <v>1214851.32</v>
      </c>
      <c r="F8" s="26">
        <v>1566527.38</v>
      </c>
      <c r="G8" s="26">
        <v>528013.92000000004</v>
      </c>
      <c r="H8" s="41">
        <v>553281.64</v>
      </c>
      <c r="I8" s="29">
        <v>368468.24</v>
      </c>
      <c r="J8" s="30">
        <v>645201.28</v>
      </c>
      <c r="K8" s="25">
        <v>524892.9</v>
      </c>
      <c r="L8" s="25">
        <v>474888.99</v>
      </c>
      <c r="M8" s="27">
        <v>477289.68</v>
      </c>
      <c r="N8" s="27"/>
      <c r="O8" s="11">
        <f t="shared" si="0"/>
        <v>8325414.9400000004</v>
      </c>
    </row>
    <row r="9" spans="1:18" x14ac:dyDescent="0.25">
      <c r="A9" s="1" t="s">
        <v>5</v>
      </c>
      <c r="B9" s="36">
        <v>188581.8</v>
      </c>
      <c r="C9" s="36">
        <v>242058.18</v>
      </c>
      <c r="D9" s="26">
        <v>202045.42</v>
      </c>
      <c r="E9" s="26">
        <v>118750.30000000005</v>
      </c>
      <c r="F9" s="26">
        <v>86522.11</v>
      </c>
      <c r="G9" s="26">
        <v>175894.27</v>
      </c>
      <c r="H9" s="41">
        <v>184311.57</v>
      </c>
      <c r="I9" s="29">
        <v>122745.73</v>
      </c>
      <c r="J9" s="30">
        <v>214932.23</v>
      </c>
      <c r="K9" s="25">
        <v>174854.58</v>
      </c>
      <c r="L9" s="25">
        <v>158197.07</v>
      </c>
      <c r="M9" s="27">
        <v>158996.78999999998</v>
      </c>
      <c r="N9" s="27"/>
      <c r="O9" s="11">
        <f t="shared" si="0"/>
        <v>2027890.0500000003</v>
      </c>
    </row>
    <row r="10" spans="1:18" x14ac:dyDescent="0.25">
      <c r="A10" s="1" t="s">
        <v>6</v>
      </c>
      <c r="B10" s="36">
        <v>271756.5</v>
      </c>
      <c r="C10" s="36">
        <v>348818.84</v>
      </c>
      <c r="D10" s="26">
        <v>291158.3</v>
      </c>
      <c r="E10" s="26">
        <v>171125.55999999982</v>
      </c>
      <c r="F10" s="26">
        <v>89936.01</v>
      </c>
      <c r="G10" s="26">
        <v>182834.53</v>
      </c>
      <c r="H10" s="41">
        <v>191583.94</v>
      </c>
      <c r="I10" s="29">
        <v>127588.91</v>
      </c>
      <c r="J10" s="30">
        <v>223412.81</v>
      </c>
      <c r="K10" s="25">
        <v>181753.82</v>
      </c>
      <c r="L10" s="25">
        <v>164439.04000000001</v>
      </c>
      <c r="M10" s="27">
        <v>165270.34</v>
      </c>
      <c r="N10" s="27"/>
      <c r="O10" s="11">
        <f t="shared" si="0"/>
        <v>2409678.5999999996</v>
      </c>
    </row>
    <row r="11" spans="1:18" x14ac:dyDescent="0.25">
      <c r="A11" s="1" t="s">
        <v>7</v>
      </c>
      <c r="B11" s="36">
        <v>136000.70000000001</v>
      </c>
      <c r="C11" s="36">
        <v>174566.59</v>
      </c>
      <c r="D11" s="26">
        <v>145710.32999999999</v>
      </c>
      <c r="E11" s="26">
        <v>85639.88</v>
      </c>
      <c r="F11" s="26">
        <v>45110.22</v>
      </c>
      <c r="G11" s="26">
        <v>91706.39</v>
      </c>
      <c r="H11" s="41">
        <v>96094.93</v>
      </c>
      <c r="I11" s="29">
        <v>63996.21</v>
      </c>
      <c r="J11" s="30">
        <v>112059.7</v>
      </c>
      <c r="K11" s="25">
        <v>91164.32</v>
      </c>
      <c r="L11" s="25">
        <v>82479.56</v>
      </c>
      <c r="M11" s="27">
        <v>82896.510000000009</v>
      </c>
      <c r="N11" s="27"/>
      <c r="O11" s="11">
        <f t="shared" si="0"/>
        <v>1207425.3400000001</v>
      </c>
    </row>
    <row r="12" spans="1:18" x14ac:dyDescent="0.25">
      <c r="A12" s="1" t="s">
        <v>8</v>
      </c>
      <c r="B12" s="36">
        <v>374749.7</v>
      </c>
      <c r="C12" s="36">
        <v>481017.95</v>
      </c>
      <c r="D12" s="26">
        <v>401504.59</v>
      </c>
      <c r="E12" s="26">
        <v>727028.50999999978</v>
      </c>
      <c r="F12" s="26">
        <v>969668.10000000009</v>
      </c>
      <c r="G12" s="26">
        <v>426935.84</v>
      </c>
      <c r="H12" s="41">
        <v>447366.54</v>
      </c>
      <c r="I12" s="29">
        <v>297932.11</v>
      </c>
      <c r="J12" s="30">
        <v>521689.94</v>
      </c>
      <c r="K12" s="25">
        <v>424412.27</v>
      </c>
      <c r="L12" s="25">
        <v>383980.65</v>
      </c>
      <c r="M12" s="27">
        <v>385921.77999999997</v>
      </c>
      <c r="N12" s="27"/>
      <c r="O12" s="11">
        <f t="shared" si="0"/>
        <v>5842207.9799999995</v>
      </c>
    </row>
    <row r="13" spans="1:18" x14ac:dyDescent="0.25">
      <c r="A13" s="1" t="s">
        <v>9</v>
      </c>
      <c r="B13" s="36">
        <v>223618.38</v>
      </c>
      <c r="C13" s="36">
        <v>287030.13</v>
      </c>
      <c r="D13" s="26">
        <v>239583.4</v>
      </c>
      <c r="E13" s="26">
        <v>140812.89000000001</v>
      </c>
      <c r="F13" s="26">
        <v>65887.429999999993</v>
      </c>
      <c r="G13" s="26">
        <v>133945.21</v>
      </c>
      <c r="H13" s="41">
        <v>140355.06</v>
      </c>
      <c r="I13" s="29">
        <v>93472.08</v>
      </c>
      <c r="J13" s="30">
        <v>163673</v>
      </c>
      <c r="K13" s="25">
        <v>133153.48000000001</v>
      </c>
      <c r="L13" s="25">
        <v>120468.62</v>
      </c>
      <c r="M13" s="27">
        <v>121077.61000000002</v>
      </c>
      <c r="N13" s="27"/>
      <c r="O13" s="11">
        <f t="shared" si="0"/>
        <v>1863077.2900000003</v>
      </c>
    </row>
    <row r="14" spans="1:18" x14ac:dyDescent="0.25">
      <c r="A14" s="1" t="s">
        <v>10</v>
      </c>
      <c r="B14" s="36">
        <v>146513.42000000001</v>
      </c>
      <c r="C14" s="36">
        <v>188060.41</v>
      </c>
      <c r="D14" s="26">
        <v>156973.6</v>
      </c>
      <c r="E14" s="26">
        <v>92259.77</v>
      </c>
      <c r="F14" s="26">
        <v>54203.360000000001</v>
      </c>
      <c r="G14" s="26">
        <v>110192.18</v>
      </c>
      <c r="H14" s="41">
        <v>115465.35</v>
      </c>
      <c r="I14" s="29">
        <v>76896.31</v>
      </c>
      <c r="J14" s="30">
        <v>134648.23000000001</v>
      </c>
      <c r="K14" s="25">
        <v>109540.85</v>
      </c>
      <c r="L14" s="25">
        <v>99105.45</v>
      </c>
      <c r="M14" s="27">
        <v>99606.45</v>
      </c>
      <c r="N14" s="27"/>
      <c r="O14" s="11">
        <f t="shared" si="0"/>
        <v>1383465.38</v>
      </c>
    </row>
    <row r="15" spans="1:18" x14ac:dyDescent="0.25">
      <c r="A15" s="1" t="s">
        <v>11</v>
      </c>
      <c r="B15" s="36">
        <v>98655.17</v>
      </c>
      <c r="C15" s="36">
        <v>126630.94</v>
      </c>
      <c r="D15" s="26">
        <v>105698.56</v>
      </c>
      <c r="E15" s="26">
        <v>62123.330000000016</v>
      </c>
      <c r="F15" s="26">
        <v>36606.449999999997</v>
      </c>
      <c r="G15" s="26">
        <v>74418.73</v>
      </c>
      <c r="H15" s="41">
        <v>77979.990000000005</v>
      </c>
      <c r="I15" s="29">
        <v>51932.23</v>
      </c>
      <c r="J15" s="30">
        <v>90935.22</v>
      </c>
      <c r="K15" s="25">
        <v>73978.850000000006</v>
      </c>
      <c r="L15" s="25">
        <v>66931.259999999995</v>
      </c>
      <c r="M15" s="27">
        <v>67269.62000000001</v>
      </c>
      <c r="N15" s="27"/>
      <c r="O15" s="11">
        <f t="shared" si="0"/>
        <v>933160.35</v>
      </c>
    </row>
    <row r="16" spans="1:18" x14ac:dyDescent="0.25">
      <c r="A16" s="1" t="s">
        <v>12</v>
      </c>
      <c r="B16" s="36">
        <v>198114.97</v>
      </c>
      <c r="C16" s="36">
        <v>254294.68</v>
      </c>
      <c r="D16" s="26">
        <v>212259.20000000001</v>
      </c>
      <c r="E16" s="26">
        <v>124753.34999999986</v>
      </c>
      <c r="F16" s="26">
        <v>66845.87</v>
      </c>
      <c r="G16" s="26">
        <v>135893.66</v>
      </c>
      <c r="H16" s="41">
        <v>142396.76</v>
      </c>
      <c r="I16" s="29">
        <v>94831.78</v>
      </c>
      <c r="J16" s="30">
        <v>166053.89000000001</v>
      </c>
      <c r="K16" s="25">
        <v>135090.42000000001</v>
      </c>
      <c r="L16" s="25">
        <v>122221.03</v>
      </c>
      <c r="M16" s="27">
        <v>122838.89</v>
      </c>
      <c r="N16" s="27"/>
      <c r="O16" s="11">
        <f t="shared" si="0"/>
        <v>1775594.5</v>
      </c>
    </row>
    <row r="17" spans="1:15" x14ac:dyDescent="0.25">
      <c r="A17" s="1" t="s">
        <v>13</v>
      </c>
      <c r="B17" s="36">
        <v>350295.81</v>
      </c>
      <c r="C17" s="36">
        <v>449629.64</v>
      </c>
      <c r="D17" s="26">
        <v>375304.84</v>
      </c>
      <c r="E17" s="26">
        <v>220581.90999999992</v>
      </c>
      <c r="F17" s="26">
        <v>159853.26999999999</v>
      </c>
      <c r="G17" s="26">
        <v>324972.14</v>
      </c>
      <c r="H17" s="41">
        <v>340523.45</v>
      </c>
      <c r="I17" s="29">
        <v>226777.95</v>
      </c>
      <c r="J17" s="30">
        <v>397096.43</v>
      </c>
      <c r="K17" s="25">
        <v>323051.27</v>
      </c>
      <c r="L17" s="25">
        <v>292275.8</v>
      </c>
      <c r="M17" s="27">
        <v>293753.32999999996</v>
      </c>
      <c r="N17" s="27"/>
      <c r="O17" s="11">
        <f t="shared" si="0"/>
        <v>3754115.8400000003</v>
      </c>
    </row>
    <row r="18" spans="1:15" x14ac:dyDescent="0.25">
      <c r="A18" s="1" t="s">
        <v>14</v>
      </c>
      <c r="B18" s="36">
        <v>74446.17</v>
      </c>
      <c r="C18" s="36">
        <v>95556.96</v>
      </c>
      <c r="D18" s="26">
        <v>79761.179999999993</v>
      </c>
      <c r="E18" s="26">
        <v>46878.890000000014</v>
      </c>
      <c r="F18" s="26">
        <v>26248.51</v>
      </c>
      <c r="G18" s="26">
        <v>53361.64</v>
      </c>
      <c r="H18" s="41">
        <v>55915.23</v>
      </c>
      <c r="I18" s="29">
        <v>37237.79</v>
      </c>
      <c r="J18" s="30">
        <v>65204.72</v>
      </c>
      <c r="K18" s="25">
        <v>53046.23</v>
      </c>
      <c r="L18" s="25">
        <v>47992.78</v>
      </c>
      <c r="M18" s="27">
        <v>48235.4</v>
      </c>
      <c r="N18" s="27"/>
      <c r="O18" s="11">
        <f t="shared" si="0"/>
        <v>683885.5</v>
      </c>
    </row>
    <row r="19" spans="1:15" x14ac:dyDescent="0.25">
      <c r="A19" s="1" t="s">
        <v>15</v>
      </c>
      <c r="B19" s="36">
        <v>132519.78</v>
      </c>
      <c r="C19" s="36">
        <v>170098.58</v>
      </c>
      <c r="D19" s="26">
        <v>141980.9</v>
      </c>
      <c r="E19" s="26">
        <v>83447.94</v>
      </c>
      <c r="F19" s="26">
        <v>45513.2</v>
      </c>
      <c r="G19" s="26">
        <v>92525.62</v>
      </c>
      <c r="H19" s="41">
        <v>96953.37</v>
      </c>
      <c r="I19" s="29">
        <v>64567.91</v>
      </c>
      <c r="J19" s="30">
        <v>113060.75</v>
      </c>
      <c r="K19" s="25">
        <v>91978.72</v>
      </c>
      <c r="L19" s="25">
        <v>83216.37</v>
      </c>
      <c r="M19" s="27">
        <v>83637.05</v>
      </c>
      <c r="N19" s="27"/>
      <c r="O19" s="11">
        <f t="shared" si="0"/>
        <v>1199500.19</v>
      </c>
    </row>
    <row r="20" spans="1:15" x14ac:dyDescent="0.25">
      <c r="A20" s="1" t="s">
        <v>16</v>
      </c>
      <c r="B20" s="36">
        <v>274555.23</v>
      </c>
      <c r="C20" s="36">
        <v>352411.21</v>
      </c>
      <c r="D20" s="26">
        <v>294156.84000000003</v>
      </c>
      <c r="E20" s="26">
        <v>172887.92000000016</v>
      </c>
      <c r="F20" s="26">
        <v>114003.51</v>
      </c>
      <c r="G20" s="26">
        <v>231762.31</v>
      </c>
      <c r="H20" s="41">
        <v>242853.13</v>
      </c>
      <c r="I20" s="29">
        <v>161732.57999999999</v>
      </c>
      <c r="J20" s="30">
        <v>283199.62</v>
      </c>
      <c r="K20" s="25">
        <v>230392.4</v>
      </c>
      <c r="L20" s="25">
        <v>208444.07</v>
      </c>
      <c r="M20" s="27">
        <v>209497.81</v>
      </c>
      <c r="N20" s="27"/>
      <c r="O20" s="11">
        <f t="shared" si="0"/>
        <v>2775896.6300000004</v>
      </c>
    </row>
    <row r="21" spans="1:15" x14ac:dyDescent="0.25">
      <c r="A21" s="1" t="s">
        <v>17</v>
      </c>
      <c r="B21" s="36">
        <v>198919.6</v>
      </c>
      <c r="C21" s="36">
        <v>255327.49</v>
      </c>
      <c r="D21" s="26">
        <v>213121.28</v>
      </c>
      <c r="E21" s="26">
        <v>125260.03000000003</v>
      </c>
      <c r="F21" s="26">
        <v>56414.62</v>
      </c>
      <c r="G21" s="26">
        <v>114687.54</v>
      </c>
      <c r="H21" s="41">
        <v>120175.83</v>
      </c>
      <c r="I21" s="29">
        <v>80033.34</v>
      </c>
      <c r="J21" s="30">
        <v>140141.28</v>
      </c>
      <c r="K21" s="25">
        <v>114009.64</v>
      </c>
      <c r="L21" s="25">
        <v>103148.51</v>
      </c>
      <c r="M21" s="27">
        <v>103669.96</v>
      </c>
      <c r="N21" s="27"/>
      <c r="O21" s="11">
        <f t="shared" si="0"/>
        <v>1624909.12</v>
      </c>
    </row>
    <row r="22" spans="1:15" x14ac:dyDescent="0.25">
      <c r="A22" s="1" t="s">
        <v>18</v>
      </c>
      <c r="B22" s="36">
        <v>320979.14</v>
      </c>
      <c r="C22" s="36">
        <v>411999.59</v>
      </c>
      <c r="D22" s="26">
        <v>343895.13</v>
      </c>
      <c r="E22" s="26">
        <v>436715.66000000038</v>
      </c>
      <c r="F22" s="26">
        <v>791364.92999999993</v>
      </c>
      <c r="G22" s="26">
        <v>870999.92</v>
      </c>
      <c r="H22" s="41">
        <v>912680.99</v>
      </c>
      <c r="I22" s="29">
        <v>607816.94999999995</v>
      </c>
      <c r="J22" s="30">
        <v>1064309.57</v>
      </c>
      <c r="K22" s="25">
        <v>865851.55</v>
      </c>
      <c r="L22" s="25">
        <v>783366.22</v>
      </c>
      <c r="M22" s="27">
        <v>787326.36</v>
      </c>
      <c r="N22" s="27"/>
      <c r="O22" s="11">
        <f t="shared" si="0"/>
        <v>8197306.0100000007</v>
      </c>
    </row>
    <row r="23" spans="1:15" x14ac:dyDescent="0.25">
      <c r="A23" s="1" t="s">
        <v>19</v>
      </c>
      <c r="B23" s="36">
        <v>227484.12</v>
      </c>
      <c r="C23" s="36">
        <v>291992.08</v>
      </c>
      <c r="D23" s="26">
        <v>243725.13</v>
      </c>
      <c r="E23" s="26">
        <v>143247.16999999993</v>
      </c>
      <c r="F23" s="26">
        <v>95391.28</v>
      </c>
      <c r="G23" s="26">
        <v>193924.77</v>
      </c>
      <c r="H23" s="41">
        <v>203204.9</v>
      </c>
      <c r="I23" s="29">
        <v>135328.1</v>
      </c>
      <c r="J23" s="30">
        <v>236964.41</v>
      </c>
      <c r="K23" s="25">
        <v>192778.5</v>
      </c>
      <c r="L23" s="25">
        <v>174413.46</v>
      </c>
      <c r="M23" s="27">
        <v>175295.18000000002</v>
      </c>
      <c r="N23" s="27"/>
      <c r="O23" s="11">
        <f t="shared" si="0"/>
        <v>2313749.1</v>
      </c>
    </row>
    <row r="24" spans="1:15" x14ac:dyDescent="0.25">
      <c r="A24" s="1" t="s">
        <v>20</v>
      </c>
      <c r="B24" s="36">
        <v>653625.47</v>
      </c>
      <c r="C24" s="36">
        <v>838974.87</v>
      </c>
      <c r="D24" s="26">
        <v>700290.43</v>
      </c>
      <c r="E24" s="26">
        <v>1282955.4499999997</v>
      </c>
      <c r="F24" s="26">
        <v>1893149.6</v>
      </c>
      <c r="G24" s="26">
        <v>1108220.5900000001</v>
      </c>
      <c r="H24" s="41">
        <v>1161253.7</v>
      </c>
      <c r="I24" s="29">
        <v>773358.59</v>
      </c>
      <c r="J24" s="30">
        <v>1354178.98</v>
      </c>
      <c r="K24" s="25">
        <v>1101670.05</v>
      </c>
      <c r="L24" s="25">
        <v>996719.48</v>
      </c>
      <c r="M24" s="27">
        <v>1001758.18</v>
      </c>
      <c r="N24" s="27"/>
      <c r="O24" s="11">
        <f t="shared" si="0"/>
        <v>12866155.390000002</v>
      </c>
    </row>
    <row r="25" spans="1:15" x14ac:dyDescent="0.25">
      <c r="A25" s="1" t="s">
        <v>21</v>
      </c>
      <c r="B25" s="36">
        <v>236037.74</v>
      </c>
      <c r="C25" s="36">
        <v>302971.26</v>
      </c>
      <c r="D25" s="26">
        <v>252889.42</v>
      </c>
      <c r="E25" s="26">
        <v>148633.38</v>
      </c>
      <c r="F25" s="26">
        <v>114240.39</v>
      </c>
      <c r="G25" s="26">
        <v>232243.89</v>
      </c>
      <c r="H25" s="41">
        <v>243357.75</v>
      </c>
      <c r="I25" s="29">
        <v>162068.64000000001</v>
      </c>
      <c r="J25" s="30">
        <v>283788.08</v>
      </c>
      <c r="K25" s="25">
        <v>230871.12</v>
      </c>
      <c r="L25" s="25">
        <v>208877.19</v>
      </c>
      <c r="M25" s="27">
        <v>209933.12999999998</v>
      </c>
      <c r="N25" s="27"/>
      <c r="O25" s="11">
        <f t="shared" si="0"/>
        <v>2625911.9900000002</v>
      </c>
    </row>
    <row r="26" spans="1:15" x14ac:dyDescent="0.25">
      <c r="A26" s="1" t="s">
        <v>22</v>
      </c>
      <c r="B26" s="36">
        <v>261506.16</v>
      </c>
      <c r="C26" s="36">
        <v>335661.8</v>
      </c>
      <c r="D26" s="26">
        <v>280176.14</v>
      </c>
      <c r="E26" s="26">
        <v>164670.90000000002</v>
      </c>
      <c r="F26" s="26">
        <v>109524.21</v>
      </c>
      <c r="G26" s="26">
        <v>222656.17</v>
      </c>
      <c r="H26" s="41">
        <v>233311.22</v>
      </c>
      <c r="I26" s="29">
        <v>155377.96</v>
      </c>
      <c r="J26" s="30">
        <v>272072.46000000002</v>
      </c>
      <c r="K26" s="25">
        <v>221340.08</v>
      </c>
      <c r="L26" s="25">
        <v>200254.12</v>
      </c>
      <c r="M26" s="27">
        <v>201266.46</v>
      </c>
      <c r="N26" s="27"/>
      <c r="O26" s="11">
        <f t="shared" si="0"/>
        <v>2657817.6799999997</v>
      </c>
    </row>
    <row r="27" spans="1:15" x14ac:dyDescent="0.25">
      <c r="A27" s="1" t="s">
        <v>23</v>
      </c>
      <c r="B27" s="36">
        <v>330862.14</v>
      </c>
      <c r="C27" s="36">
        <v>424685.14</v>
      </c>
      <c r="D27" s="26">
        <v>354483.73</v>
      </c>
      <c r="E27" s="26">
        <v>208344.49</v>
      </c>
      <c r="F27" s="26">
        <v>136295.99</v>
      </c>
      <c r="G27" s="26">
        <v>277081.59999999998</v>
      </c>
      <c r="H27" s="41">
        <v>290341.14</v>
      </c>
      <c r="I27" s="29">
        <v>193358.1</v>
      </c>
      <c r="J27" s="30">
        <v>338577.06</v>
      </c>
      <c r="K27" s="25">
        <v>275443.8</v>
      </c>
      <c r="L27" s="25">
        <v>249203.66</v>
      </c>
      <c r="M27" s="27">
        <v>250463.44999999998</v>
      </c>
      <c r="N27" s="27"/>
      <c r="O27" s="11">
        <f t="shared" si="0"/>
        <v>3329140.3000000003</v>
      </c>
    </row>
    <row r="28" spans="1:15" x14ac:dyDescent="0.25">
      <c r="A28" s="1" t="s">
        <v>24</v>
      </c>
      <c r="B28" s="36">
        <v>72784.42</v>
      </c>
      <c r="C28" s="36">
        <v>93424</v>
      </c>
      <c r="D28" s="26">
        <v>77980.800000000003</v>
      </c>
      <c r="E28" s="26">
        <v>45832.48000000004</v>
      </c>
      <c r="F28" s="26">
        <v>23696.38</v>
      </c>
      <c r="G28" s="26">
        <v>48173.32</v>
      </c>
      <c r="H28" s="41">
        <v>50478.62</v>
      </c>
      <c r="I28" s="29">
        <v>33617.18</v>
      </c>
      <c r="J28" s="30">
        <v>58864.9</v>
      </c>
      <c r="K28" s="25">
        <v>47888.57</v>
      </c>
      <c r="L28" s="25">
        <v>43326.47</v>
      </c>
      <c r="M28" s="27">
        <v>43545.49</v>
      </c>
      <c r="N28" s="27"/>
      <c r="O28" s="11">
        <f t="shared" si="0"/>
        <v>639612.63</v>
      </c>
    </row>
    <row r="29" spans="1:15" x14ac:dyDescent="0.25">
      <c r="A29" s="1" t="s">
        <v>25</v>
      </c>
      <c r="B29" s="36">
        <v>304099.31</v>
      </c>
      <c r="C29" s="36">
        <v>390333.13</v>
      </c>
      <c r="D29" s="26">
        <v>325810.18</v>
      </c>
      <c r="E29" s="26">
        <v>191491.88000000012</v>
      </c>
      <c r="F29" s="26">
        <v>101033.25</v>
      </c>
      <c r="G29" s="26">
        <v>205394.56</v>
      </c>
      <c r="H29" s="41">
        <v>215223.57</v>
      </c>
      <c r="I29" s="29">
        <v>143332.16</v>
      </c>
      <c r="J29" s="30">
        <v>250979.82</v>
      </c>
      <c r="K29" s="25">
        <v>204180.5</v>
      </c>
      <c r="L29" s="25">
        <v>184729.25</v>
      </c>
      <c r="M29" s="27">
        <v>185663.12</v>
      </c>
      <c r="N29" s="27"/>
      <c r="O29" s="11">
        <f t="shared" si="0"/>
        <v>2702270.73</v>
      </c>
    </row>
    <row r="30" spans="1:15" x14ac:dyDescent="0.25">
      <c r="A30" s="1" t="s">
        <v>26</v>
      </c>
      <c r="B30" s="36">
        <v>319072.5</v>
      </c>
      <c r="C30" s="36">
        <v>409552.29</v>
      </c>
      <c r="D30" s="26">
        <v>341852.37</v>
      </c>
      <c r="E30" s="26">
        <v>200920.5399999998</v>
      </c>
      <c r="F30" s="26">
        <v>105446.66</v>
      </c>
      <c r="G30" s="26">
        <v>214366.75</v>
      </c>
      <c r="H30" s="41">
        <v>224625.12</v>
      </c>
      <c r="I30" s="29">
        <v>149593.29</v>
      </c>
      <c r="J30" s="30">
        <v>261943.29</v>
      </c>
      <c r="K30" s="25">
        <v>213099.66</v>
      </c>
      <c r="L30" s="25">
        <v>192798.72</v>
      </c>
      <c r="M30" s="27">
        <v>193773.38</v>
      </c>
      <c r="N30" s="27"/>
      <c r="O30" s="11">
        <f t="shared" si="0"/>
        <v>2827044.5700000003</v>
      </c>
    </row>
    <row r="31" spans="1:15" x14ac:dyDescent="0.25">
      <c r="A31" s="1" t="s">
        <v>27</v>
      </c>
      <c r="B31" s="36">
        <v>99197.42</v>
      </c>
      <c r="C31" s="36">
        <v>127326.96</v>
      </c>
      <c r="D31" s="26">
        <v>106279.52</v>
      </c>
      <c r="E31" s="26">
        <v>62464.799999999988</v>
      </c>
      <c r="F31" s="26">
        <v>22956.73</v>
      </c>
      <c r="G31" s="26">
        <v>46669.65</v>
      </c>
      <c r="H31" s="41">
        <v>48902.99</v>
      </c>
      <c r="I31" s="29">
        <v>32567.86</v>
      </c>
      <c r="J31" s="30">
        <v>57027.51</v>
      </c>
      <c r="K31" s="25">
        <v>46393.79</v>
      </c>
      <c r="L31" s="25">
        <v>41974.09</v>
      </c>
      <c r="M31" s="27">
        <v>42186.28</v>
      </c>
      <c r="N31" s="27"/>
      <c r="O31" s="11">
        <f t="shared" si="0"/>
        <v>733947.60000000009</v>
      </c>
    </row>
    <row r="32" spans="1:15" x14ac:dyDescent="0.25">
      <c r="A32" s="1" t="s">
        <v>28</v>
      </c>
      <c r="B32" s="36">
        <v>196908.02</v>
      </c>
      <c r="C32" s="36">
        <v>252745.47</v>
      </c>
      <c r="D32" s="26">
        <v>210966.07</v>
      </c>
      <c r="E32" s="26">
        <v>123993.33999999997</v>
      </c>
      <c r="F32" s="26">
        <v>59664.58</v>
      </c>
      <c r="G32" s="26">
        <v>121294.52</v>
      </c>
      <c r="H32" s="41">
        <v>127098.98</v>
      </c>
      <c r="I32" s="29">
        <v>84643.94</v>
      </c>
      <c r="J32" s="30">
        <v>148214.62</v>
      </c>
      <c r="K32" s="25">
        <v>120577.57</v>
      </c>
      <c r="L32" s="25">
        <v>109090.75</v>
      </c>
      <c r="M32" s="27">
        <v>109642.23000000001</v>
      </c>
      <c r="N32" s="27"/>
      <c r="O32" s="11">
        <f t="shared" si="0"/>
        <v>1664840.09</v>
      </c>
    </row>
    <row r="33" spans="1:15" x14ac:dyDescent="0.25">
      <c r="A33" s="1" t="s">
        <v>29</v>
      </c>
      <c r="B33" s="36">
        <v>161556.57999999999</v>
      </c>
      <c r="C33" s="36">
        <v>207369.39</v>
      </c>
      <c r="D33" s="26">
        <v>173090.76</v>
      </c>
      <c r="E33" s="26">
        <v>101732.46999999997</v>
      </c>
      <c r="F33" s="26">
        <v>44715.13</v>
      </c>
      <c r="G33" s="26">
        <v>90903.19</v>
      </c>
      <c r="H33" s="41">
        <v>95253.3</v>
      </c>
      <c r="I33" s="29">
        <v>63435.72</v>
      </c>
      <c r="J33" s="30">
        <v>111078.24</v>
      </c>
      <c r="K33" s="25">
        <v>90365.88</v>
      </c>
      <c r="L33" s="25">
        <v>81757.17</v>
      </c>
      <c r="M33" s="27">
        <v>82170.490000000005</v>
      </c>
      <c r="N33" s="27"/>
      <c r="O33" s="11">
        <f t="shared" si="0"/>
        <v>1303428.32</v>
      </c>
    </row>
    <row r="34" spans="1:15" x14ac:dyDescent="0.25">
      <c r="A34" s="1" t="s">
        <v>30</v>
      </c>
      <c r="B34" s="36">
        <v>896397.65</v>
      </c>
      <c r="C34" s="36">
        <v>1150590.26</v>
      </c>
      <c r="D34" s="26">
        <v>960395.09</v>
      </c>
      <c r="E34" s="26">
        <v>1563405.4700000002</v>
      </c>
      <c r="F34" s="26">
        <v>2059575.12</v>
      </c>
      <c r="G34" s="26">
        <v>1045328.49</v>
      </c>
      <c r="H34" s="41">
        <v>1095351.94</v>
      </c>
      <c r="I34" s="29">
        <v>729470.08</v>
      </c>
      <c r="J34" s="30">
        <v>1277328.6100000001</v>
      </c>
      <c r="K34" s="25">
        <v>1039149.69</v>
      </c>
      <c r="L34" s="25">
        <v>940155.12</v>
      </c>
      <c r="M34" s="27">
        <v>944907.87000000011</v>
      </c>
      <c r="N34" s="27"/>
      <c r="O34" s="11">
        <f t="shared" si="0"/>
        <v>13702055.390000001</v>
      </c>
    </row>
    <row r="35" spans="1:15" x14ac:dyDescent="0.25">
      <c r="A35" s="1" t="s">
        <v>31</v>
      </c>
      <c r="B35" s="36">
        <v>155539.32</v>
      </c>
      <c r="C35" s="36">
        <v>199645.8</v>
      </c>
      <c r="D35" s="26">
        <v>166643.9</v>
      </c>
      <c r="E35" s="26">
        <v>97943.38</v>
      </c>
      <c r="F35" s="26">
        <v>50877.4</v>
      </c>
      <c r="G35" s="26">
        <v>103430.72</v>
      </c>
      <c r="H35" s="41">
        <v>108380.32</v>
      </c>
      <c r="I35" s="29">
        <v>72177.899999999994</v>
      </c>
      <c r="J35" s="30">
        <v>126386.12</v>
      </c>
      <c r="K35" s="25">
        <v>102819.35</v>
      </c>
      <c r="L35" s="25">
        <v>93024.27</v>
      </c>
      <c r="M35" s="27">
        <v>93494.53</v>
      </c>
      <c r="N35" s="27"/>
      <c r="O35" s="11">
        <f t="shared" si="0"/>
        <v>1370363.0100000002</v>
      </c>
    </row>
    <row r="36" spans="1:15" x14ac:dyDescent="0.25">
      <c r="A36" s="1" t="s">
        <v>32</v>
      </c>
      <c r="B36" s="36">
        <v>287534.33</v>
      </c>
      <c r="C36" s="36">
        <v>369070.81</v>
      </c>
      <c r="D36" s="26">
        <v>308062.57</v>
      </c>
      <c r="E36" s="26">
        <v>181060.89000000013</v>
      </c>
      <c r="F36" s="26">
        <v>104300.16</v>
      </c>
      <c r="G36" s="26">
        <v>212036</v>
      </c>
      <c r="H36" s="41">
        <v>222182.83</v>
      </c>
      <c r="I36" s="29">
        <v>147966.79999999999</v>
      </c>
      <c r="J36" s="30">
        <v>259095.25</v>
      </c>
      <c r="K36" s="25">
        <v>210782.68</v>
      </c>
      <c r="L36" s="25">
        <v>190702.47</v>
      </c>
      <c r="M36" s="27">
        <v>191666.53</v>
      </c>
      <c r="N36" s="27"/>
      <c r="O36" s="11">
        <f t="shared" si="0"/>
        <v>2684461.3200000003</v>
      </c>
    </row>
    <row r="37" spans="1:15" x14ac:dyDescent="0.25">
      <c r="A37" s="1" t="s">
        <v>33</v>
      </c>
      <c r="B37" s="36">
        <v>232871.67</v>
      </c>
      <c r="C37" s="36">
        <v>298907.39</v>
      </c>
      <c r="D37" s="26">
        <v>249497.32</v>
      </c>
      <c r="E37" s="26">
        <v>285021.64999999985</v>
      </c>
      <c r="F37" s="26">
        <v>338610.97</v>
      </c>
      <c r="G37" s="26">
        <v>253165.91</v>
      </c>
      <c r="H37" s="41">
        <v>265280.98</v>
      </c>
      <c r="I37" s="29">
        <v>176668.83</v>
      </c>
      <c r="J37" s="30">
        <v>309353.53000000003</v>
      </c>
      <c r="K37" s="25">
        <v>251669.48</v>
      </c>
      <c r="L37" s="25">
        <v>227694.19</v>
      </c>
      <c r="M37" s="27">
        <v>228845.25</v>
      </c>
      <c r="N37" s="27"/>
      <c r="O37" s="11">
        <f t="shared" si="0"/>
        <v>3117587.17</v>
      </c>
    </row>
    <row r="38" spans="1:15" x14ac:dyDescent="0.25">
      <c r="A38" s="1" t="s">
        <v>34</v>
      </c>
      <c r="B38" s="36">
        <v>69181.06</v>
      </c>
      <c r="C38" s="36">
        <v>88798.82</v>
      </c>
      <c r="D38" s="26">
        <v>74120.179999999993</v>
      </c>
      <c r="E38" s="26">
        <v>43563.44</v>
      </c>
      <c r="F38" s="26">
        <v>30054.560000000001</v>
      </c>
      <c r="G38" s="26">
        <v>61099.13</v>
      </c>
      <c r="H38" s="41">
        <v>64022.99</v>
      </c>
      <c r="I38" s="29">
        <v>42637.3</v>
      </c>
      <c r="J38" s="30">
        <v>74659.47</v>
      </c>
      <c r="K38" s="25">
        <v>60737.98</v>
      </c>
      <c r="L38" s="25">
        <v>54951.78</v>
      </c>
      <c r="M38" s="27">
        <v>55229.58</v>
      </c>
      <c r="N38" s="27"/>
      <c r="O38" s="11">
        <f t="shared" si="0"/>
        <v>719056.28999999992</v>
      </c>
    </row>
    <row r="39" spans="1:15" x14ac:dyDescent="0.25">
      <c r="A39" s="1" t="s">
        <v>35</v>
      </c>
      <c r="B39" s="36">
        <v>512062.3</v>
      </c>
      <c r="C39" s="36">
        <v>657268.44999999995</v>
      </c>
      <c r="D39" s="26">
        <v>548620.49</v>
      </c>
      <c r="E39" s="26">
        <v>856257.88</v>
      </c>
      <c r="F39" s="26">
        <v>1152652.52</v>
      </c>
      <c r="G39" s="26">
        <v>664441.78</v>
      </c>
      <c r="H39" s="41">
        <v>696238.17</v>
      </c>
      <c r="I39" s="29">
        <v>463672.81</v>
      </c>
      <c r="J39" s="30">
        <v>811907.94</v>
      </c>
      <c r="K39" s="25">
        <v>660514.36</v>
      </c>
      <c r="L39" s="25">
        <v>597590.47</v>
      </c>
      <c r="M39" s="27">
        <v>600611.46000000008</v>
      </c>
      <c r="N39" s="27"/>
      <c r="O39" s="11">
        <f t="shared" si="0"/>
        <v>8221838.6299999999</v>
      </c>
    </row>
    <row r="40" spans="1:15" x14ac:dyDescent="0.25">
      <c r="A40" s="1" t="s">
        <v>36</v>
      </c>
      <c r="B40" s="36">
        <v>363589.77</v>
      </c>
      <c r="C40" s="36">
        <v>466693.38</v>
      </c>
      <c r="D40" s="26">
        <v>389547.91</v>
      </c>
      <c r="E40" s="26">
        <v>228953.1399999999</v>
      </c>
      <c r="F40" s="26">
        <v>114178.09</v>
      </c>
      <c r="G40" s="26">
        <v>232117.23</v>
      </c>
      <c r="H40" s="41">
        <v>243225.04</v>
      </c>
      <c r="I40" s="29">
        <v>161980.26</v>
      </c>
      <c r="J40" s="30">
        <v>283633.31</v>
      </c>
      <c r="K40" s="25">
        <v>230745.22</v>
      </c>
      <c r="L40" s="25">
        <v>208763.28</v>
      </c>
      <c r="M40" s="27">
        <v>209818.63999999998</v>
      </c>
      <c r="N40" s="27"/>
      <c r="O40" s="11">
        <f t="shared" si="0"/>
        <v>3133245.2700000005</v>
      </c>
    </row>
    <row r="41" spans="1:15" x14ac:dyDescent="0.25">
      <c r="A41" s="1" t="s">
        <v>37</v>
      </c>
      <c r="B41" s="36">
        <v>202348.05</v>
      </c>
      <c r="C41" s="36">
        <v>259728.14</v>
      </c>
      <c r="D41" s="26">
        <v>216794.49</v>
      </c>
      <c r="E41" s="26">
        <v>253339.60000000003</v>
      </c>
      <c r="F41" s="26">
        <v>277882.29000000004</v>
      </c>
      <c r="G41" s="26">
        <v>168898.64</v>
      </c>
      <c r="H41" s="41">
        <v>176981.17</v>
      </c>
      <c r="I41" s="29">
        <v>117863.91</v>
      </c>
      <c r="J41" s="30">
        <v>206383.99</v>
      </c>
      <c r="K41" s="25">
        <v>167900.3</v>
      </c>
      <c r="L41" s="25">
        <v>151905.29</v>
      </c>
      <c r="M41" s="27">
        <v>152673.21</v>
      </c>
      <c r="N41" s="27"/>
      <c r="O41" s="11">
        <f t="shared" si="0"/>
        <v>2352699.0799999996</v>
      </c>
    </row>
    <row r="42" spans="1:15" x14ac:dyDescent="0.25">
      <c r="A42" s="1" t="s">
        <v>38</v>
      </c>
      <c r="B42" s="36">
        <v>346744.93</v>
      </c>
      <c r="C42" s="36">
        <v>445071.82</v>
      </c>
      <c r="D42" s="26">
        <v>371500.44</v>
      </c>
      <c r="E42" s="26">
        <v>354064.73000000016</v>
      </c>
      <c r="F42" s="26">
        <v>344508</v>
      </c>
      <c r="G42" s="26">
        <v>273529.71000000002</v>
      </c>
      <c r="H42" s="41">
        <v>286619.28000000003</v>
      </c>
      <c r="I42" s="29">
        <v>190879.46</v>
      </c>
      <c r="J42" s="30">
        <v>334236.87</v>
      </c>
      <c r="K42" s="25">
        <v>271912.92</v>
      </c>
      <c r="L42" s="25">
        <v>246009.14</v>
      </c>
      <c r="M42" s="27">
        <v>247252.78</v>
      </c>
      <c r="N42" s="27"/>
      <c r="O42" s="11">
        <f t="shared" si="0"/>
        <v>3712330.08</v>
      </c>
    </row>
    <row r="43" spans="1:15" x14ac:dyDescent="0.25">
      <c r="A43" s="1" t="s">
        <v>39</v>
      </c>
      <c r="B43" s="36">
        <v>713623.2</v>
      </c>
      <c r="C43" s="36">
        <v>915986.24</v>
      </c>
      <c r="D43" s="26">
        <v>764571.64</v>
      </c>
      <c r="E43" s="26">
        <v>738274.55999999982</v>
      </c>
      <c r="F43" s="26">
        <v>742029.4</v>
      </c>
      <c r="G43" s="26">
        <v>599898.57999999996</v>
      </c>
      <c r="H43" s="41">
        <v>628606.30000000005</v>
      </c>
      <c r="I43" s="29">
        <v>418632.11</v>
      </c>
      <c r="J43" s="30">
        <v>733040.02</v>
      </c>
      <c r="K43" s="25">
        <v>596352.66</v>
      </c>
      <c r="L43" s="25">
        <v>539541.14</v>
      </c>
      <c r="M43" s="27">
        <v>542268.67000000004</v>
      </c>
      <c r="N43" s="27"/>
      <c r="O43" s="11">
        <f t="shared" si="0"/>
        <v>7932824.5199999986</v>
      </c>
    </row>
    <row r="44" spans="1:15" x14ac:dyDescent="0.25">
      <c r="A44" s="1" t="s">
        <v>40</v>
      </c>
      <c r="B44" s="36">
        <v>73466.61</v>
      </c>
      <c r="C44" s="36">
        <v>94299.63</v>
      </c>
      <c r="D44" s="26">
        <v>78711.69</v>
      </c>
      <c r="E44" s="26">
        <v>46262.070000000007</v>
      </c>
      <c r="F44" s="26">
        <v>18944.63</v>
      </c>
      <c r="G44" s="26">
        <v>38513.31</v>
      </c>
      <c r="H44" s="41">
        <v>40356.33</v>
      </c>
      <c r="I44" s="29">
        <v>26876.05</v>
      </c>
      <c r="J44" s="30">
        <v>47060.95</v>
      </c>
      <c r="K44" s="25">
        <v>38285.660000000003</v>
      </c>
      <c r="L44" s="25">
        <v>34638.379999999997</v>
      </c>
      <c r="M44" s="27">
        <v>34813.480000000003</v>
      </c>
      <c r="N44" s="27"/>
      <c r="O44" s="11">
        <f t="shared" si="0"/>
        <v>572228.79</v>
      </c>
    </row>
    <row r="45" spans="1:15" x14ac:dyDescent="0.25">
      <c r="A45" s="1" t="s">
        <v>41</v>
      </c>
      <c r="B45" s="36">
        <v>536691.11</v>
      </c>
      <c r="C45" s="36">
        <v>688881.28</v>
      </c>
      <c r="D45" s="26">
        <v>575007.65</v>
      </c>
      <c r="E45" s="26">
        <v>337955.35999999987</v>
      </c>
      <c r="F45" s="26">
        <v>138719.22</v>
      </c>
      <c r="G45" s="26">
        <v>282007.87</v>
      </c>
      <c r="H45" s="41">
        <v>295503.15999999997</v>
      </c>
      <c r="I45" s="29">
        <v>196795.85</v>
      </c>
      <c r="J45" s="30">
        <v>344596.68</v>
      </c>
      <c r="K45" s="25">
        <v>280340.96000000002</v>
      </c>
      <c r="L45" s="25">
        <v>253634.29</v>
      </c>
      <c r="M45" s="27">
        <v>254916.47999999998</v>
      </c>
      <c r="N45" s="27"/>
      <c r="O45" s="11">
        <f t="shared" si="0"/>
        <v>4185049.9100000006</v>
      </c>
    </row>
    <row r="46" spans="1:15" x14ac:dyDescent="0.25">
      <c r="A46" s="1" t="s">
        <v>42</v>
      </c>
      <c r="B46" s="36">
        <v>266683.81</v>
      </c>
      <c r="C46" s="36">
        <v>342307.67</v>
      </c>
      <c r="D46" s="26">
        <v>285723.44</v>
      </c>
      <c r="E46" s="26">
        <v>167931.28000000003</v>
      </c>
      <c r="F46" s="26">
        <v>104441.42</v>
      </c>
      <c r="G46" s="26">
        <v>212323.16</v>
      </c>
      <c r="H46" s="41">
        <v>222483.73</v>
      </c>
      <c r="I46" s="29">
        <v>148167.20000000001</v>
      </c>
      <c r="J46" s="30">
        <v>259446.14</v>
      </c>
      <c r="K46" s="25">
        <v>211068.14</v>
      </c>
      <c r="L46" s="25">
        <v>190960.74</v>
      </c>
      <c r="M46" s="27">
        <v>191926.11</v>
      </c>
      <c r="N46" s="27"/>
      <c r="O46" s="11">
        <f t="shared" si="0"/>
        <v>2603462.8399999994</v>
      </c>
    </row>
    <row r="47" spans="1:15" x14ac:dyDescent="0.25">
      <c r="A47" s="1" t="s">
        <v>43</v>
      </c>
      <c r="B47" s="36">
        <v>503316.28</v>
      </c>
      <c r="C47" s="36">
        <v>646042.31000000006</v>
      </c>
      <c r="D47" s="26">
        <v>539250.05000000005</v>
      </c>
      <c r="E47" s="26">
        <v>316939.15999999992</v>
      </c>
      <c r="F47" s="26">
        <v>181293.84</v>
      </c>
      <c r="G47" s="26">
        <v>368559.55</v>
      </c>
      <c r="H47" s="41">
        <v>386196.7</v>
      </c>
      <c r="I47" s="29">
        <v>257194.91</v>
      </c>
      <c r="J47" s="30">
        <v>450357.62</v>
      </c>
      <c r="K47" s="25">
        <v>366381.04</v>
      </c>
      <c r="L47" s="25">
        <v>331477.76000000001</v>
      </c>
      <c r="M47" s="27">
        <v>333153.46999999997</v>
      </c>
      <c r="N47" s="27"/>
      <c r="O47" s="11">
        <f t="shared" si="0"/>
        <v>4680162.6900000004</v>
      </c>
    </row>
    <row r="48" spans="1:15" x14ac:dyDescent="0.25">
      <c r="A48" s="1" t="s">
        <v>44</v>
      </c>
      <c r="B48" s="36">
        <v>208575.22</v>
      </c>
      <c r="C48" s="36">
        <v>267721.15000000002</v>
      </c>
      <c r="D48" s="26">
        <v>223466.23999999999</v>
      </c>
      <c r="E48" s="26">
        <v>331007.17000000004</v>
      </c>
      <c r="F48" s="26">
        <v>416146.60000000003</v>
      </c>
      <c r="G48" s="26">
        <v>218050.28</v>
      </c>
      <c r="H48" s="41">
        <v>228484.92</v>
      </c>
      <c r="I48" s="29">
        <v>152163.79999999999</v>
      </c>
      <c r="J48" s="30">
        <v>266444.34000000003</v>
      </c>
      <c r="K48" s="25">
        <v>216761.42</v>
      </c>
      <c r="L48" s="25">
        <v>196111.65</v>
      </c>
      <c r="M48" s="27">
        <v>197103.04</v>
      </c>
      <c r="N48" s="27"/>
      <c r="O48" s="11">
        <f t="shared" si="0"/>
        <v>2922035.83</v>
      </c>
    </row>
    <row r="49" spans="1:15" x14ac:dyDescent="0.25">
      <c r="A49" s="1" t="s">
        <v>45</v>
      </c>
      <c r="B49" s="36">
        <v>132992.06</v>
      </c>
      <c r="C49" s="36">
        <v>170704.79</v>
      </c>
      <c r="D49" s="26">
        <v>142486.9</v>
      </c>
      <c r="E49" s="26">
        <v>196163.56999999998</v>
      </c>
      <c r="F49" s="26">
        <v>230392.95999999999</v>
      </c>
      <c r="G49" s="26">
        <v>114820.84</v>
      </c>
      <c r="H49" s="41">
        <v>120315.51</v>
      </c>
      <c r="I49" s="29">
        <v>80126.36</v>
      </c>
      <c r="J49" s="30">
        <v>140304.17000000001</v>
      </c>
      <c r="K49" s="25">
        <v>114142.15</v>
      </c>
      <c r="L49" s="25">
        <v>103268.4</v>
      </c>
      <c r="M49" s="27">
        <v>103790.45000000001</v>
      </c>
      <c r="N49" s="27"/>
      <c r="O49" s="11">
        <f t="shared" si="0"/>
        <v>1649508.1599999997</v>
      </c>
    </row>
    <row r="50" spans="1:15" x14ac:dyDescent="0.25">
      <c r="A50" s="1" t="s">
        <v>46</v>
      </c>
      <c r="B50" s="36">
        <v>84136.77</v>
      </c>
      <c r="C50" s="36">
        <v>107995.53</v>
      </c>
      <c r="D50" s="26">
        <v>90143.63</v>
      </c>
      <c r="E50" s="26">
        <v>52981.070000000007</v>
      </c>
      <c r="F50" s="26">
        <v>30003.62</v>
      </c>
      <c r="G50" s="26">
        <v>60995.56</v>
      </c>
      <c r="H50" s="41">
        <v>63914.46</v>
      </c>
      <c r="I50" s="29">
        <v>42565.03</v>
      </c>
      <c r="J50" s="30">
        <v>74532.91</v>
      </c>
      <c r="K50" s="25">
        <v>60635.02</v>
      </c>
      <c r="L50" s="25">
        <v>54858.63</v>
      </c>
      <c r="M50" s="27">
        <v>55135.94</v>
      </c>
      <c r="N50" s="27"/>
      <c r="O50" s="11">
        <f t="shared" si="0"/>
        <v>777898.17000000016</v>
      </c>
    </row>
    <row r="51" spans="1:15" x14ac:dyDescent="0.25">
      <c r="A51" s="1" t="s">
        <v>47</v>
      </c>
      <c r="B51" s="36">
        <v>565290.61</v>
      </c>
      <c r="C51" s="36">
        <v>725590.79</v>
      </c>
      <c r="D51" s="26">
        <v>605648.99</v>
      </c>
      <c r="E51" s="26">
        <v>355964.51</v>
      </c>
      <c r="F51" s="26">
        <v>185456.42</v>
      </c>
      <c r="G51" s="26">
        <v>377021.82</v>
      </c>
      <c r="H51" s="41">
        <v>395063.93</v>
      </c>
      <c r="I51" s="29">
        <v>263100.21000000002</v>
      </c>
      <c r="J51" s="30">
        <v>460698.02</v>
      </c>
      <c r="K51" s="25">
        <v>374793.3</v>
      </c>
      <c r="L51" s="25">
        <v>339088.62</v>
      </c>
      <c r="M51" s="27">
        <v>340802.81</v>
      </c>
      <c r="N51" s="27"/>
      <c r="O51" s="11">
        <f t="shared" si="0"/>
        <v>4988520.0299999993</v>
      </c>
    </row>
    <row r="52" spans="1:15" x14ac:dyDescent="0.25">
      <c r="A52" s="1" t="s">
        <v>48</v>
      </c>
      <c r="B52" s="36">
        <v>134618.82</v>
      </c>
      <c r="C52" s="36">
        <v>172792.85</v>
      </c>
      <c r="D52" s="26">
        <v>144229.79999999999</v>
      </c>
      <c r="E52" s="26">
        <v>84769.73</v>
      </c>
      <c r="F52" s="26">
        <v>45797.59</v>
      </c>
      <c r="G52" s="26">
        <v>93103.76</v>
      </c>
      <c r="H52" s="41">
        <v>97559.17</v>
      </c>
      <c r="I52" s="29">
        <v>64971.35</v>
      </c>
      <c r="J52" s="30">
        <v>113767.2</v>
      </c>
      <c r="K52" s="25">
        <v>92553.44</v>
      </c>
      <c r="L52" s="25">
        <v>83736.33</v>
      </c>
      <c r="M52" s="27">
        <v>84159.65</v>
      </c>
      <c r="N52" s="27"/>
      <c r="O52" s="11">
        <f t="shared" si="0"/>
        <v>1212059.69</v>
      </c>
    </row>
    <row r="53" spans="1:15" x14ac:dyDescent="0.25">
      <c r="A53" s="1" t="s">
        <v>49</v>
      </c>
      <c r="B53" s="36">
        <v>119925.5</v>
      </c>
      <c r="C53" s="36">
        <v>153932.93</v>
      </c>
      <c r="D53" s="26">
        <v>128487.47</v>
      </c>
      <c r="E53" s="26">
        <v>75517.299999999988</v>
      </c>
      <c r="F53" s="26">
        <v>46058.18</v>
      </c>
      <c r="G53" s="26">
        <v>93633.52</v>
      </c>
      <c r="H53" s="41">
        <v>98114.28</v>
      </c>
      <c r="I53" s="29">
        <v>65341.04</v>
      </c>
      <c r="J53" s="30">
        <v>114414.53</v>
      </c>
      <c r="K53" s="25">
        <v>93080.06</v>
      </c>
      <c r="L53" s="25">
        <v>84212.79</v>
      </c>
      <c r="M53" s="27">
        <v>84638.510000000009</v>
      </c>
      <c r="N53" s="27"/>
      <c r="O53" s="11">
        <f t="shared" si="0"/>
        <v>1157356.1100000001</v>
      </c>
    </row>
    <row r="54" spans="1:15" x14ac:dyDescent="0.25">
      <c r="A54" s="1" t="s">
        <v>50</v>
      </c>
      <c r="B54" s="36">
        <v>210884.17</v>
      </c>
      <c r="C54" s="36">
        <v>270684.86</v>
      </c>
      <c r="D54" s="26">
        <v>225940.04</v>
      </c>
      <c r="E54" s="26">
        <v>132794.13</v>
      </c>
      <c r="F54" s="26">
        <v>77666.62</v>
      </c>
      <c r="G54" s="26">
        <v>157891.59</v>
      </c>
      <c r="H54" s="41">
        <v>165447.38</v>
      </c>
      <c r="I54" s="29">
        <v>110182.78</v>
      </c>
      <c r="J54" s="30">
        <v>192934.04</v>
      </c>
      <c r="K54" s="25">
        <v>156958.32</v>
      </c>
      <c r="L54" s="25">
        <v>142005.69</v>
      </c>
      <c r="M54" s="27">
        <v>142723.56</v>
      </c>
      <c r="N54" s="27"/>
      <c r="O54" s="11">
        <f t="shared" si="0"/>
        <v>1986113.1800000002</v>
      </c>
    </row>
    <row r="55" spans="1:15" x14ac:dyDescent="0.25">
      <c r="A55" s="1" t="s">
        <v>51</v>
      </c>
      <c r="B55" s="36">
        <v>331999.13</v>
      </c>
      <c r="C55" s="36">
        <v>426144.54</v>
      </c>
      <c r="D55" s="26">
        <v>355701.88</v>
      </c>
      <c r="E55" s="26">
        <v>516727.14000000019</v>
      </c>
      <c r="F55" s="26">
        <v>660057.26</v>
      </c>
      <c r="G55" s="26">
        <v>374247.92</v>
      </c>
      <c r="H55" s="41">
        <v>392157.29</v>
      </c>
      <c r="I55" s="29">
        <v>261164.47</v>
      </c>
      <c r="J55" s="30">
        <v>457308.47</v>
      </c>
      <c r="K55" s="25">
        <v>372035.79</v>
      </c>
      <c r="L55" s="25">
        <v>336593.81</v>
      </c>
      <c r="M55" s="27">
        <v>338295.39</v>
      </c>
      <c r="N55" s="27"/>
      <c r="O55" s="11">
        <f t="shared" si="0"/>
        <v>4822433.09</v>
      </c>
    </row>
    <row r="56" spans="1:15" x14ac:dyDescent="0.25">
      <c r="A56" s="1" t="s">
        <v>52</v>
      </c>
      <c r="B56" s="36">
        <v>342756.74</v>
      </c>
      <c r="C56" s="36">
        <v>439952.7</v>
      </c>
      <c r="D56" s="26">
        <v>367227.52</v>
      </c>
      <c r="E56" s="26">
        <v>215834.54000000004</v>
      </c>
      <c r="F56" s="26">
        <v>108147.06</v>
      </c>
      <c r="G56" s="26">
        <v>219856.51</v>
      </c>
      <c r="H56" s="41">
        <v>230377.58</v>
      </c>
      <c r="I56" s="29">
        <v>153424.25</v>
      </c>
      <c r="J56" s="30">
        <v>268651.44</v>
      </c>
      <c r="K56" s="25">
        <v>218556.97</v>
      </c>
      <c r="L56" s="25">
        <v>197736.14</v>
      </c>
      <c r="M56" s="27">
        <v>198735.75</v>
      </c>
      <c r="N56" s="27"/>
      <c r="O56" s="11">
        <f t="shared" si="0"/>
        <v>2961257.2000000007</v>
      </c>
    </row>
    <row r="57" spans="1:15" x14ac:dyDescent="0.25">
      <c r="A57" s="1" t="s">
        <v>53</v>
      </c>
      <c r="B57" s="36">
        <v>203397.57</v>
      </c>
      <c r="C57" s="36">
        <v>261075.27</v>
      </c>
      <c r="D57" s="26">
        <v>217918.94</v>
      </c>
      <c r="E57" s="26">
        <v>217411.01999999996</v>
      </c>
      <c r="F57" s="26">
        <v>223875.68</v>
      </c>
      <c r="G57" s="26">
        <v>174180.03</v>
      </c>
      <c r="H57" s="41">
        <v>182515.29</v>
      </c>
      <c r="I57" s="29">
        <v>121549.47</v>
      </c>
      <c r="J57" s="30">
        <v>212837.53</v>
      </c>
      <c r="K57" s="25">
        <v>173150.48</v>
      </c>
      <c r="L57" s="25">
        <v>156655.29999999999</v>
      </c>
      <c r="M57" s="27">
        <v>157447.24</v>
      </c>
      <c r="N57" s="27"/>
      <c r="O57" s="11">
        <f t="shared" si="0"/>
        <v>2302013.8200000003</v>
      </c>
    </row>
    <row r="58" spans="1:15" x14ac:dyDescent="0.25">
      <c r="A58" s="1" t="s">
        <v>54</v>
      </c>
      <c r="B58" s="36">
        <v>331911.67</v>
      </c>
      <c r="C58" s="36">
        <v>426032.28</v>
      </c>
      <c r="D58" s="26">
        <v>355608.18</v>
      </c>
      <c r="E58" s="26">
        <v>209005.37000000011</v>
      </c>
      <c r="F58" s="26">
        <v>111013.01</v>
      </c>
      <c r="G58" s="26">
        <v>225682.8</v>
      </c>
      <c r="H58" s="41">
        <v>236482.69</v>
      </c>
      <c r="I58" s="29">
        <v>157490.07</v>
      </c>
      <c r="J58" s="30">
        <v>275770.83</v>
      </c>
      <c r="K58" s="25">
        <v>224348.82</v>
      </c>
      <c r="L58" s="25">
        <v>202976.24</v>
      </c>
      <c r="M58" s="27">
        <v>204002.34000000003</v>
      </c>
      <c r="N58" s="27"/>
      <c r="O58" s="11">
        <f t="shared" si="0"/>
        <v>2960324.3</v>
      </c>
    </row>
    <row r="59" spans="1:15" x14ac:dyDescent="0.25">
      <c r="A59" s="1" t="s">
        <v>55</v>
      </c>
      <c r="B59" s="36">
        <v>303347.15000000002</v>
      </c>
      <c r="C59" s="36">
        <v>389367.68</v>
      </c>
      <c r="D59" s="26">
        <v>325004.32</v>
      </c>
      <c r="E59" s="26">
        <v>191018.24999999977</v>
      </c>
      <c r="F59" s="26">
        <v>102794.72</v>
      </c>
      <c r="G59" s="26">
        <v>208975.52</v>
      </c>
      <c r="H59" s="41">
        <v>218975.9</v>
      </c>
      <c r="I59" s="29">
        <v>145831.09</v>
      </c>
      <c r="J59" s="30">
        <v>255355.54</v>
      </c>
      <c r="K59" s="25">
        <v>207740.3</v>
      </c>
      <c r="L59" s="25">
        <v>187949.92</v>
      </c>
      <c r="M59" s="27">
        <v>188900.06999999998</v>
      </c>
      <c r="N59" s="27"/>
      <c r="O59" s="11">
        <f t="shared" si="0"/>
        <v>2725260.4599999995</v>
      </c>
    </row>
    <row r="60" spans="1:15" x14ac:dyDescent="0.25">
      <c r="A60" s="1" t="s">
        <v>56</v>
      </c>
      <c r="B60" s="36">
        <v>34826.67</v>
      </c>
      <c r="C60" s="36">
        <v>44702.52</v>
      </c>
      <c r="D60" s="26">
        <v>37313.089999999997</v>
      </c>
      <c r="E60" s="26">
        <v>21930.420000000013</v>
      </c>
      <c r="F60" s="26">
        <v>13196.69</v>
      </c>
      <c r="G60" s="26">
        <v>26828.07</v>
      </c>
      <c r="H60" s="41">
        <v>28111.91</v>
      </c>
      <c r="I60" s="29">
        <v>18721.650000000001</v>
      </c>
      <c r="J60" s="30">
        <v>32782.300000000003</v>
      </c>
      <c r="K60" s="25">
        <v>26669.5</v>
      </c>
      <c r="L60" s="25">
        <v>24128.83</v>
      </c>
      <c r="M60" s="27">
        <v>24250.809999999998</v>
      </c>
      <c r="N60" s="27"/>
      <c r="O60" s="11">
        <f t="shared" si="0"/>
        <v>333462.46000000002</v>
      </c>
    </row>
    <row r="61" spans="1:15" x14ac:dyDescent="0.25">
      <c r="A61" s="1" t="s">
        <v>57</v>
      </c>
      <c r="B61" s="36">
        <v>239693.57</v>
      </c>
      <c r="C61" s="36">
        <v>307663.78000000003</v>
      </c>
      <c r="D61" s="26">
        <v>256806.26</v>
      </c>
      <c r="E61" s="26">
        <v>150935.48999999987</v>
      </c>
      <c r="F61" s="26">
        <v>65154.03</v>
      </c>
      <c r="G61" s="26">
        <v>132454.25</v>
      </c>
      <c r="H61" s="41">
        <v>138792.76</v>
      </c>
      <c r="I61" s="29">
        <v>92431.63</v>
      </c>
      <c r="J61" s="30">
        <v>161851.14000000001</v>
      </c>
      <c r="K61" s="25">
        <v>131671.32999999999</v>
      </c>
      <c r="L61" s="25">
        <v>119127.67</v>
      </c>
      <c r="M61" s="27">
        <v>119729.89</v>
      </c>
      <c r="N61" s="27"/>
      <c r="O61" s="11">
        <f t="shared" si="0"/>
        <v>1916311.8</v>
      </c>
    </row>
    <row r="62" spans="1:15" x14ac:dyDescent="0.25">
      <c r="A62" s="1" t="s">
        <v>58</v>
      </c>
      <c r="B62" s="36">
        <v>97010.91</v>
      </c>
      <c r="C62" s="36">
        <v>124520.42</v>
      </c>
      <c r="D62" s="26">
        <v>103936.91</v>
      </c>
      <c r="E62" s="26">
        <v>61087.96</v>
      </c>
      <c r="F62" s="26">
        <v>36120.53</v>
      </c>
      <c r="G62" s="26">
        <v>73430.87</v>
      </c>
      <c r="H62" s="41">
        <v>76944.850000000006</v>
      </c>
      <c r="I62" s="29">
        <v>51242.86</v>
      </c>
      <c r="J62" s="30">
        <v>89728.11</v>
      </c>
      <c r="K62" s="25">
        <v>72996.83</v>
      </c>
      <c r="L62" s="25">
        <v>66042.789999999994</v>
      </c>
      <c r="M62" s="27">
        <v>66376.650000000009</v>
      </c>
      <c r="N62" s="27"/>
      <c r="O62" s="11">
        <f t="shared" si="0"/>
        <v>919439.69</v>
      </c>
    </row>
    <row r="63" spans="1:15" x14ac:dyDescent="0.25">
      <c r="A63" s="1" t="s">
        <v>59</v>
      </c>
      <c r="B63" s="36">
        <v>127674.48</v>
      </c>
      <c r="C63" s="36">
        <v>163879.29</v>
      </c>
      <c r="D63" s="26">
        <v>136789.68</v>
      </c>
      <c r="E63" s="26">
        <v>80396.849999999977</v>
      </c>
      <c r="F63" s="26">
        <v>53535.27</v>
      </c>
      <c r="G63" s="26">
        <v>108834.01</v>
      </c>
      <c r="H63" s="41">
        <v>114042.18</v>
      </c>
      <c r="I63" s="29">
        <v>75948.52</v>
      </c>
      <c r="J63" s="30">
        <v>132988.62</v>
      </c>
      <c r="K63" s="25">
        <v>108190.7</v>
      </c>
      <c r="L63" s="25">
        <v>97883.92</v>
      </c>
      <c r="M63" s="27">
        <v>98378.75</v>
      </c>
      <c r="N63" s="27"/>
      <c r="O63" s="11">
        <f t="shared" si="0"/>
        <v>1298542.27</v>
      </c>
    </row>
    <row r="64" spans="1:15" x14ac:dyDescent="0.25">
      <c r="A64" s="1" t="s">
        <v>60</v>
      </c>
      <c r="B64" s="36">
        <v>250258.77</v>
      </c>
      <c r="C64" s="36">
        <v>321224.96999999997</v>
      </c>
      <c r="D64" s="26">
        <v>268125.76</v>
      </c>
      <c r="E64" s="26">
        <v>157588.40000000002</v>
      </c>
      <c r="F64" s="26">
        <v>92092.7</v>
      </c>
      <c r="G64" s="26">
        <v>187218.95</v>
      </c>
      <c r="H64" s="41">
        <v>196178.18</v>
      </c>
      <c r="I64" s="29">
        <v>130648.53</v>
      </c>
      <c r="J64" s="30">
        <v>228770.31</v>
      </c>
      <c r="K64" s="25">
        <v>186112.33</v>
      </c>
      <c r="L64" s="25">
        <v>168382.34</v>
      </c>
      <c r="M64" s="27">
        <v>169233.57</v>
      </c>
      <c r="N64" s="27"/>
      <c r="O64" s="11">
        <f t="shared" si="0"/>
        <v>2355834.81</v>
      </c>
    </row>
    <row r="65" spans="1:15" x14ac:dyDescent="0.25">
      <c r="A65" s="1" t="s">
        <v>61</v>
      </c>
      <c r="B65" s="36">
        <v>336896.9</v>
      </c>
      <c r="C65" s="36">
        <v>432431.18</v>
      </c>
      <c r="D65" s="26">
        <v>360949.33</v>
      </c>
      <c r="E65" s="26">
        <v>212144.59</v>
      </c>
      <c r="F65" s="26">
        <v>117527.45</v>
      </c>
      <c r="G65" s="26">
        <v>238926.29</v>
      </c>
      <c r="H65" s="41">
        <v>250359.94</v>
      </c>
      <c r="I65" s="29">
        <v>166731.88</v>
      </c>
      <c r="J65" s="30">
        <v>291953.57</v>
      </c>
      <c r="K65" s="25">
        <v>237514.03</v>
      </c>
      <c r="L65" s="25">
        <v>214887.26</v>
      </c>
      <c r="M65" s="27">
        <v>215973.57</v>
      </c>
      <c r="N65" s="27"/>
      <c r="O65" s="11">
        <f t="shared" si="0"/>
        <v>3076295.9899999998</v>
      </c>
    </row>
    <row r="66" spans="1:15" x14ac:dyDescent="0.25">
      <c r="A66" s="1" t="s">
        <v>62</v>
      </c>
      <c r="B66" s="36">
        <v>771311.99</v>
      </c>
      <c r="C66" s="36">
        <v>990033.9</v>
      </c>
      <c r="D66" s="26">
        <v>826379.06</v>
      </c>
      <c r="E66" s="26">
        <v>1071401.93</v>
      </c>
      <c r="F66" s="26">
        <v>1310637.28</v>
      </c>
      <c r="G66" s="26">
        <v>822409.01</v>
      </c>
      <c r="H66" s="41">
        <v>861764.81</v>
      </c>
      <c r="I66" s="29">
        <v>573908.37</v>
      </c>
      <c r="J66" s="30">
        <v>1004934.4</v>
      </c>
      <c r="K66" s="25">
        <v>817547.86</v>
      </c>
      <c r="L66" s="25">
        <v>739664.19</v>
      </c>
      <c r="M66" s="27">
        <v>743403.39</v>
      </c>
      <c r="N66" s="27"/>
      <c r="O66" s="11">
        <f t="shared" si="0"/>
        <v>10533396.190000001</v>
      </c>
    </row>
    <row r="67" spans="1:15" x14ac:dyDescent="0.25">
      <c r="A67" s="1" t="s">
        <v>63</v>
      </c>
      <c r="B67" s="36">
        <v>310396.48</v>
      </c>
      <c r="C67" s="36">
        <v>398415.98000000004</v>
      </c>
      <c r="D67" s="26">
        <v>332556.89</v>
      </c>
      <c r="E67" s="26">
        <v>195457.15</v>
      </c>
      <c r="F67" s="26">
        <v>115059.56</v>
      </c>
      <c r="G67" s="26">
        <v>233909.27</v>
      </c>
      <c r="H67" s="41">
        <v>245102.84</v>
      </c>
      <c r="I67" s="29">
        <v>163230.76999999999</v>
      </c>
      <c r="J67" s="31">
        <v>285823.05</v>
      </c>
      <c r="K67" s="28">
        <v>232526.66</v>
      </c>
      <c r="L67" s="25">
        <v>210375</v>
      </c>
      <c r="M67" s="27">
        <v>211438.49000000002</v>
      </c>
      <c r="N67" s="27"/>
      <c r="O67" s="11">
        <f t="shared" si="0"/>
        <v>2934292.1400000006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  <row r="72" spans="1:15" x14ac:dyDescent="0.25">
      <c r="B72" s="21"/>
      <c r="C72" s="59"/>
      <c r="D72" s="21"/>
    </row>
    <row r="73" spans="1:15" x14ac:dyDescent="0.25">
      <c r="B73" s="60"/>
      <c r="C73" s="59"/>
      <c r="D73" s="21"/>
    </row>
    <row r="74" spans="1:15" x14ac:dyDescent="0.25">
      <c r="B74" s="60"/>
      <c r="C74" s="59"/>
      <c r="D74" s="21"/>
    </row>
    <row r="75" spans="1:15" x14ac:dyDescent="0.25">
      <c r="B75" s="60"/>
      <c r="C75" s="59"/>
      <c r="D75" s="21"/>
    </row>
    <row r="76" spans="1:15" x14ac:dyDescent="0.25">
      <c r="B76" s="60"/>
      <c r="C76" s="59"/>
      <c r="D76" s="21"/>
    </row>
    <row r="77" spans="1:15" x14ac:dyDescent="0.25">
      <c r="B77" s="21"/>
      <c r="C77" s="21"/>
      <c r="D77" s="21"/>
    </row>
    <row r="78" spans="1:15" x14ac:dyDescent="0.25">
      <c r="B78" s="61"/>
      <c r="C78" s="59"/>
      <c r="D78" s="60"/>
    </row>
    <row r="79" spans="1:15" x14ac:dyDescent="0.25">
      <c r="B79" s="62"/>
      <c r="C79" s="21"/>
      <c r="D79" s="21"/>
    </row>
  </sheetData>
  <pageMargins left="0.25" right="0.25" top="0.25" bottom="0.25" header="0.25" footer="0.25"/>
  <pageSetup paperSize="5" scale="5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7" width="11.44140625" style="5"/>
    <col min="18" max="18" width="19" style="5" customWidth="1"/>
    <col min="19" max="16384" width="11.44140625" style="5"/>
  </cols>
  <sheetData>
    <row r="1" spans="1:17" s="19" customFormat="1" ht="22.5" customHeight="1" x14ac:dyDescent="0.4">
      <c r="A1" s="20" t="s">
        <v>96</v>
      </c>
      <c r="B1" s="14"/>
      <c r="C1" s="5"/>
      <c r="D1" s="5"/>
      <c r="E1" s="93" t="s">
        <v>99</v>
      </c>
      <c r="F1" s="52"/>
      <c r="G1" s="52"/>
      <c r="H1" s="53"/>
      <c r="I1" s="54"/>
      <c r="J1" s="46" t="s">
        <v>100</v>
      </c>
      <c r="K1" s="55"/>
      <c r="L1" s="56"/>
      <c r="M1" s="56"/>
      <c r="N1" s="57"/>
      <c r="O1" s="58"/>
      <c r="P1" s="58"/>
      <c r="Q1" s="58"/>
    </row>
    <row r="2" spans="1:17" s="7" customFormat="1" x14ac:dyDescent="0.25">
      <c r="B2" s="3" t="s">
        <v>97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44064</v>
      </c>
      <c r="C3" s="16">
        <v>44092</v>
      </c>
      <c r="D3" s="16">
        <v>44124</v>
      </c>
      <c r="E3" s="16">
        <v>44153</v>
      </c>
      <c r="F3" s="16">
        <v>44180</v>
      </c>
      <c r="G3" s="16">
        <v>44216</v>
      </c>
      <c r="H3" s="16">
        <v>44243</v>
      </c>
      <c r="I3" s="17">
        <v>44271</v>
      </c>
      <c r="J3" s="16">
        <v>44302</v>
      </c>
      <c r="K3" s="16">
        <v>44334</v>
      </c>
      <c r="L3" s="23">
        <v>44363</v>
      </c>
      <c r="M3" s="16">
        <v>44397</v>
      </c>
      <c r="N3" s="16"/>
      <c r="O3" s="51" t="s">
        <v>98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36">
        <v>577380.6</v>
      </c>
      <c r="C6" s="36">
        <v>627408.96</v>
      </c>
      <c r="D6" s="26">
        <v>589642.1</v>
      </c>
      <c r="E6" s="26">
        <v>740965.67000000027</v>
      </c>
      <c r="F6" s="26">
        <v>1522180.19</v>
      </c>
      <c r="G6" s="26">
        <v>640387.82999999996</v>
      </c>
      <c r="H6" s="41">
        <v>681952.16</v>
      </c>
      <c r="I6" s="29">
        <v>667011.56000000006</v>
      </c>
      <c r="J6" s="30">
        <v>648224.42000000004</v>
      </c>
      <c r="K6" s="25">
        <v>807128.09</v>
      </c>
      <c r="L6" s="25">
        <v>786264.05</v>
      </c>
      <c r="M6" s="27">
        <v>758911.31</v>
      </c>
      <c r="N6" s="27"/>
      <c r="O6" s="11">
        <f t="shared" ref="O6:O67" si="0">SUM(B6:M6)</f>
        <v>9047456.9399999995</v>
      </c>
      <c r="P6" s="11"/>
    </row>
    <row r="7" spans="1:17" x14ac:dyDescent="0.25">
      <c r="A7" s="1" t="s">
        <v>3</v>
      </c>
      <c r="B7" s="36">
        <v>182330.72</v>
      </c>
      <c r="C7" s="36">
        <v>198129.14</v>
      </c>
      <c r="D7" s="26">
        <v>186008.52</v>
      </c>
      <c r="E7" s="26">
        <v>184974.03</v>
      </c>
      <c r="F7" s="26">
        <v>196934.46</v>
      </c>
      <c r="G7" s="26">
        <v>132090.10999999999</v>
      </c>
      <c r="H7" s="41">
        <v>140663.41</v>
      </c>
      <c r="I7" s="29">
        <v>137581.68</v>
      </c>
      <c r="J7" s="30">
        <v>133706.53</v>
      </c>
      <c r="K7" s="25">
        <v>166482.93</v>
      </c>
      <c r="L7" s="25">
        <v>162179.39000000001</v>
      </c>
      <c r="M7" s="27">
        <v>156537.45000000001</v>
      </c>
      <c r="N7" s="27"/>
      <c r="O7" s="11">
        <f t="shared" si="0"/>
        <v>1977618.3699999999</v>
      </c>
    </row>
    <row r="8" spans="1:17" x14ac:dyDescent="0.25">
      <c r="A8" s="1" t="s">
        <v>4</v>
      </c>
      <c r="B8" s="36">
        <v>592654.19999999995</v>
      </c>
      <c r="C8" s="36">
        <v>644005.96</v>
      </c>
      <c r="D8" s="26">
        <v>604836.21000000008</v>
      </c>
      <c r="E8" s="26">
        <v>835054.53000000026</v>
      </c>
      <c r="F8" s="26">
        <v>1937482.37</v>
      </c>
      <c r="G8" s="26">
        <v>518865.71</v>
      </c>
      <c r="H8" s="41">
        <v>552542.65</v>
      </c>
      <c r="I8" s="29">
        <v>540437.24</v>
      </c>
      <c r="J8" s="30">
        <v>525215.21</v>
      </c>
      <c r="K8" s="25">
        <v>653964.79</v>
      </c>
      <c r="L8" s="25">
        <v>637059.98</v>
      </c>
      <c r="M8" s="27">
        <v>614897.78</v>
      </c>
      <c r="N8" s="27"/>
      <c r="O8" s="11">
        <f t="shared" si="0"/>
        <v>8657016.6300000008</v>
      </c>
    </row>
    <row r="9" spans="1:17" x14ac:dyDescent="0.25">
      <c r="A9" s="1" t="s">
        <v>5</v>
      </c>
      <c r="B9" s="36">
        <v>190143.88</v>
      </c>
      <c r="C9" s="36">
        <v>206619.3</v>
      </c>
      <c r="D9" s="26">
        <v>194036.32</v>
      </c>
      <c r="E9" s="26">
        <v>161076.64000000001</v>
      </c>
      <c r="F9" s="26">
        <v>36378.339999999997</v>
      </c>
      <c r="G9" s="26">
        <v>158668.63</v>
      </c>
      <c r="H9" s="41">
        <v>168967.01</v>
      </c>
      <c r="I9" s="29">
        <v>165265.18</v>
      </c>
      <c r="J9" s="30">
        <v>160610.29999999999</v>
      </c>
      <c r="K9" s="25">
        <v>199981.8</v>
      </c>
      <c r="L9" s="25">
        <v>194812.32</v>
      </c>
      <c r="M9" s="27">
        <v>188035.15</v>
      </c>
      <c r="N9" s="27"/>
      <c r="O9" s="11">
        <f t="shared" si="0"/>
        <v>2024594.87</v>
      </c>
    </row>
    <row r="10" spans="1:17" x14ac:dyDescent="0.25">
      <c r="A10" s="1" t="s">
        <v>6</v>
      </c>
      <c r="B10" s="36">
        <v>274007.55</v>
      </c>
      <c r="C10" s="36">
        <v>297749.51</v>
      </c>
      <c r="D10" s="26">
        <v>279448.20999999996</v>
      </c>
      <c r="E10" s="26">
        <v>232120.07999999984</v>
      </c>
      <c r="F10" s="26">
        <v>38078.839999999997</v>
      </c>
      <c r="G10" s="26">
        <v>166085.57</v>
      </c>
      <c r="H10" s="41">
        <v>176865.35</v>
      </c>
      <c r="I10" s="29">
        <v>172990.48</v>
      </c>
      <c r="J10" s="30">
        <v>168118.01</v>
      </c>
      <c r="K10" s="25">
        <v>209329.92000000001</v>
      </c>
      <c r="L10" s="25">
        <v>203918.8</v>
      </c>
      <c r="M10" s="27">
        <v>196824.82</v>
      </c>
      <c r="N10" s="27"/>
      <c r="O10" s="11">
        <f t="shared" si="0"/>
        <v>2415537.1399999997</v>
      </c>
    </row>
    <row r="11" spans="1:17" x14ac:dyDescent="0.25">
      <c r="A11" s="1" t="s">
        <v>7</v>
      </c>
      <c r="B11" s="36">
        <v>137127.23000000001</v>
      </c>
      <c r="C11" s="36">
        <v>149008.91</v>
      </c>
      <c r="D11" s="26">
        <v>138848.39000000001</v>
      </c>
      <c r="E11" s="26">
        <v>116164.63</v>
      </c>
      <c r="F11" s="26">
        <v>19038.14</v>
      </c>
      <c r="G11" s="26">
        <v>83037.210000000006</v>
      </c>
      <c r="H11" s="41">
        <v>88426.73</v>
      </c>
      <c r="I11" s="29">
        <v>86489.43</v>
      </c>
      <c r="J11" s="30">
        <v>84053.36</v>
      </c>
      <c r="K11" s="25">
        <v>104657.93</v>
      </c>
      <c r="L11" s="25">
        <v>101952.55</v>
      </c>
      <c r="M11" s="27">
        <v>98405.8</v>
      </c>
      <c r="N11" s="27"/>
      <c r="O11" s="11">
        <f t="shared" si="0"/>
        <v>1207210.31</v>
      </c>
    </row>
    <row r="12" spans="1:17" x14ac:dyDescent="0.25">
      <c r="A12" s="1" t="s">
        <v>8</v>
      </c>
      <c r="B12" s="36">
        <v>377853.87</v>
      </c>
      <c r="C12" s="36">
        <v>410593.81</v>
      </c>
      <c r="D12" s="26">
        <v>385777.13999999996</v>
      </c>
      <c r="E12" s="26">
        <v>513668.28999999992</v>
      </c>
      <c r="F12" s="26">
        <v>1146121.3099999998</v>
      </c>
      <c r="G12" s="26">
        <v>388145.91999999998</v>
      </c>
      <c r="H12" s="41">
        <v>413338.5</v>
      </c>
      <c r="I12" s="29">
        <v>404282.85</v>
      </c>
      <c r="J12" s="30">
        <v>392895.76</v>
      </c>
      <c r="K12" s="25">
        <v>489208.98</v>
      </c>
      <c r="L12" s="25">
        <v>476563.06</v>
      </c>
      <c r="M12" s="27">
        <v>459984.27</v>
      </c>
      <c r="N12" s="27"/>
      <c r="O12" s="11">
        <f t="shared" si="0"/>
        <v>5858433.7599999998</v>
      </c>
    </row>
    <row r="13" spans="1:17" x14ac:dyDescent="0.25">
      <c r="A13" s="1" t="s">
        <v>9</v>
      </c>
      <c r="B13" s="36">
        <v>225470.68</v>
      </c>
      <c r="C13" s="36">
        <v>245007.06</v>
      </c>
      <c r="D13" s="26">
        <v>229896.45</v>
      </c>
      <c r="E13" s="26">
        <v>191003.03000000003</v>
      </c>
      <c r="F13" s="26">
        <v>27618.27</v>
      </c>
      <c r="G13" s="26">
        <v>120460.48</v>
      </c>
      <c r="H13" s="41">
        <v>128278.95</v>
      </c>
      <c r="I13" s="29">
        <v>125468.55</v>
      </c>
      <c r="J13" s="30">
        <v>121934.58</v>
      </c>
      <c r="K13" s="25">
        <v>151825.24</v>
      </c>
      <c r="L13" s="25">
        <v>147900.6</v>
      </c>
      <c r="M13" s="27">
        <v>142755.4</v>
      </c>
      <c r="N13" s="27"/>
      <c r="O13" s="11">
        <f t="shared" si="0"/>
        <v>1857619.29</v>
      </c>
    </row>
    <row r="14" spans="1:17" x14ac:dyDescent="0.25">
      <c r="A14" s="1" t="s">
        <v>10</v>
      </c>
      <c r="B14" s="36">
        <v>147727.03</v>
      </c>
      <c r="C14" s="36">
        <v>160527.15</v>
      </c>
      <c r="D14" s="26">
        <v>150690.34</v>
      </c>
      <c r="E14" s="26">
        <v>125144.04999999993</v>
      </c>
      <c r="F14" s="26">
        <v>22965.46</v>
      </c>
      <c r="G14" s="26">
        <v>100166.68</v>
      </c>
      <c r="H14" s="41">
        <v>106667.99</v>
      </c>
      <c r="I14" s="29">
        <v>104331.04</v>
      </c>
      <c r="J14" s="30">
        <v>101392.44</v>
      </c>
      <c r="K14" s="25">
        <v>126247.46</v>
      </c>
      <c r="L14" s="25">
        <v>122984</v>
      </c>
      <c r="M14" s="27">
        <v>118705.60000000001</v>
      </c>
      <c r="N14" s="27"/>
      <c r="O14" s="11">
        <f t="shared" si="0"/>
        <v>1387549.24</v>
      </c>
    </row>
    <row r="15" spans="1:17" x14ac:dyDescent="0.25">
      <c r="A15" s="1" t="s">
        <v>11</v>
      </c>
      <c r="B15" s="36">
        <v>99472.36</v>
      </c>
      <c r="C15" s="36">
        <v>108091.35</v>
      </c>
      <c r="D15" s="26">
        <v>101465.87</v>
      </c>
      <c r="E15" s="26">
        <v>84266.039999999979</v>
      </c>
      <c r="F15" s="26">
        <v>15317.96</v>
      </c>
      <c r="G15" s="26">
        <v>66811.16</v>
      </c>
      <c r="H15" s="41">
        <v>71147.539999999994</v>
      </c>
      <c r="I15" s="29">
        <v>69588.800000000003</v>
      </c>
      <c r="J15" s="30">
        <v>67628.75</v>
      </c>
      <c r="K15" s="25">
        <v>84207.05</v>
      </c>
      <c r="L15" s="25">
        <v>82030.320000000007</v>
      </c>
      <c r="M15" s="27">
        <v>79176.63</v>
      </c>
      <c r="N15" s="27"/>
      <c r="O15" s="11">
        <f t="shared" si="0"/>
        <v>929203.83000000019</v>
      </c>
    </row>
    <row r="16" spans="1:17" x14ac:dyDescent="0.25">
      <c r="A16" s="1" t="s">
        <v>12</v>
      </c>
      <c r="B16" s="36">
        <v>199756.02</v>
      </c>
      <c r="C16" s="36">
        <v>217064.3</v>
      </c>
      <c r="D16" s="26">
        <v>203728.97999999998</v>
      </c>
      <c r="E16" s="26">
        <v>169219.36</v>
      </c>
      <c r="F16" s="26">
        <v>28201.65</v>
      </c>
      <c r="G16" s="26">
        <v>123004.99</v>
      </c>
      <c r="H16" s="41">
        <v>130988.62</v>
      </c>
      <c r="I16" s="29">
        <v>128118.85</v>
      </c>
      <c r="J16" s="30">
        <v>124510.24</v>
      </c>
      <c r="K16" s="25">
        <v>155032.28</v>
      </c>
      <c r="L16" s="25">
        <v>151024.74</v>
      </c>
      <c r="M16" s="27">
        <v>145770.85</v>
      </c>
      <c r="N16" s="27"/>
      <c r="O16" s="11">
        <f t="shared" si="0"/>
        <v>1776420.8800000001</v>
      </c>
    </row>
    <row r="17" spans="1:15" x14ac:dyDescent="0.25">
      <c r="A17" s="1" t="s">
        <v>13</v>
      </c>
      <c r="B17" s="36">
        <v>353197.42</v>
      </c>
      <c r="C17" s="36">
        <v>383800.95</v>
      </c>
      <c r="D17" s="26">
        <v>360432.41</v>
      </c>
      <c r="E17" s="26">
        <v>299204.21999999997</v>
      </c>
      <c r="F17" s="26">
        <v>67578.350000000006</v>
      </c>
      <c r="G17" s="26">
        <v>294751.32</v>
      </c>
      <c r="H17" s="41">
        <v>313882.13</v>
      </c>
      <c r="I17" s="29">
        <v>307005.42</v>
      </c>
      <c r="J17" s="30">
        <v>298358.27</v>
      </c>
      <c r="K17" s="25">
        <v>371496.86</v>
      </c>
      <c r="L17" s="25">
        <v>361893.77</v>
      </c>
      <c r="M17" s="27">
        <v>349304.12</v>
      </c>
      <c r="N17" s="27"/>
      <c r="O17" s="11">
        <f t="shared" si="0"/>
        <v>3760905.24</v>
      </c>
    </row>
    <row r="18" spans="1:15" x14ac:dyDescent="0.25">
      <c r="A18" s="1" t="s">
        <v>14</v>
      </c>
      <c r="B18" s="36">
        <v>75062.83</v>
      </c>
      <c r="C18" s="36">
        <v>81566.81</v>
      </c>
      <c r="D18" s="26">
        <v>76560.91</v>
      </c>
      <c r="E18" s="26">
        <v>63587.989999999991</v>
      </c>
      <c r="F18" s="26">
        <v>11095.55</v>
      </c>
      <c r="G18" s="26">
        <v>48394.62</v>
      </c>
      <c r="H18" s="41">
        <v>51535.67</v>
      </c>
      <c r="I18" s="29">
        <v>50406.6</v>
      </c>
      <c r="J18" s="30">
        <v>48986.84</v>
      </c>
      <c r="K18" s="25">
        <v>60995.32</v>
      </c>
      <c r="L18" s="25">
        <v>59418.61</v>
      </c>
      <c r="M18" s="27">
        <v>57351.54</v>
      </c>
      <c r="N18" s="27"/>
      <c r="O18" s="11">
        <f t="shared" si="0"/>
        <v>684963.28999999992</v>
      </c>
    </row>
    <row r="19" spans="1:15" x14ac:dyDescent="0.25">
      <c r="A19" s="1" t="s">
        <v>15</v>
      </c>
      <c r="B19" s="36">
        <v>133617.48000000001</v>
      </c>
      <c r="C19" s="36">
        <v>145195.04999999999</v>
      </c>
      <c r="D19" s="26">
        <v>136277.74</v>
      </c>
      <c r="E19" s="26">
        <v>113191.41000000003</v>
      </c>
      <c r="F19" s="26">
        <v>19180</v>
      </c>
      <c r="G19" s="26">
        <v>83655.95</v>
      </c>
      <c r="H19" s="41">
        <v>89085.63</v>
      </c>
      <c r="I19" s="29">
        <v>87133.89</v>
      </c>
      <c r="J19" s="30">
        <v>84679.67</v>
      </c>
      <c r="K19" s="25">
        <v>105437.77</v>
      </c>
      <c r="L19" s="25">
        <v>102712.24</v>
      </c>
      <c r="M19" s="27">
        <v>99139.06</v>
      </c>
      <c r="N19" s="27"/>
      <c r="O19" s="11">
        <f t="shared" si="0"/>
        <v>1199305.8900000001</v>
      </c>
    </row>
    <row r="20" spans="1:15" x14ac:dyDescent="0.25">
      <c r="A20" s="1" t="s">
        <v>16</v>
      </c>
      <c r="B20" s="36">
        <v>276829.46000000002</v>
      </c>
      <c r="C20" s="36">
        <v>300815.93</v>
      </c>
      <c r="D20" s="26">
        <v>282439.73</v>
      </c>
      <c r="E20" s="26">
        <v>234510.60000000009</v>
      </c>
      <c r="F20" s="26">
        <v>48086.6</v>
      </c>
      <c r="G20" s="26">
        <v>209735.63</v>
      </c>
      <c r="H20" s="41">
        <v>223348.5</v>
      </c>
      <c r="I20" s="29">
        <v>218455.26</v>
      </c>
      <c r="J20" s="30">
        <v>212302.21</v>
      </c>
      <c r="K20" s="25">
        <v>264345.3</v>
      </c>
      <c r="L20" s="25">
        <v>257512.05</v>
      </c>
      <c r="M20" s="27">
        <v>248553.66</v>
      </c>
      <c r="N20" s="27"/>
      <c r="O20" s="11">
        <f t="shared" si="0"/>
        <v>2776934.93</v>
      </c>
    </row>
    <row r="21" spans="1:15" x14ac:dyDescent="0.25">
      <c r="A21" s="1" t="s">
        <v>17</v>
      </c>
      <c r="B21" s="36">
        <v>200567.32</v>
      </c>
      <c r="C21" s="36">
        <v>217945.89</v>
      </c>
      <c r="D21" s="26">
        <v>204498.97999999998</v>
      </c>
      <c r="E21" s="26">
        <v>169906.64</v>
      </c>
      <c r="F21" s="26">
        <v>23887.17</v>
      </c>
      <c r="G21" s="26">
        <v>104186.85</v>
      </c>
      <c r="H21" s="41">
        <v>110949.09</v>
      </c>
      <c r="I21" s="29">
        <v>108518.35</v>
      </c>
      <c r="J21" s="30">
        <v>105461.81</v>
      </c>
      <c r="K21" s="25">
        <v>131314.38</v>
      </c>
      <c r="L21" s="25">
        <v>127919.94</v>
      </c>
      <c r="M21" s="27">
        <v>123469.83</v>
      </c>
      <c r="N21" s="27"/>
      <c r="O21" s="11">
        <f t="shared" si="0"/>
        <v>1628626.25</v>
      </c>
    </row>
    <row r="22" spans="1:15" x14ac:dyDescent="0.25">
      <c r="A22" s="1" t="s">
        <v>18</v>
      </c>
      <c r="B22" s="36">
        <v>323637.90000000002</v>
      </c>
      <c r="C22" s="36">
        <v>351680.19</v>
      </c>
      <c r="D22" s="26">
        <v>331658.24999999994</v>
      </c>
      <c r="E22" s="26">
        <v>366643.37000000023</v>
      </c>
      <c r="F22" s="26">
        <v>683019.43</v>
      </c>
      <c r="G22" s="26">
        <v>776296.28</v>
      </c>
      <c r="H22" s="41">
        <v>826681.73</v>
      </c>
      <c r="I22" s="29">
        <v>808570.32</v>
      </c>
      <c r="J22" s="30">
        <v>785796.01</v>
      </c>
      <c r="K22" s="25">
        <v>978423.54</v>
      </c>
      <c r="L22" s="25">
        <v>953131.56</v>
      </c>
      <c r="M22" s="27">
        <v>919973.79</v>
      </c>
      <c r="N22" s="27"/>
      <c r="O22" s="11">
        <f t="shared" si="0"/>
        <v>8105512.3700000001</v>
      </c>
    </row>
    <row r="23" spans="1:15" x14ac:dyDescent="0.25">
      <c r="A23" s="1" t="s">
        <v>19</v>
      </c>
      <c r="B23" s="36">
        <v>229368.44</v>
      </c>
      <c r="C23" s="36">
        <v>249242.55</v>
      </c>
      <c r="D23" s="26">
        <v>234014.21</v>
      </c>
      <c r="E23" s="26">
        <v>194304.95999999996</v>
      </c>
      <c r="F23" s="26">
        <v>40278.22</v>
      </c>
      <c r="G23" s="26">
        <v>175678.42</v>
      </c>
      <c r="H23" s="41">
        <v>187080.81</v>
      </c>
      <c r="I23" s="29">
        <v>182982.14</v>
      </c>
      <c r="J23" s="30">
        <v>177828.24</v>
      </c>
      <c r="K23" s="25">
        <v>221420.49</v>
      </c>
      <c r="L23" s="25">
        <v>215696.83</v>
      </c>
      <c r="M23" s="27">
        <v>208193.12</v>
      </c>
      <c r="N23" s="27"/>
      <c r="O23" s="11">
        <f t="shared" si="0"/>
        <v>2316088.4300000002</v>
      </c>
    </row>
    <row r="24" spans="1:15" x14ac:dyDescent="0.25">
      <c r="A24" s="1" t="s">
        <v>20</v>
      </c>
      <c r="B24" s="36">
        <v>659039.65</v>
      </c>
      <c r="C24" s="36">
        <v>716143.52</v>
      </c>
      <c r="D24" s="26">
        <v>673780.29</v>
      </c>
      <c r="E24" s="26">
        <v>901795.24</v>
      </c>
      <c r="F24" s="26">
        <v>2104854.58</v>
      </c>
      <c r="G24" s="26">
        <v>998695.7</v>
      </c>
      <c r="H24" s="41">
        <v>1063515.97</v>
      </c>
      <c r="I24" s="29">
        <v>1040215.86</v>
      </c>
      <c r="J24" s="30">
        <v>1010916.99</v>
      </c>
      <c r="K24" s="25">
        <v>1258729.96</v>
      </c>
      <c r="L24" s="25">
        <v>1226192.1399999999</v>
      </c>
      <c r="M24" s="27">
        <v>1183535.07</v>
      </c>
      <c r="N24" s="27"/>
      <c r="O24" s="11">
        <f t="shared" si="0"/>
        <v>12837414.970000003</v>
      </c>
    </row>
    <row r="25" spans="1:15" x14ac:dyDescent="0.25">
      <c r="A25" s="1" t="s">
        <v>21</v>
      </c>
      <c r="B25" s="36">
        <v>237992.91</v>
      </c>
      <c r="C25" s="36">
        <v>258614.3</v>
      </c>
      <c r="D25" s="26">
        <v>242907.30000000002</v>
      </c>
      <c r="E25" s="26">
        <v>201611.00000000012</v>
      </c>
      <c r="F25" s="26">
        <v>48006.98</v>
      </c>
      <c r="G25" s="26">
        <v>209388.37</v>
      </c>
      <c r="H25" s="41">
        <v>222978.71</v>
      </c>
      <c r="I25" s="29">
        <v>218093.57</v>
      </c>
      <c r="J25" s="30">
        <v>211950.71</v>
      </c>
      <c r="K25" s="25">
        <v>263907.63</v>
      </c>
      <c r="L25" s="25">
        <v>257085.69</v>
      </c>
      <c r="M25" s="27">
        <v>248142.14</v>
      </c>
      <c r="N25" s="27"/>
      <c r="O25" s="11">
        <f t="shared" si="0"/>
        <v>2620679.31</v>
      </c>
    </row>
    <row r="26" spans="1:15" x14ac:dyDescent="0.25">
      <c r="A26" s="1" t="s">
        <v>22</v>
      </c>
      <c r="B26" s="36">
        <v>263672.3</v>
      </c>
      <c r="C26" s="36">
        <v>286518.74</v>
      </c>
      <c r="D26" s="26">
        <v>269019.56</v>
      </c>
      <c r="E26" s="26">
        <v>223364.78000000003</v>
      </c>
      <c r="F26" s="26">
        <v>46036.29</v>
      </c>
      <c r="G26" s="26">
        <v>200792.94</v>
      </c>
      <c r="H26" s="41">
        <v>213825.39</v>
      </c>
      <c r="I26" s="29">
        <v>209140.79</v>
      </c>
      <c r="J26" s="30">
        <v>203250.1</v>
      </c>
      <c r="K26" s="25">
        <v>253074.18</v>
      </c>
      <c r="L26" s="25">
        <v>246532.28</v>
      </c>
      <c r="M26" s="27">
        <v>237955.86</v>
      </c>
      <c r="N26" s="27"/>
      <c r="O26" s="11">
        <f t="shared" si="0"/>
        <v>2653183.21</v>
      </c>
    </row>
    <row r="27" spans="1:15" x14ac:dyDescent="0.25">
      <c r="A27" s="1" t="s">
        <v>23</v>
      </c>
      <c r="B27" s="36">
        <v>333602.78000000003</v>
      </c>
      <c r="C27" s="36">
        <v>362508.49</v>
      </c>
      <c r="D27" s="26">
        <v>340357.45999999996</v>
      </c>
      <c r="E27" s="26">
        <v>282605</v>
      </c>
      <c r="F27" s="26">
        <v>57834.18</v>
      </c>
      <c r="G27" s="26">
        <v>252250.89</v>
      </c>
      <c r="H27" s="41">
        <v>268623.21000000002</v>
      </c>
      <c r="I27" s="29">
        <v>262738.06</v>
      </c>
      <c r="J27" s="30">
        <v>255337.75</v>
      </c>
      <c r="K27" s="25">
        <v>317930.43</v>
      </c>
      <c r="L27" s="25">
        <v>309712.01</v>
      </c>
      <c r="M27" s="27">
        <v>298937.68</v>
      </c>
      <c r="N27" s="27"/>
      <c r="O27" s="11">
        <f t="shared" si="0"/>
        <v>3342437.94</v>
      </c>
    </row>
    <row r="28" spans="1:15" x14ac:dyDescent="0.25">
      <c r="A28" s="1" t="s">
        <v>24</v>
      </c>
      <c r="B28" s="36">
        <v>73387.320000000007</v>
      </c>
      <c r="C28" s="36">
        <v>79746.12</v>
      </c>
      <c r="D28" s="26">
        <v>74839.09</v>
      </c>
      <c r="E28" s="26">
        <v>62168.619999999995</v>
      </c>
      <c r="F28" s="26">
        <v>10056.24</v>
      </c>
      <c r="G28" s="26">
        <v>43861.54</v>
      </c>
      <c r="H28" s="41">
        <v>46708.37</v>
      </c>
      <c r="I28" s="29">
        <v>45685.06</v>
      </c>
      <c r="J28" s="30">
        <v>44398.29</v>
      </c>
      <c r="K28" s="25">
        <v>55281.94</v>
      </c>
      <c r="L28" s="25">
        <v>53852.92</v>
      </c>
      <c r="M28" s="27">
        <v>51979.47</v>
      </c>
      <c r="N28" s="27"/>
      <c r="O28" s="11">
        <f t="shared" si="0"/>
        <v>641964.98</v>
      </c>
    </row>
    <row r="29" spans="1:15" x14ac:dyDescent="0.25">
      <c r="A29" s="1" t="s">
        <v>25</v>
      </c>
      <c r="B29" s="36">
        <v>306618.25</v>
      </c>
      <c r="C29" s="36">
        <v>333185.84000000003</v>
      </c>
      <c r="D29" s="26">
        <v>312704.04000000004</v>
      </c>
      <c r="E29" s="26">
        <v>259745.59999999986</v>
      </c>
      <c r="F29" s="26">
        <v>42724.73</v>
      </c>
      <c r="G29" s="26">
        <v>186349.19</v>
      </c>
      <c r="H29" s="41">
        <v>198444.17</v>
      </c>
      <c r="I29" s="29">
        <v>194096.55</v>
      </c>
      <c r="J29" s="30">
        <v>188629.6</v>
      </c>
      <c r="K29" s="25">
        <v>234869.65</v>
      </c>
      <c r="L29" s="25">
        <v>228798.34</v>
      </c>
      <c r="M29" s="27">
        <v>220838.85</v>
      </c>
      <c r="N29" s="27"/>
      <c r="O29" s="11">
        <f t="shared" si="0"/>
        <v>2707004.81</v>
      </c>
    </row>
    <row r="30" spans="1:15" x14ac:dyDescent="0.25">
      <c r="A30" s="1" t="s">
        <v>26</v>
      </c>
      <c r="B30" s="36">
        <v>321715.48</v>
      </c>
      <c r="C30" s="36">
        <v>349591.19</v>
      </c>
      <c r="D30" s="26">
        <v>328086.61</v>
      </c>
      <c r="E30" s="26">
        <v>272534.91000000003</v>
      </c>
      <c r="F30" s="26">
        <v>44394.879999999997</v>
      </c>
      <c r="G30" s="26">
        <v>193633.75</v>
      </c>
      <c r="H30" s="41">
        <v>206201.54</v>
      </c>
      <c r="I30" s="29">
        <v>201683.96</v>
      </c>
      <c r="J30" s="30">
        <v>196003.3</v>
      </c>
      <c r="K30" s="25">
        <v>244050.92</v>
      </c>
      <c r="L30" s="25">
        <v>237742.27</v>
      </c>
      <c r="M30" s="27">
        <v>229471.64</v>
      </c>
      <c r="N30" s="27"/>
      <c r="O30" s="11">
        <f t="shared" si="0"/>
        <v>2825110.4499999997</v>
      </c>
    </row>
    <row r="31" spans="1:15" x14ac:dyDescent="0.25">
      <c r="A31" s="1" t="s">
        <v>27</v>
      </c>
      <c r="B31" s="36">
        <v>100019.1</v>
      </c>
      <c r="C31" s="36">
        <v>108685.47</v>
      </c>
      <c r="D31" s="26">
        <v>101953.07</v>
      </c>
      <c r="E31" s="26">
        <v>84729.210000000021</v>
      </c>
      <c r="F31" s="26">
        <v>9714.31</v>
      </c>
      <c r="G31" s="26">
        <v>42370.17</v>
      </c>
      <c r="H31" s="41">
        <v>45120.21</v>
      </c>
      <c r="I31" s="29">
        <v>44131.69</v>
      </c>
      <c r="J31" s="30">
        <v>42888.67</v>
      </c>
      <c r="K31" s="25">
        <v>53402.26</v>
      </c>
      <c r="L31" s="25">
        <v>52021.82</v>
      </c>
      <c r="M31" s="27">
        <v>50212.08</v>
      </c>
      <c r="N31" s="27"/>
      <c r="O31" s="11">
        <f t="shared" si="0"/>
        <v>735248.05999999994</v>
      </c>
    </row>
    <row r="32" spans="1:15" x14ac:dyDescent="0.25">
      <c r="A32" s="1" t="s">
        <v>28</v>
      </c>
      <c r="B32" s="36">
        <v>198539.07</v>
      </c>
      <c r="C32" s="36">
        <v>215741.9</v>
      </c>
      <c r="D32" s="26">
        <v>202451.53000000003</v>
      </c>
      <c r="E32" s="26">
        <v>168188.45000000007</v>
      </c>
      <c r="F32" s="26">
        <v>25289.439999999999</v>
      </c>
      <c r="G32" s="26">
        <v>110303.01</v>
      </c>
      <c r="H32" s="41">
        <v>117462.22</v>
      </c>
      <c r="I32" s="29">
        <v>114888.79</v>
      </c>
      <c r="J32" s="30">
        <v>111652.82</v>
      </c>
      <c r="K32" s="25">
        <v>139023.03</v>
      </c>
      <c r="L32" s="25">
        <v>135429.32999999999</v>
      </c>
      <c r="M32" s="27">
        <v>130717.98</v>
      </c>
      <c r="N32" s="27"/>
      <c r="O32" s="11">
        <f t="shared" si="0"/>
        <v>1669687.57</v>
      </c>
    </row>
    <row r="33" spans="1:15" x14ac:dyDescent="0.25">
      <c r="A33" s="1" t="s">
        <v>29</v>
      </c>
      <c r="B33" s="36">
        <v>162894.81</v>
      </c>
      <c r="C33" s="36">
        <v>177009.17</v>
      </c>
      <c r="D33" s="26">
        <v>166091.69</v>
      </c>
      <c r="E33" s="26">
        <v>137993.10999999999</v>
      </c>
      <c r="F33" s="26">
        <v>19698.61</v>
      </c>
      <c r="G33" s="26">
        <v>85917.91</v>
      </c>
      <c r="H33" s="41">
        <v>91494.41</v>
      </c>
      <c r="I33" s="29">
        <v>89489.9</v>
      </c>
      <c r="J33" s="30">
        <v>86969.31</v>
      </c>
      <c r="K33" s="25">
        <v>108288.69</v>
      </c>
      <c r="L33" s="25">
        <v>105489.46</v>
      </c>
      <c r="M33" s="27">
        <v>101819.67</v>
      </c>
      <c r="N33" s="27"/>
      <c r="O33" s="11">
        <f t="shared" si="0"/>
        <v>1333156.74</v>
      </c>
    </row>
    <row r="34" spans="1:15" x14ac:dyDescent="0.25">
      <c r="A34" s="1" t="s">
        <v>30</v>
      </c>
      <c r="B34" s="36">
        <v>903822.78</v>
      </c>
      <c r="C34" s="36">
        <v>982136.41</v>
      </c>
      <c r="D34" s="26">
        <v>922903.48</v>
      </c>
      <c r="E34" s="26">
        <v>1159450.3600000001</v>
      </c>
      <c r="F34" s="26">
        <v>2369344.3199999998</v>
      </c>
      <c r="G34" s="26">
        <v>954397.62</v>
      </c>
      <c r="H34" s="41">
        <v>1016342.72</v>
      </c>
      <c r="I34" s="29">
        <v>994076.11</v>
      </c>
      <c r="J34" s="30">
        <v>966076.83</v>
      </c>
      <c r="K34" s="25">
        <v>1202897.82</v>
      </c>
      <c r="L34" s="25">
        <v>1171803.24</v>
      </c>
      <c r="M34" s="27">
        <v>1131038.27</v>
      </c>
      <c r="N34" s="27"/>
      <c r="O34" s="11">
        <f t="shared" si="0"/>
        <v>13774289.959999999</v>
      </c>
    </row>
    <row r="35" spans="1:15" x14ac:dyDescent="0.25">
      <c r="A35" s="1" t="s">
        <v>31</v>
      </c>
      <c r="B35" s="36">
        <v>156827.70000000001</v>
      </c>
      <c r="C35" s="36">
        <v>170416.36</v>
      </c>
      <c r="D35" s="26">
        <v>159936.62</v>
      </c>
      <c r="E35" s="26">
        <v>132853.49</v>
      </c>
      <c r="F35" s="26">
        <v>21519.62</v>
      </c>
      <c r="G35" s="26">
        <v>93860.5</v>
      </c>
      <c r="H35" s="41">
        <v>99952.51</v>
      </c>
      <c r="I35" s="29">
        <v>97762.69</v>
      </c>
      <c r="J35" s="30">
        <v>95009.09</v>
      </c>
      <c r="K35" s="25">
        <v>118299.32</v>
      </c>
      <c r="L35" s="25">
        <v>115241.31</v>
      </c>
      <c r="M35" s="27">
        <v>111232.27</v>
      </c>
      <c r="N35" s="27"/>
      <c r="O35" s="11">
        <f t="shared" si="0"/>
        <v>1372911.48</v>
      </c>
    </row>
    <row r="36" spans="1:15" x14ac:dyDescent="0.25">
      <c r="A36" s="1" t="s">
        <v>32</v>
      </c>
      <c r="B36" s="36">
        <v>289916.07</v>
      </c>
      <c r="C36" s="36">
        <v>315036.46000000002</v>
      </c>
      <c r="D36" s="26">
        <v>295722.36000000004</v>
      </c>
      <c r="E36" s="26">
        <v>245596.67000000004</v>
      </c>
      <c r="F36" s="26">
        <v>44070.67</v>
      </c>
      <c r="G36" s="26">
        <v>192219.66</v>
      </c>
      <c r="H36" s="41">
        <v>204695.66</v>
      </c>
      <c r="I36" s="29">
        <v>200211.07</v>
      </c>
      <c r="J36" s="30">
        <v>194571.9</v>
      </c>
      <c r="K36" s="25">
        <v>242268.63</v>
      </c>
      <c r="L36" s="25">
        <v>236006.06</v>
      </c>
      <c r="M36" s="27">
        <v>227795.82</v>
      </c>
      <c r="N36" s="27"/>
      <c r="O36" s="11">
        <f t="shared" si="0"/>
        <v>2688111.03</v>
      </c>
    </row>
    <row r="37" spans="1:15" x14ac:dyDescent="0.25">
      <c r="A37" s="1" t="s">
        <v>33</v>
      </c>
      <c r="B37" s="36">
        <v>234800.62</v>
      </c>
      <c r="C37" s="36">
        <v>255145.42</v>
      </c>
      <c r="D37" s="26">
        <v>239708.38</v>
      </c>
      <c r="E37" s="26">
        <v>253458.48999999996</v>
      </c>
      <c r="F37" s="26">
        <v>349015.52999999997</v>
      </c>
      <c r="G37" s="26">
        <v>222906.46</v>
      </c>
      <c r="H37" s="41">
        <v>237374.18</v>
      </c>
      <c r="I37" s="29">
        <v>232173.65</v>
      </c>
      <c r="J37" s="30">
        <v>225634.22</v>
      </c>
      <c r="K37" s="25">
        <v>280945.46999999997</v>
      </c>
      <c r="L37" s="25">
        <v>273683.11</v>
      </c>
      <c r="M37" s="27">
        <v>264162.15000000002</v>
      </c>
      <c r="N37" s="27"/>
      <c r="O37" s="11">
        <f t="shared" si="0"/>
        <v>3069007.6799999997</v>
      </c>
    </row>
    <row r="38" spans="1:15" x14ac:dyDescent="0.25">
      <c r="A38" s="1" t="s">
        <v>34</v>
      </c>
      <c r="B38" s="36">
        <v>69754.11</v>
      </c>
      <c r="C38" s="36">
        <v>75798.100000000006</v>
      </c>
      <c r="D38" s="26">
        <v>71171.55</v>
      </c>
      <c r="E38" s="26">
        <v>59090.819999999978</v>
      </c>
      <c r="F38" s="26">
        <v>12690.71</v>
      </c>
      <c r="G38" s="26">
        <v>55352.08</v>
      </c>
      <c r="H38" s="41">
        <v>58944.7</v>
      </c>
      <c r="I38" s="29">
        <v>57653.31</v>
      </c>
      <c r="J38" s="30">
        <v>56029.440000000002</v>
      </c>
      <c r="K38" s="25">
        <v>69764.31</v>
      </c>
      <c r="L38" s="25">
        <v>67960.92</v>
      </c>
      <c r="M38" s="27">
        <v>65596.679999999993</v>
      </c>
      <c r="N38" s="27"/>
      <c r="O38" s="11">
        <f t="shared" si="0"/>
        <v>719806.73</v>
      </c>
    </row>
    <row r="39" spans="1:15" x14ac:dyDescent="0.25">
      <c r="A39" s="1" t="s">
        <v>35</v>
      </c>
      <c r="B39" s="36">
        <v>516303.87</v>
      </c>
      <c r="C39" s="36">
        <v>561040.1</v>
      </c>
      <c r="D39" s="26">
        <v>527343.75</v>
      </c>
      <c r="E39" s="26">
        <v>647811.30000000016</v>
      </c>
      <c r="F39" s="26">
        <v>1288021.56</v>
      </c>
      <c r="G39" s="26">
        <v>605525.18999999994</v>
      </c>
      <c r="H39" s="41">
        <v>644826.75</v>
      </c>
      <c r="I39" s="29">
        <v>630699.52000000002</v>
      </c>
      <c r="J39" s="30">
        <v>612935.15</v>
      </c>
      <c r="K39" s="25">
        <v>763188.12</v>
      </c>
      <c r="L39" s="25">
        <v>743459.92</v>
      </c>
      <c r="M39" s="27">
        <v>717596.25</v>
      </c>
      <c r="N39" s="27"/>
      <c r="O39" s="11">
        <f t="shared" si="0"/>
        <v>8258751.4799999995</v>
      </c>
    </row>
    <row r="40" spans="1:15" x14ac:dyDescent="0.25">
      <c r="A40" s="1" t="s">
        <v>36</v>
      </c>
      <c r="B40" s="36">
        <v>366601.5</v>
      </c>
      <c r="C40" s="36">
        <v>398366.45</v>
      </c>
      <c r="D40" s="26">
        <v>373850.01</v>
      </c>
      <c r="E40" s="26">
        <v>310559.21999999997</v>
      </c>
      <c r="F40" s="26">
        <v>48340.52</v>
      </c>
      <c r="G40" s="26">
        <v>210843.13</v>
      </c>
      <c r="H40" s="41">
        <v>224527.89</v>
      </c>
      <c r="I40" s="29">
        <v>219608.81</v>
      </c>
      <c r="J40" s="30">
        <v>213423.27</v>
      </c>
      <c r="K40" s="25">
        <v>265741.18</v>
      </c>
      <c r="L40" s="25">
        <v>258871.84</v>
      </c>
      <c r="M40" s="27">
        <v>249866.14</v>
      </c>
      <c r="N40" s="27"/>
      <c r="O40" s="11">
        <f t="shared" si="0"/>
        <v>3140599.9600000004</v>
      </c>
    </row>
    <row r="41" spans="1:15" x14ac:dyDescent="0.25">
      <c r="A41" s="1" t="s">
        <v>37</v>
      </c>
      <c r="B41" s="36">
        <v>204024.16</v>
      </c>
      <c r="C41" s="36">
        <v>221702.26</v>
      </c>
      <c r="D41" s="26">
        <v>208159.41</v>
      </c>
      <c r="E41" s="26">
        <v>222474.43999999992</v>
      </c>
      <c r="F41" s="26">
        <v>306410.49000000005</v>
      </c>
      <c r="G41" s="26">
        <v>154087</v>
      </c>
      <c r="H41" s="41">
        <v>164088.01</v>
      </c>
      <c r="I41" s="29">
        <v>160493.07</v>
      </c>
      <c r="J41" s="30">
        <v>155972.6</v>
      </c>
      <c r="K41" s="25">
        <v>194207.23</v>
      </c>
      <c r="L41" s="25">
        <v>189187.03</v>
      </c>
      <c r="M41" s="27">
        <v>182605.54</v>
      </c>
      <c r="N41" s="27"/>
      <c r="O41" s="11">
        <f t="shared" si="0"/>
        <v>2363411.2400000002</v>
      </c>
    </row>
    <row r="42" spans="1:15" x14ac:dyDescent="0.25">
      <c r="A42" s="1" t="s">
        <v>38</v>
      </c>
      <c r="B42" s="36">
        <v>349617.12</v>
      </c>
      <c r="C42" s="36">
        <v>379910.43</v>
      </c>
      <c r="D42" s="26">
        <v>356661.42</v>
      </c>
      <c r="E42" s="26">
        <v>349673.19</v>
      </c>
      <c r="F42" s="26">
        <v>348995.02999999997</v>
      </c>
      <c r="G42" s="26">
        <v>247822.97</v>
      </c>
      <c r="H42" s="41">
        <v>263907.90000000002</v>
      </c>
      <c r="I42" s="29">
        <v>258126.06</v>
      </c>
      <c r="J42" s="30">
        <v>250855.64</v>
      </c>
      <c r="K42" s="25">
        <v>312349.59999999998</v>
      </c>
      <c r="L42" s="25">
        <v>304275.45</v>
      </c>
      <c r="M42" s="27">
        <v>293690.23999999999</v>
      </c>
      <c r="N42" s="27"/>
      <c r="O42" s="11">
        <f t="shared" si="0"/>
        <v>3715885.0500000007</v>
      </c>
    </row>
    <row r="43" spans="1:15" x14ac:dyDescent="0.25">
      <c r="A43" s="1" t="s">
        <v>39</v>
      </c>
      <c r="B43" s="36">
        <v>719534.36</v>
      </c>
      <c r="C43" s="36">
        <v>781879.93</v>
      </c>
      <c r="D43" s="26">
        <v>734095.23</v>
      </c>
      <c r="E43" s="26">
        <v>723428.95999999961</v>
      </c>
      <c r="F43" s="26">
        <v>745984</v>
      </c>
      <c r="G43" s="26">
        <v>540966.18000000005</v>
      </c>
      <c r="H43" s="41">
        <v>576077.55000000005</v>
      </c>
      <c r="I43" s="29">
        <v>563456.52</v>
      </c>
      <c r="J43" s="30">
        <v>547586.12</v>
      </c>
      <c r="K43" s="25">
        <v>681819.64</v>
      </c>
      <c r="L43" s="25">
        <v>664194.79</v>
      </c>
      <c r="M43" s="27">
        <v>641088.62</v>
      </c>
      <c r="N43" s="27"/>
      <c r="O43" s="11">
        <f t="shared" si="0"/>
        <v>7920111.8999999985</v>
      </c>
    </row>
    <row r="44" spans="1:15" x14ac:dyDescent="0.25">
      <c r="A44" s="1" t="s">
        <v>40</v>
      </c>
      <c r="B44" s="36">
        <v>74075.16</v>
      </c>
      <c r="C44" s="36">
        <v>80493.56</v>
      </c>
      <c r="D44" s="26">
        <v>75517.19</v>
      </c>
      <c r="E44" s="26">
        <v>62751.31</v>
      </c>
      <c r="F44" s="26">
        <v>7982.45</v>
      </c>
      <c r="G44" s="26">
        <v>34816.42</v>
      </c>
      <c r="H44" s="41">
        <v>37076.18</v>
      </c>
      <c r="I44" s="29">
        <v>36263.89</v>
      </c>
      <c r="J44" s="30">
        <v>35242.480000000003</v>
      </c>
      <c r="K44" s="25">
        <v>43881.71</v>
      </c>
      <c r="L44" s="25">
        <v>42747.38</v>
      </c>
      <c r="M44" s="27">
        <v>41260.269999999997</v>
      </c>
      <c r="N44" s="27"/>
      <c r="O44" s="11">
        <f t="shared" si="0"/>
        <v>572108</v>
      </c>
    </row>
    <row r="45" spans="1:15" x14ac:dyDescent="0.25">
      <c r="A45" s="1" t="s">
        <v>41</v>
      </c>
      <c r="B45" s="36">
        <v>541136.68999999994</v>
      </c>
      <c r="C45" s="36">
        <v>588024.61</v>
      </c>
      <c r="D45" s="26">
        <v>551678.43999999994</v>
      </c>
      <c r="E45" s="26">
        <v>458413.25</v>
      </c>
      <c r="F45" s="26">
        <v>58727.02</v>
      </c>
      <c r="G45" s="26">
        <v>256145.12</v>
      </c>
      <c r="H45" s="41">
        <v>272770.2</v>
      </c>
      <c r="I45" s="29">
        <v>266794.2</v>
      </c>
      <c r="J45" s="30">
        <v>259279.64</v>
      </c>
      <c r="K45" s="25">
        <v>322838.62</v>
      </c>
      <c r="L45" s="25">
        <v>314493.33</v>
      </c>
      <c r="M45" s="27">
        <v>303552.65999999997</v>
      </c>
      <c r="N45" s="27"/>
      <c r="O45" s="11">
        <f t="shared" si="0"/>
        <v>4193853.7800000007</v>
      </c>
    </row>
    <row r="46" spans="1:15" x14ac:dyDescent="0.25">
      <c r="A46" s="1" t="s">
        <v>42</v>
      </c>
      <c r="B46" s="36">
        <v>268892.83</v>
      </c>
      <c r="C46" s="36">
        <v>292191.62</v>
      </c>
      <c r="D46" s="26">
        <v>274309.07</v>
      </c>
      <c r="E46" s="26">
        <v>227787.25</v>
      </c>
      <c r="F46" s="26">
        <v>43814.29</v>
      </c>
      <c r="G46" s="26">
        <v>191101.45</v>
      </c>
      <c r="H46" s="41">
        <v>203504.87</v>
      </c>
      <c r="I46" s="29">
        <v>199046.37</v>
      </c>
      <c r="J46" s="30">
        <v>193440</v>
      </c>
      <c r="K46" s="25">
        <v>240859.27</v>
      </c>
      <c r="L46" s="25">
        <v>234633.12</v>
      </c>
      <c r="M46" s="27">
        <v>226470.65</v>
      </c>
      <c r="N46" s="27"/>
      <c r="O46" s="11">
        <f t="shared" si="0"/>
        <v>2596050.79</v>
      </c>
    </row>
    <row r="47" spans="1:15" x14ac:dyDescent="0.25">
      <c r="A47" s="1" t="s">
        <v>43</v>
      </c>
      <c r="B47" s="36">
        <v>507485.4</v>
      </c>
      <c r="C47" s="36">
        <v>551457.54</v>
      </c>
      <c r="D47" s="26">
        <v>517611.46</v>
      </c>
      <c r="E47" s="26">
        <v>429906.23000000021</v>
      </c>
      <c r="F47" s="26">
        <v>76167.75</v>
      </c>
      <c r="G47" s="26">
        <v>332215.03999999998</v>
      </c>
      <c r="H47" s="41">
        <v>353777.43</v>
      </c>
      <c r="I47" s="29">
        <v>346026.68</v>
      </c>
      <c r="J47" s="30">
        <v>336280.44</v>
      </c>
      <c r="K47" s="25">
        <v>418715.16</v>
      </c>
      <c r="L47" s="25">
        <v>407891.49</v>
      </c>
      <c r="M47" s="27">
        <v>393701.66</v>
      </c>
      <c r="N47" s="27"/>
      <c r="O47" s="11">
        <f t="shared" si="0"/>
        <v>4671236.28</v>
      </c>
    </row>
    <row r="48" spans="1:15" x14ac:dyDescent="0.25">
      <c r="A48" s="1" t="s">
        <v>44</v>
      </c>
      <c r="B48" s="36">
        <v>210302.91</v>
      </c>
      <c r="C48" s="36">
        <v>228525.05</v>
      </c>
      <c r="D48" s="26">
        <v>214673.03000000003</v>
      </c>
      <c r="E48" s="26">
        <v>256865.01000000007</v>
      </c>
      <c r="F48" s="26">
        <v>474994.48</v>
      </c>
      <c r="G48" s="26">
        <v>196929.65</v>
      </c>
      <c r="H48" s="41">
        <v>209711.35999999999</v>
      </c>
      <c r="I48" s="29">
        <v>205116.88</v>
      </c>
      <c r="J48" s="30">
        <v>199339.53</v>
      </c>
      <c r="K48" s="25">
        <v>248204.99</v>
      </c>
      <c r="L48" s="25">
        <v>241788.96</v>
      </c>
      <c r="M48" s="27">
        <v>233377.54</v>
      </c>
      <c r="N48" s="27"/>
      <c r="O48" s="11">
        <f t="shared" si="0"/>
        <v>2919829.3899999997</v>
      </c>
    </row>
    <row r="49" spans="1:15" x14ac:dyDescent="0.25">
      <c r="A49" s="1" t="s">
        <v>45</v>
      </c>
      <c r="B49" s="36">
        <v>134093.68</v>
      </c>
      <c r="C49" s="36">
        <v>145712.51</v>
      </c>
      <c r="D49" s="26">
        <v>136818.70000000001</v>
      </c>
      <c r="E49" s="26">
        <v>157911.38</v>
      </c>
      <c r="F49" s="26">
        <v>265834.60000000003</v>
      </c>
      <c r="G49" s="26">
        <v>103894.64</v>
      </c>
      <c r="H49" s="41">
        <v>110637.91</v>
      </c>
      <c r="I49" s="29">
        <v>108214</v>
      </c>
      <c r="J49" s="30">
        <v>105166.03</v>
      </c>
      <c r="K49" s="25">
        <v>130946.09</v>
      </c>
      <c r="L49" s="25">
        <v>127561.17</v>
      </c>
      <c r="M49" s="27">
        <v>123123.54</v>
      </c>
      <c r="N49" s="27"/>
      <c r="O49" s="11">
        <f t="shared" si="0"/>
        <v>1649914.2500000002</v>
      </c>
    </row>
    <row r="50" spans="1:15" x14ac:dyDescent="0.25">
      <c r="A50" s="1" t="s">
        <v>46</v>
      </c>
      <c r="B50" s="36">
        <v>84833.7</v>
      </c>
      <c r="C50" s="36">
        <v>92184.29</v>
      </c>
      <c r="D50" s="26">
        <v>86528.02</v>
      </c>
      <c r="E50" s="26">
        <v>71865.19</v>
      </c>
      <c r="F50" s="26">
        <v>12640.73</v>
      </c>
      <c r="G50" s="26">
        <v>55134.11</v>
      </c>
      <c r="H50" s="41">
        <v>58712.58</v>
      </c>
      <c r="I50" s="29">
        <v>57426.27</v>
      </c>
      <c r="J50" s="30">
        <v>55808.800000000003</v>
      </c>
      <c r="K50" s="25">
        <v>69489.59</v>
      </c>
      <c r="L50" s="25">
        <v>67693.3</v>
      </c>
      <c r="M50" s="27">
        <v>65338.37</v>
      </c>
      <c r="N50" s="27"/>
      <c r="O50" s="11">
        <f t="shared" si="0"/>
        <v>777654.95000000007</v>
      </c>
    </row>
    <row r="51" spans="1:15" x14ac:dyDescent="0.25">
      <c r="A51" s="1" t="s">
        <v>47</v>
      </c>
      <c r="B51" s="36">
        <v>569973.09</v>
      </c>
      <c r="C51" s="36">
        <v>619359.6</v>
      </c>
      <c r="D51" s="26">
        <v>581276.91999999993</v>
      </c>
      <c r="E51" s="26">
        <v>482841.44999999995</v>
      </c>
      <c r="F51" s="26">
        <v>78664.84</v>
      </c>
      <c r="G51" s="26">
        <v>343106.42</v>
      </c>
      <c r="H51" s="41">
        <v>365375.71</v>
      </c>
      <c r="I51" s="29">
        <v>357370.86</v>
      </c>
      <c r="J51" s="30">
        <v>347305.1</v>
      </c>
      <c r="K51" s="25">
        <v>432442.36</v>
      </c>
      <c r="L51" s="25">
        <v>421263.85</v>
      </c>
      <c r="M51" s="27">
        <v>406608.82</v>
      </c>
      <c r="N51" s="27"/>
      <c r="O51" s="11">
        <f t="shared" si="0"/>
        <v>5005589.0199999996</v>
      </c>
    </row>
    <row r="52" spans="1:15" x14ac:dyDescent="0.25">
      <c r="A52" s="1" t="s">
        <v>48</v>
      </c>
      <c r="B52" s="36">
        <v>135733.91</v>
      </c>
      <c r="C52" s="36">
        <v>147494.85999999999</v>
      </c>
      <c r="D52" s="26">
        <v>138433.82</v>
      </c>
      <c r="E52" s="26">
        <v>114984.30999999994</v>
      </c>
      <c r="F52" s="26">
        <v>19308.87</v>
      </c>
      <c r="G52" s="26">
        <v>84218.01</v>
      </c>
      <c r="H52" s="41">
        <v>89684.17</v>
      </c>
      <c r="I52" s="29">
        <v>87719.32</v>
      </c>
      <c r="J52" s="30">
        <v>85248.61</v>
      </c>
      <c r="K52" s="25">
        <v>106146.18</v>
      </c>
      <c r="L52" s="25">
        <v>103402.33</v>
      </c>
      <c r="M52" s="27">
        <v>99805.14</v>
      </c>
      <c r="N52" s="27"/>
      <c r="O52" s="11">
        <f t="shared" si="0"/>
        <v>1212179.53</v>
      </c>
    </row>
    <row r="53" spans="1:15" x14ac:dyDescent="0.25">
      <c r="A53" s="1" t="s">
        <v>49</v>
      </c>
      <c r="B53" s="36">
        <v>120918.88</v>
      </c>
      <c r="C53" s="36">
        <v>131396.15</v>
      </c>
      <c r="D53" s="26">
        <v>123348.46999999999</v>
      </c>
      <c r="E53" s="26">
        <v>102434.04999999999</v>
      </c>
      <c r="F53" s="26">
        <v>19512</v>
      </c>
      <c r="G53" s="26">
        <v>85104</v>
      </c>
      <c r="H53" s="41">
        <v>90627.67</v>
      </c>
      <c r="I53" s="29">
        <v>88642.15</v>
      </c>
      <c r="J53" s="30">
        <v>86145.44</v>
      </c>
      <c r="K53" s="25">
        <v>107262.86</v>
      </c>
      <c r="L53" s="25">
        <v>104490.15</v>
      </c>
      <c r="M53" s="27">
        <v>100855.12</v>
      </c>
      <c r="N53" s="27"/>
      <c r="O53" s="11">
        <f t="shared" si="0"/>
        <v>1160736.94</v>
      </c>
    </row>
    <row r="54" spans="1:15" x14ac:dyDescent="0.25">
      <c r="A54" s="1" t="s">
        <v>50</v>
      </c>
      <c r="B54" s="36">
        <v>212630.98</v>
      </c>
      <c r="C54" s="36">
        <v>231054.84</v>
      </c>
      <c r="D54" s="26">
        <v>216891.1</v>
      </c>
      <c r="E54" s="26">
        <v>180126.15000000002</v>
      </c>
      <c r="F54" s="26">
        <v>32833.58</v>
      </c>
      <c r="G54" s="26">
        <v>143207.72</v>
      </c>
      <c r="H54" s="41">
        <v>152502.60999999999</v>
      </c>
      <c r="I54" s="29">
        <v>149161.49</v>
      </c>
      <c r="J54" s="30">
        <v>144960.19</v>
      </c>
      <c r="K54" s="25">
        <v>180495.27</v>
      </c>
      <c r="L54" s="25">
        <v>175829.52</v>
      </c>
      <c r="M54" s="27">
        <v>169712.72</v>
      </c>
      <c r="N54" s="27"/>
      <c r="O54" s="11">
        <f t="shared" si="0"/>
        <v>1989406.17</v>
      </c>
    </row>
    <row r="55" spans="1:15" x14ac:dyDescent="0.25">
      <c r="A55" s="1" t="s">
        <v>51</v>
      </c>
      <c r="B55" s="36">
        <v>334749.18</v>
      </c>
      <c r="C55" s="36">
        <v>363754.22</v>
      </c>
      <c r="D55" s="26">
        <v>341802.60000000003</v>
      </c>
      <c r="E55" s="26">
        <v>404861.97000000015</v>
      </c>
      <c r="F55" s="26">
        <v>742456.16999999993</v>
      </c>
      <c r="G55" s="26">
        <v>349409.56</v>
      </c>
      <c r="H55" s="41">
        <v>372087.96</v>
      </c>
      <c r="I55" s="29">
        <v>363936.04</v>
      </c>
      <c r="J55" s="30">
        <v>353685.37</v>
      </c>
      <c r="K55" s="25">
        <v>440386.68</v>
      </c>
      <c r="L55" s="25">
        <v>429002.8</v>
      </c>
      <c r="M55" s="27">
        <v>414078.55</v>
      </c>
      <c r="N55" s="27"/>
      <c r="O55" s="11">
        <f t="shared" si="0"/>
        <v>4910211.1000000006</v>
      </c>
    </row>
    <row r="56" spans="1:15" x14ac:dyDescent="0.25">
      <c r="A56" s="1" t="s">
        <v>52</v>
      </c>
      <c r="B56" s="36">
        <v>345595.9</v>
      </c>
      <c r="C56" s="36">
        <v>375540.78</v>
      </c>
      <c r="D56" s="26">
        <v>352438.79000000004</v>
      </c>
      <c r="E56" s="26">
        <v>292764.74</v>
      </c>
      <c r="F56" s="26">
        <v>46122.53</v>
      </c>
      <c r="G56" s="26">
        <v>201169.08</v>
      </c>
      <c r="H56" s="41">
        <v>214225.95</v>
      </c>
      <c r="I56" s="29">
        <v>209532.57</v>
      </c>
      <c r="J56" s="30">
        <v>203630.84</v>
      </c>
      <c r="K56" s="25">
        <v>253548.26</v>
      </c>
      <c r="L56" s="25">
        <v>246994.1</v>
      </c>
      <c r="M56" s="27">
        <v>238401.61</v>
      </c>
      <c r="N56" s="27"/>
      <c r="O56" s="11">
        <f t="shared" si="0"/>
        <v>2979965.1500000004</v>
      </c>
    </row>
    <row r="57" spans="1:15" x14ac:dyDescent="0.25">
      <c r="A57" s="1" t="s">
        <v>53</v>
      </c>
      <c r="B57" s="36">
        <v>205082.37</v>
      </c>
      <c r="C57" s="36">
        <v>222852.17</v>
      </c>
      <c r="D57" s="26">
        <v>209243.66</v>
      </c>
      <c r="E57" s="26">
        <v>208946.88999999998</v>
      </c>
      <c r="F57" s="26">
        <v>228492.44</v>
      </c>
      <c r="G57" s="26">
        <v>157802.87</v>
      </c>
      <c r="H57" s="41">
        <v>168045.05</v>
      </c>
      <c r="I57" s="29">
        <v>164363.43</v>
      </c>
      <c r="J57" s="30">
        <v>159733.94</v>
      </c>
      <c r="K57" s="25">
        <v>198890.61</v>
      </c>
      <c r="L57" s="25">
        <v>193749.35</v>
      </c>
      <c r="M57" s="27">
        <v>187009.15</v>
      </c>
      <c r="N57" s="27"/>
      <c r="O57" s="11">
        <f t="shared" si="0"/>
        <v>2304211.9299999997</v>
      </c>
    </row>
    <row r="58" spans="1:15" x14ac:dyDescent="0.25">
      <c r="A58" s="1" t="s">
        <v>54</v>
      </c>
      <c r="B58" s="36">
        <v>334660.99</v>
      </c>
      <c r="C58" s="36">
        <v>363658.4</v>
      </c>
      <c r="D58" s="26">
        <v>341306.94999999995</v>
      </c>
      <c r="E58" s="26">
        <v>283501.44999999995</v>
      </c>
      <c r="F58" s="26">
        <v>46810.99</v>
      </c>
      <c r="G58" s="26">
        <v>204171.9</v>
      </c>
      <c r="H58" s="41">
        <v>217423.66</v>
      </c>
      <c r="I58" s="29">
        <v>212660.22</v>
      </c>
      <c r="J58" s="30">
        <v>206670.4</v>
      </c>
      <c r="K58" s="25">
        <v>257332.93</v>
      </c>
      <c r="L58" s="25">
        <v>250680.94</v>
      </c>
      <c r="M58" s="27">
        <v>241960.19</v>
      </c>
      <c r="N58" s="27"/>
      <c r="O58" s="11">
        <f t="shared" si="0"/>
        <v>2960839.02</v>
      </c>
    </row>
    <row r="59" spans="1:15" x14ac:dyDescent="0.25">
      <c r="A59" s="1" t="s">
        <v>55</v>
      </c>
      <c r="B59" s="36">
        <v>305859.87</v>
      </c>
      <c r="C59" s="36">
        <v>332361.74</v>
      </c>
      <c r="D59" s="26">
        <v>311943.19000000006</v>
      </c>
      <c r="E59" s="26">
        <v>259103.1399999999</v>
      </c>
      <c r="F59" s="26">
        <v>43545.43</v>
      </c>
      <c r="G59" s="26">
        <v>189928.75</v>
      </c>
      <c r="H59" s="41">
        <v>202256.06</v>
      </c>
      <c r="I59" s="29">
        <v>197824.92</v>
      </c>
      <c r="J59" s="30">
        <v>192252.95</v>
      </c>
      <c r="K59" s="25">
        <v>239381.23</v>
      </c>
      <c r="L59" s="25">
        <v>233193.29</v>
      </c>
      <c r="M59" s="27">
        <v>225080.91</v>
      </c>
      <c r="N59" s="27"/>
      <c r="O59" s="11">
        <f t="shared" si="0"/>
        <v>2732731.48</v>
      </c>
    </row>
    <row r="60" spans="1:15" x14ac:dyDescent="0.25">
      <c r="A60" s="1" t="s">
        <v>56</v>
      </c>
      <c r="B60" s="36">
        <v>35115.15</v>
      </c>
      <c r="C60" s="36">
        <v>38157.78</v>
      </c>
      <c r="D60" s="26">
        <v>35820.639999999999</v>
      </c>
      <c r="E60" s="26">
        <v>29747.110000000015</v>
      </c>
      <c r="F60" s="26">
        <v>5581.99</v>
      </c>
      <c r="G60" s="26">
        <v>24346.53</v>
      </c>
      <c r="H60" s="41">
        <v>25926.74</v>
      </c>
      <c r="I60" s="29">
        <v>25358.720000000001</v>
      </c>
      <c r="J60" s="30">
        <v>24644.46</v>
      </c>
      <c r="K60" s="25">
        <v>30685.73</v>
      </c>
      <c r="L60" s="25">
        <v>29892.51</v>
      </c>
      <c r="M60" s="27">
        <v>28852.6</v>
      </c>
      <c r="N60" s="27"/>
      <c r="O60" s="11">
        <f t="shared" si="0"/>
        <v>334129.95999999996</v>
      </c>
    </row>
    <row r="61" spans="1:15" x14ac:dyDescent="0.25">
      <c r="A61" s="1" t="s">
        <v>57</v>
      </c>
      <c r="B61" s="36">
        <v>241679.03</v>
      </c>
      <c r="C61" s="36">
        <v>262619.82</v>
      </c>
      <c r="D61" s="26">
        <v>246399.68</v>
      </c>
      <c r="E61" s="26">
        <v>204733.62</v>
      </c>
      <c r="F61" s="26">
        <v>27545.95</v>
      </c>
      <c r="G61" s="26">
        <v>120145.05</v>
      </c>
      <c r="H61" s="41">
        <v>127943.05</v>
      </c>
      <c r="I61" s="29">
        <v>125140</v>
      </c>
      <c r="J61" s="30">
        <v>121615.29</v>
      </c>
      <c r="K61" s="25">
        <v>151427.68</v>
      </c>
      <c r="L61" s="25">
        <v>147513.31</v>
      </c>
      <c r="M61" s="27">
        <v>142381.57999999999</v>
      </c>
      <c r="N61" s="27"/>
      <c r="O61" s="11">
        <f t="shared" si="0"/>
        <v>1919144.06</v>
      </c>
    </row>
    <row r="62" spans="1:15" x14ac:dyDescent="0.25">
      <c r="A62" s="1" t="s">
        <v>58</v>
      </c>
      <c r="B62" s="36">
        <v>97814.49</v>
      </c>
      <c r="C62" s="36">
        <v>106289.83</v>
      </c>
      <c r="D62" s="26">
        <v>99777.99</v>
      </c>
      <c r="E62" s="26">
        <v>82861.599999999977</v>
      </c>
      <c r="F62" s="26">
        <v>15309.78</v>
      </c>
      <c r="G62" s="26">
        <v>66775.48</v>
      </c>
      <c r="H62" s="41">
        <v>71109.539999999994</v>
      </c>
      <c r="I62" s="29">
        <v>69551.63</v>
      </c>
      <c r="J62" s="30">
        <v>67592.63</v>
      </c>
      <c r="K62" s="25">
        <v>84162.07</v>
      </c>
      <c r="L62" s="25">
        <v>81986.5</v>
      </c>
      <c r="M62" s="27">
        <v>79134.34</v>
      </c>
      <c r="N62" s="27"/>
      <c r="O62" s="11">
        <f t="shared" si="0"/>
        <v>922365.88</v>
      </c>
    </row>
    <row r="63" spans="1:15" x14ac:dyDescent="0.25">
      <c r="A63" s="1" t="s">
        <v>59</v>
      </c>
      <c r="B63" s="36">
        <v>128732.05</v>
      </c>
      <c r="C63" s="36">
        <v>139886.31</v>
      </c>
      <c r="D63" s="26">
        <v>131335.57</v>
      </c>
      <c r="E63" s="26">
        <v>109052.79999999999</v>
      </c>
      <c r="F63" s="26">
        <v>22819.24</v>
      </c>
      <c r="G63" s="26">
        <v>99528.92</v>
      </c>
      <c r="H63" s="41">
        <v>105988.84</v>
      </c>
      <c r="I63" s="29">
        <v>103666.77</v>
      </c>
      <c r="J63" s="30">
        <v>100746.88</v>
      </c>
      <c r="K63" s="25">
        <v>125443.65</v>
      </c>
      <c r="L63" s="25">
        <v>122200.97</v>
      </c>
      <c r="M63" s="27">
        <v>117949.81</v>
      </c>
      <c r="N63" s="27"/>
      <c r="O63" s="11">
        <f t="shared" si="0"/>
        <v>1307351.81</v>
      </c>
    </row>
    <row r="64" spans="1:15" x14ac:dyDescent="0.25">
      <c r="A64" s="1" t="s">
        <v>60</v>
      </c>
      <c r="B64" s="36">
        <v>252331.74</v>
      </c>
      <c r="C64" s="36">
        <v>274195.56</v>
      </c>
      <c r="D64" s="26">
        <v>257384.61</v>
      </c>
      <c r="E64" s="26">
        <v>213757.86</v>
      </c>
      <c r="F64" s="26">
        <v>31444.69</v>
      </c>
      <c r="G64" s="26">
        <v>137149.88</v>
      </c>
      <c r="H64" s="41">
        <v>146051.57999999999</v>
      </c>
      <c r="I64" s="29">
        <v>142851.79999999999</v>
      </c>
      <c r="J64" s="30">
        <v>138828.21</v>
      </c>
      <c r="K64" s="25">
        <v>172860.12</v>
      </c>
      <c r="L64" s="25">
        <v>168391.73</v>
      </c>
      <c r="M64" s="27">
        <v>162533.68</v>
      </c>
      <c r="N64" s="27"/>
      <c r="O64" s="11">
        <f t="shared" si="0"/>
        <v>2097781.46</v>
      </c>
    </row>
    <row r="65" spans="1:15" x14ac:dyDescent="0.25">
      <c r="A65" s="1" t="s">
        <v>61</v>
      </c>
      <c r="B65" s="36">
        <v>339687.52</v>
      </c>
      <c r="C65" s="36">
        <v>369120.46</v>
      </c>
      <c r="D65" s="26">
        <v>346461.04000000004</v>
      </c>
      <c r="E65" s="26">
        <v>287759.58000000007</v>
      </c>
      <c r="F65" s="26">
        <v>49753.53</v>
      </c>
      <c r="G65" s="26">
        <v>217006.15</v>
      </c>
      <c r="H65" s="41">
        <v>231090.91</v>
      </c>
      <c r="I65" s="29">
        <v>226028.04</v>
      </c>
      <c r="J65" s="30">
        <v>219661.71</v>
      </c>
      <c r="K65" s="25">
        <v>273508.88</v>
      </c>
      <c r="L65" s="25">
        <v>266438.75</v>
      </c>
      <c r="M65" s="27">
        <v>257169.81</v>
      </c>
      <c r="N65" s="27"/>
      <c r="O65" s="11">
        <f t="shared" si="0"/>
        <v>3083686.38</v>
      </c>
    </row>
    <row r="66" spans="1:15" x14ac:dyDescent="0.25">
      <c r="A66" s="1" t="s">
        <v>62</v>
      </c>
      <c r="B66" s="36">
        <v>777701</v>
      </c>
      <c r="C66" s="36">
        <v>845086.54</v>
      </c>
      <c r="D66" s="26">
        <v>793885.07</v>
      </c>
      <c r="E66" s="26">
        <v>889705.95999999985</v>
      </c>
      <c r="F66" s="26">
        <v>1432073.9200000002</v>
      </c>
      <c r="G66" s="26">
        <v>746556.54</v>
      </c>
      <c r="H66" s="41">
        <v>795011.73</v>
      </c>
      <c r="I66" s="29">
        <v>777594.16</v>
      </c>
      <c r="J66" s="30">
        <v>755692.34</v>
      </c>
      <c r="K66" s="25">
        <v>940940.35</v>
      </c>
      <c r="L66" s="25">
        <v>916617.3</v>
      </c>
      <c r="M66" s="27">
        <v>884729.8</v>
      </c>
      <c r="N66" s="27"/>
      <c r="O66" s="11">
        <f t="shared" si="0"/>
        <v>10555594.710000001</v>
      </c>
    </row>
    <row r="67" spans="1:15" x14ac:dyDescent="0.25">
      <c r="A67" s="1" t="s">
        <v>63</v>
      </c>
      <c r="B67" s="36">
        <v>312967.52999999997</v>
      </c>
      <c r="C67" s="36">
        <v>340085.27999999997</v>
      </c>
      <c r="D67" s="26">
        <v>319246.38</v>
      </c>
      <c r="E67" s="26">
        <v>265124.30000000005</v>
      </c>
      <c r="F67" s="26">
        <v>48622.729999999996</v>
      </c>
      <c r="G67" s="26">
        <v>212074.09</v>
      </c>
      <c r="H67" s="41">
        <v>225838.69999999998</v>
      </c>
      <c r="I67" s="29">
        <v>220890.91</v>
      </c>
      <c r="J67" s="31">
        <v>214669.27000000002</v>
      </c>
      <c r="K67" s="28">
        <v>267292.56999999995</v>
      </c>
      <c r="L67" s="25">
        <v>260383.11000000002</v>
      </c>
      <c r="M67" s="27">
        <v>251324.88</v>
      </c>
      <c r="N67" s="27"/>
      <c r="O67" s="11">
        <f t="shared" si="0"/>
        <v>2938519.7499999995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6384" width="11.44140625" style="5"/>
  </cols>
  <sheetData>
    <row r="1" spans="1:17" s="19" customFormat="1" ht="22.5" customHeight="1" x14ac:dyDescent="0.4">
      <c r="A1" s="20" t="s">
        <v>92</v>
      </c>
      <c r="B1" s="14"/>
      <c r="C1" s="5"/>
      <c r="D1" s="5"/>
      <c r="E1" s="45" t="s">
        <v>94</v>
      </c>
      <c r="F1" s="46"/>
      <c r="G1" s="47"/>
      <c r="H1" s="48"/>
      <c r="I1" s="48"/>
      <c r="J1" s="47"/>
      <c r="K1" s="24"/>
      <c r="L1" s="36"/>
      <c r="M1" s="24"/>
      <c r="N1" s="43"/>
      <c r="O1" s="43"/>
      <c r="P1" s="43"/>
      <c r="Q1" s="43"/>
    </row>
    <row r="2" spans="1:17" s="7" customFormat="1" x14ac:dyDescent="0.25">
      <c r="B2" s="3" t="s">
        <v>95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43696</v>
      </c>
      <c r="C3" s="16">
        <v>43731</v>
      </c>
      <c r="D3" s="16">
        <v>43760</v>
      </c>
      <c r="E3" s="16">
        <v>43788</v>
      </c>
      <c r="F3" s="16">
        <v>43816</v>
      </c>
      <c r="G3" s="16">
        <v>43847</v>
      </c>
      <c r="H3" s="16">
        <v>43881</v>
      </c>
      <c r="I3" s="17">
        <v>43907</v>
      </c>
      <c r="J3" s="16">
        <v>43941</v>
      </c>
      <c r="K3" s="16">
        <v>43971</v>
      </c>
      <c r="L3" s="23">
        <v>43998</v>
      </c>
      <c r="M3" s="16">
        <v>44029</v>
      </c>
      <c r="N3" s="16"/>
      <c r="O3" s="51" t="s">
        <v>93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30">
        <v>1384147.34</v>
      </c>
      <c r="C6" s="36">
        <v>732190.77</v>
      </c>
      <c r="D6" s="26">
        <v>1500480.6600000001</v>
      </c>
      <c r="E6" s="26">
        <v>1000331.22</v>
      </c>
      <c r="F6" s="26">
        <v>848483.62</v>
      </c>
      <c r="G6" s="26">
        <v>634871.6</v>
      </c>
      <c r="H6" s="41">
        <v>762555.75</v>
      </c>
      <c r="I6" s="29">
        <v>766512.63</v>
      </c>
      <c r="J6" s="30">
        <v>693923.01</v>
      </c>
      <c r="K6" s="25">
        <v>688029.19</v>
      </c>
      <c r="L6" s="25">
        <v>485124.18</v>
      </c>
      <c r="M6" s="27">
        <v>620579.31000000006</v>
      </c>
      <c r="N6" s="27"/>
      <c r="O6" s="11">
        <f t="shared" ref="O6:O67" si="0">SUM(B6:M6)</f>
        <v>10117229.279999999</v>
      </c>
      <c r="P6" s="11"/>
    </row>
    <row r="7" spans="1:17" x14ac:dyDescent="0.25">
      <c r="A7" s="1" t="s">
        <v>3</v>
      </c>
      <c r="B7" s="30">
        <v>437099.16</v>
      </c>
      <c r="C7" s="36">
        <v>231218.14</v>
      </c>
      <c r="D7" s="26">
        <v>214007.19999999992</v>
      </c>
      <c r="E7" s="26">
        <v>181724.23</v>
      </c>
      <c r="F7" s="26">
        <v>175314.88</v>
      </c>
      <c r="G7" s="26">
        <v>131178.06</v>
      </c>
      <c r="H7" s="41">
        <v>157560.34</v>
      </c>
      <c r="I7" s="29">
        <v>158377.92000000001</v>
      </c>
      <c r="J7" s="30">
        <v>143379.35</v>
      </c>
      <c r="K7" s="25">
        <v>142161.56</v>
      </c>
      <c r="L7" s="25">
        <v>100237.04</v>
      </c>
      <c r="M7" s="27">
        <v>128224.97</v>
      </c>
      <c r="N7" s="27"/>
      <c r="O7" s="11">
        <f t="shared" si="0"/>
        <v>2200482.85</v>
      </c>
    </row>
    <row r="8" spans="1:17" x14ac:dyDescent="0.25">
      <c r="A8" s="1" t="s">
        <v>4</v>
      </c>
      <c r="B8" s="30">
        <v>1420762.53</v>
      </c>
      <c r="C8" s="36">
        <v>751559.59</v>
      </c>
      <c r="D8" s="26">
        <v>1935033.08</v>
      </c>
      <c r="E8" s="26">
        <v>952475.20000000007</v>
      </c>
      <c r="F8" s="26">
        <v>678357.04</v>
      </c>
      <c r="G8" s="26">
        <v>507575.64</v>
      </c>
      <c r="H8" s="41">
        <v>609658.28</v>
      </c>
      <c r="I8" s="29">
        <v>612821.78</v>
      </c>
      <c r="J8" s="30">
        <v>554786.86</v>
      </c>
      <c r="K8" s="25">
        <v>550074.79</v>
      </c>
      <c r="L8" s="25">
        <v>387853.58</v>
      </c>
      <c r="M8" s="27">
        <v>496149.06</v>
      </c>
      <c r="N8" s="27"/>
      <c r="O8" s="11">
        <f t="shared" si="0"/>
        <v>9457107.4300000016</v>
      </c>
    </row>
    <row r="9" spans="1:17" x14ac:dyDescent="0.25">
      <c r="A9" s="1" t="s">
        <v>5</v>
      </c>
      <c r="B9" s="30">
        <v>455829.56</v>
      </c>
      <c r="C9" s="36">
        <v>241126.21</v>
      </c>
      <c r="D9" s="26">
        <v>54479.930000000051</v>
      </c>
      <c r="E9" s="26">
        <v>175296.08</v>
      </c>
      <c r="F9" s="26">
        <v>210026.95</v>
      </c>
      <c r="G9" s="26">
        <v>157151.10999999999</v>
      </c>
      <c r="H9" s="41">
        <v>188757.04</v>
      </c>
      <c r="I9" s="29">
        <v>189736.5</v>
      </c>
      <c r="J9" s="30">
        <v>171768.24</v>
      </c>
      <c r="K9" s="25">
        <v>170309.33</v>
      </c>
      <c r="L9" s="25">
        <v>120083.82</v>
      </c>
      <c r="M9" s="27">
        <v>153613.31</v>
      </c>
      <c r="N9" s="27"/>
      <c r="O9" s="11">
        <f t="shared" si="0"/>
        <v>2288178.08</v>
      </c>
    </row>
    <row r="10" spans="1:17" x14ac:dyDescent="0.25">
      <c r="A10" s="1" t="s">
        <v>6</v>
      </c>
      <c r="B10" s="30">
        <v>656874.88</v>
      </c>
      <c r="C10" s="36">
        <v>347475.81</v>
      </c>
      <c r="D10" s="26">
        <v>78508.510000000009</v>
      </c>
      <c r="E10" s="26">
        <v>185527.29</v>
      </c>
      <c r="F10" s="26">
        <v>222285.23</v>
      </c>
      <c r="G10" s="26">
        <v>166323.28</v>
      </c>
      <c r="H10" s="41">
        <v>199773.9</v>
      </c>
      <c r="I10" s="29">
        <v>200810.52</v>
      </c>
      <c r="J10" s="30">
        <v>181793.54</v>
      </c>
      <c r="K10" s="25">
        <v>180249.48</v>
      </c>
      <c r="L10" s="25">
        <v>127092.54</v>
      </c>
      <c r="M10" s="27">
        <v>162579</v>
      </c>
      <c r="N10" s="27"/>
      <c r="O10" s="11">
        <f t="shared" si="0"/>
        <v>2709293.98</v>
      </c>
    </row>
    <row r="11" spans="1:17" x14ac:dyDescent="0.25">
      <c r="A11" s="1" t="s">
        <v>7</v>
      </c>
      <c r="B11" s="30">
        <v>328733.40999999997</v>
      </c>
      <c r="C11" s="36">
        <v>173894.47</v>
      </c>
      <c r="D11" s="26">
        <v>39289.619999999995</v>
      </c>
      <c r="E11" s="26">
        <v>92200.4</v>
      </c>
      <c r="F11" s="26">
        <v>110467.78</v>
      </c>
      <c r="G11" s="26">
        <v>82656.7</v>
      </c>
      <c r="H11" s="41">
        <v>99280.46</v>
      </c>
      <c r="I11" s="29">
        <v>99795.62</v>
      </c>
      <c r="J11" s="30">
        <v>90344.86</v>
      </c>
      <c r="K11" s="25">
        <v>89577.52</v>
      </c>
      <c r="L11" s="25">
        <v>63160.43</v>
      </c>
      <c r="M11" s="27">
        <v>80795.92</v>
      </c>
      <c r="N11" s="27"/>
      <c r="O11" s="11">
        <f t="shared" si="0"/>
        <v>1350197.19</v>
      </c>
    </row>
    <row r="12" spans="1:17" x14ac:dyDescent="0.25">
      <c r="A12" s="1" t="s">
        <v>8</v>
      </c>
      <c r="B12" s="30">
        <v>905824.37</v>
      </c>
      <c r="C12" s="36">
        <v>479165.93</v>
      </c>
      <c r="D12" s="26">
        <v>1134411.7499999998</v>
      </c>
      <c r="E12" s="26">
        <v>647814.40999999992</v>
      </c>
      <c r="F12" s="26">
        <v>507115.18</v>
      </c>
      <c r="G12" s="26">
        <v>379445.19</v>
      </c>
      <c r="H12" s="41">
        <v>455758.47</v>
      </c>
      <c r="I12" s="29">
        <v>458123.39</v>
      </c>
      <c r="J12" s="30">
        <v>414738.59</v>
      </c>
      <c r="K12" s="25">
        <v>411216.01</v>
      </c>
      <c r="L12" s="25">
        <v>289945.3</v>
      </c>
      <c r="M12" s="27">
        <v>370903.08</v>
      </c>
      <c r="N12" s="27"/>
      <c r="O12" s="11">
        <f t="shared" si="0"/>
        <v>6454461.669999999</v>
      </c>
    </row>
    <row r="13" spans="1:17" x14ac:dyDescent="0.25">
      <c r="A13" s="1" t="s">
        <v>9</v>
      </c>
      <c r="B13" s="30">
        <v>540518.05000000005</v>
      </c>
      <c r="C13" s="36">
        <v>285925</v>
      </c>
      <c r="D13" s="26">
        <v>64601.75</v>
      </c>
      <c r="E13" s="26">
        <v>132301.63</v>
      </c>
      <c r="F13" s="26">
        <v>158514.14000000001</v>
      </c>
      <c r="G13" s="26">
        <v>118607.03</v>
      </c>
      <c r="H13" s="41">
        <v>142461.04999999999</v>
      </c>
      <c r="I13" s="29">
        <v>143200.28</v>
      </c>
      <c r="J13" s="30">
        <v>129639.05</v>
      </c>
      <c r="K13" s="25">
        <v>128537.96</v>
      </c>
      <c r="L13" s="25">
        <v>90631.15</v>
      </c>
      <c r="M13" s="27">
        <v>115936.94</v>
      </c>
      <c r="N13" s="27"/>
      <c r="O13" s="11">
        <f t="shared" si="0"/>
        <v>2050874.03</v>
      </c>
    </row>
    <row r="14" spans="1:17" x14ac:dyDescent="0.25">
      <c r="A14" s="1" t="s">
        <v>10</v>
      </c>
      <c r="B14" s="30">
        <v>354144.18</v>
      </c>
      <c r="C14" s="36">
        <v>187336.34</v>
      </c>
      <c r="D14" s="26">
        <v>42326.679999999935</v>
      </c>
      <c r="E14" s="26">
        <v>111982.66</v>
      </c>
      <c r="F14" s="26">
        <v>134169.44</v>
      </c>
      <c r="G14" s="26">
        <v>100391.29</v>
      </c>
      <c r="H14" s="41">
        <v>120581.79</v>
      </c>
      <c r="I14" s="29">
        <v>121207.49</v>
      </c>
      <c r="J14" s="30">
        <v>109729</v>
      </c>
      <c r="K14" s="25">
        <v>108797.02</v>
      </c>
      <c r="L14" s="25">
        <v>76711.960000000006</v>
      </c>
      <c r="M14" s="27">
        <v>98131.27</v>
      </c>
      <c r="N14" s="27"/>
      <c r="O14" s="11">
        <f t="shared" si="0"/>
        <v>1565509.12</v>
      </c>
    </row>
    <row r="15" spans="1:17" x14ac:dyDescent="0.25">
      <c r="A15" s="1" t="s">
        <v>11</v>
      </c>
      <c r="B15" s="30">
        <v>238463.85</v>
      </c>
      <c r="C15" s="36">
        <v>126143.38</v>
      </c>
      <c r="D15" s="26">
        <v>28500.770000000019</v>
      </c>
      <c r="E15" s="26">
        <v>74672.92</v>
      </c>
      <c r="F15" s="26">
        <v>89467.64</v>
      </c>
      <c r="G15" s="26">
        <v>66943.5</v>
      </c>
      <c r="H15" s="41">
        <v>80407.05</v>
      </c>
      <c r="I15" s="29">
        <v>80824.28</v>
      </c>
      <c r="J15" s="30">
        <v>73170.13</v>
      </c>
      <c r="K15" s="25">
        <v>72548.66</v>
      </c>
      <c r="L15" s="25">
        <v>51153.51</v>
      </c>
      <c r="M15" s="27">
        <v>65436.46</v>
      </c>
      <c r="N15" s="27"/>
      <c r="O15" s="11">
        <f t="shared" si="0"/>
        <v>1047732.15</v>
      </c>
    </row>
    <row r="16" spans="1:17" x14ac:dyDescent="0.25">
      <c r="A16" s="1" t="s">
        <v>12</v>
      </c>
      <c r="B16" s="30">
        <v>478872.61</v>
      </c>
      <c r="C16" s="36">
        <v>253315.59</v>
      </c>
      <c r="D16" s="26">
        <v>57234</v>
      </c>
      <c r="E16" s="26">
        <v>137891.49</v>
      </c>
      <c r="F16" s="26">
        <v>165211.5</v>
      </c>
      <c r="G16" s="26">
        <v>123618.28</v>
      </c>
      <c r="H16" s="41">
        <v>148480.16</v>
      </c>
      <c r="I16" s="29">
        <v>149250.62</v>
      </c>
      <c r="J16" s="30">
        <v>135116.41</v>
      </c>
      <c r="K16" s="25">
        <v>133968.79999999999</v>
      </c>
      <c r="L16" s="25">
        <v>94460.39</v>
      </c>
      <c r="M16" s="27">
        <v>120835.38</v>
      </c>
      <c r="N16" s="27"/>
      <c r="O16" s="11">
        <f t="shared" si="0"/>
        <v>1998255.23</v>
      </c>
    </row>
    <row r="17" spans="1:15" x14ac:dyDescent="0.25">
      <c r="A17" s="1" t="s">
        <v>13</v>
      </c>
      <c r="B17" s="30">
        <v>846715.78</v>
      </c>
      <c r="C17" s="36">
        <v>447898.47</v>
      </c>
      <c r="D17" s="26">
        <v>101197.94999999995</v>
      </c>
      <c r="E17" s="26">
        <v>327475.96000000002</v>
      </c>
      <c r="F17" s="26">
        <v>392357.76</v>
      </c>
      <c r="G17" s="26">
        <v>293578.78999999998</v>
      </c>
      <c r="H17" s="41">
        <v>352622.8</v>
      </c>
      <c r="I17" s="29">
        <v>354452.55</v>
      </c>
      <c r="J17" s="30">
        <v>320885.49</v>
      </c>
      <c r="K17" s="25">
        <v>318160.05</v>
      </c>
      <c r="L17" s="25">
        <v>224332.25</v>
      </c>
      <c r="M17" s="27">
        <v>286969.71999999997</v>
      </c>
      <c r="N17" s="27"/>
      <c r="O17" s="11">
        <f t="shared" si="0"/>
        <v>4266647.5699999994</v>
      </c>
    </row>
    <row r="18" spans="1:15" x14ac:dyDescent="0.25">
      <c r="A18" s="1" t="s">
        <v>14</v>
      </c>
      <c r="B18" s="30">
        <v>179947.19</v>
      </c>
      <c r="C18" s="36">
        <v>95189.05</v>
      </c>
      <c r="D18" s="26">
        <v>21506.960000000021</v>
      </c>
      <c r="E18" s="26">
        <v>53868.4</v>
      </c>
      <c r="F18" s="26">
        <v>64541.18</v>
      </c>
      <c r="G18" s="26">
        <v>48292.46</v>
      </c>
      <c r="H18" s="41">
        <v>58004.95</v>
      </c>
      <c r="I18" s="29">
        <v>58305.93</v>
      </c>
      <c r="J18" s="30">
        <v>52784.3</v>
      </c>
      <c r="K18" s="25">
        <v>52335.97</v>
      </c>
      <c r="L18" s="25">
        <v>36901.699999999997</v>
      </c>
      <c r="M18" s="27">
        <v>47205.3</v>
      </c>
      <c r="N18" s="27"/>
      <c r="O18" s="11">
        <f t="shared" si="0"/>
        <v>768883.39000000013</v>
      </c>
    </row>
    <row r="19" spans="1:15" x14ac:dyDescent="0.25">
      <c r="A19" s="1" t="s">
        <v>15</v>
      </c>
      <c r="B19" s="30">
        <v>320319.52</v>
      </c>
      <c r="C19" s="36">
        <v>169443.66</v>
      </c>
      <c r="D19" s="26">
        <v>38284.020000000019</v>
      </c>
      <c r="E19" s="26">
        <v>93323.34</v>
      </c>
      <c r="F19" s="26">
        <v>111813.21</v>
      </c>
      <c r="G19" s="26">
        <v>83663.41</v>
      </c>
      <c r="H19" s="41">
        <v>100489.63</v>
      </c>
      <c r="I19" s="29">
        <v>101011.07</v>
      </c>
      <c r="J19" s="30">
        <v>91445.21</v>
      </c>
      <c r="K19" s="25">
        <v>90668.52</v>
      </c>
      <c r="L19" s="25">
        <v>63929.69</v>
      </c>
      <c r="M19" s="27">
        <v>81779.97</v>
      </c>
      <c r="N19" s="27"/>
      <c r="O19" s="11">
        <f t="shared" si="0"/>
        <v>1346171.25</v>
      </c>
    </row>
    <row r="20" spans="1:15" x14ac:dyDescent="0.25">
      <c r="A20" s="1" t="s">
        <v>16</v>
      </c>
      <c r="B20" s="30">
        <v>663639.81000000006</v>
      </c>
      <c r="C20" s="36">
        <v>351054.35</v>
      </c>
      <c r="D20" s="26">
        <v>79317.040000000154</v>
      </c>
      <c r="E20" s="26">
        <v>232637.89</v>
      </c>
      <c r="F20" s="26">
        <v>278729.71000000002</v>
      </c>
      <c r="G20" s="26">
        <v>208557.45</v>
      </c>
      <c r="H20" s="41">
        <v>250502.12</v>
      </c>
      <c r="I20" s="29">
        <v>251801.97</v>
      </c>
      <c r="J20" s="30">
        <v>227956.03</v>
      </c>
      <c r="K20" s="25">
        <v>226019.89</v>
      </c>
      <c r="L20" s="25">
        <v>159364.92000000001</v>
      </c>
      <c r="M20" s="27">
        <v>203862.38</v>
      </c>
      <c r="N20" s="27"/>
      <c r="O20" s="11">
        <f t="shared" si="0"/>
        <v>3133443.56</v>
      </c>
    </row>
    <row r="21" spans="1:15" x14ac:dyDescent="0.25">
      <c r="A21" s="1" t="s">
        <v>17</v>
      </c>
      <c r="B21" s="30">
        <v>480817.53</v>
      </c>
      <c r="C21" s="36">
        <v>254344.42</v>
      </c>
      <c r="D21" s="26">
        <v>57466.449999999953</v>
      </c>
      <c r="E21" s="26">
        <v>115591.89</v>
      </c>
      <c r="F21" s="26">
        <v>138493.76000000001</v>
      </c>
      <c r="G21" s="26">
        <v>103626.93</v>
      </c>
      <c r="H21" s="41">
        <v>124468.18</v>
      </c>
      <c r="I21" s="29">
        <v>125114.04</v>
      </c>
      <c r="J21" s="30">
        <v>113265.60000000001</v>
      </c>
      <c r="K21" s="25">
        <v>112303.58</v>
      </c>
      <c r="L21" s="25">
        <v>79184.399999999994</v>
      </c>
      <c r="M21" s="27">
        <v>101294.07</v>
      </c>
      <c r="N21" s="27"/>
      <c r="O21" s="11">
        <f t="shared" si="0"/>
        <v>1805970.85</v>
      </c>
    </row>
    <row r="22" spans="1:15" x14ac:dyDescent="0.25">
      <c r="A22" s="1" t="s">
        <v>18</v>
      </c>
      <c r="B22" s="30">
        <v>775853.12</v>
      </c>
      <c r="C22" s="36">
        <v>410413.31</v>
      </c>
      <c r="D22" s="26">
        <v>582963.77000000025</v>
      </c>
      <c r="E22" s="26">
        <v>960908.94000000006</v>
      </c>
      <c r="F22" s="26">
        <v>1022754.83</v>
      </c>
      <c r="G22" s="26">
        <v>765268.74</v>
      </c>
      <c r="H22" s="41">
        <v>919178.12</v>
      </c>
      <c r="I22" s="29">
        <v>923947.71</v>
      </c>
      <c r="J22" s="30">
        <v>836448.81</v>
      </c>
      <c r="K22" s="25">
        <v>829344.45</v>
      </c>
      <c r="L22" s="25">
        <v>584764.5</v>
      </c>
      <c r="M22" s="27">
        <v>748040.95</v>
      </c>
      <c r="N22" s="27"/>
      <c r="O22" s="11">
        <f t="shared" si="0"/>
        <v>9359887.25</v>
      </c>
    </row>
    <row r="23" spans="1:15" x14ac:dyDescent="0.25">
      <c r="A23" s="1" t="s">
        <v>19</v>
      </c>
      <c r="B23" s="30">
        <v>549862.12</v>
      </c>
      <c r="C23" s="36">
        <v>290867.84999999998</v>
      </c>
      <c r="D23" s="26">
        <v>65718.530000000028</v>
      </c>
      <c r="E23" s="26">
        <v>191702.35</v>
      </c>
      <c r="F23" s="26">
        <v>229683.74</v>
      </c>
      <c r="G23" s="26">
        <v>171859.16</v>
      </c>
      <c r="H23" s="41">
        <v>206423.14</v>
      </c>
      <c r="I23" s="29">
        <v>207494.27</v>
      </c>
      <c r="J23" s="30">
        <v>187844.33</v>
      </c>
      <c r="K23" s="25">
        <v>186248.87</v>
      </c>
      <c r="L23" s="25">
        <v>131322.67000000001</v>
      </c>
      <c r="M23" s="27">
        <v>167990.25</v>
      </c>
      <c r="N23" s="27"/>
      <c r="O23" s="11">
        <f t="shared" si="0"/>
        <v>2587017.2800000003</v>
      </c>
    </row>
    <row r="24" spans="1:15" x14ac:dyDescent="0.25">
      <c r="A24" s="1" t="s">
        <v>20</v>
      </c>
      <c r="B24" s="30">
        <v>1579907.55</v>
      </c>
      <c r="C24" s="36">
        <v>835744.64</v>
      </c>
      <c r="D24" s="26">
        <v>2009733.19</v>
      </c>
      <c r="E24" s="26">
        <v>1503322.73</v>
      </c>
      <c r="F24" s="26">
        <v>1323743.57</v>
      </c>
      <c r="G24" s="26">
        <v>990481.34</v>
      </c>
      <c r="H24" s="41">
        <v>1189685.04</v>
      </c>
      <c r="I24" s="29">
        <v>1195858.29</v>
      </c>
      <c r="J24" s="30">
        <v>1082609.1499999999</v>
      </c>
      <c r="K24" s="25">
        <v>1073414.02</v>
      </c>
      <c r="L24" s="25">
        <v>756856.12</v>
      </c>
      <c r="M24" s="27">
        <v>968183.54</v>
      </c>
      <c r="N24" s="27"/>
      <c r="O24" s="11">
        <f t="shared" si="0"/>
        <v>14509539.179999996</v>
      </c>
    </row>
    <row r="25" spans="1:15" x14ac:dyDescent="0.25">
      <c r="A25" s="1" t="s">
        <v>21</v>
      </c>
      <c r="B25" s="30">
        <v>570537.43999999994</v>
      </c>
      <c r="C25" s="36">
        <v>301804.75</v>
      </c>
      <c r="D25" s="26">
        <v>68189.610000000102</v>
      </c>
      <c r="E25" s="26">
        <v>236298.23</v>
      </c>
      <c r="F25" s="26">
        <v>283115.26</v>
      </c>
      <c r="G25" s="26">
        <v>211838.9</v>
      </c>
      <c r="H25" s="41">
        <v>254443.53</v>
      </c>
      <c r="I25" s="29">
        <v>255763.84</v>
      </c>
      <c r="J25" s="30">
        <v>231542.71</v>
      </c>
      <c r="K25" s="25">
        <v>229576.1</v>
      </c>
      <c r="L25" s="25">
        <v>161872.38</v>
      </c>
      <c r="M25" s="27">
        <v>207069.97</v>
      </c>
      <c r="N25" s="27"/>
      <c r="O25" s="11">
        <f t="shared" si="0"/>
        <v>3012052.72</v>
      </c>
    </row>
    <row r="26" spans="1:15" x14ac:dyDescent="0.25">
      <c r="A26" s="1" t="s">
        <v>22</v>
      </c>
      <c r="B26" s="30">
        <v>632098.31999999995</v>
      </c>
      <c r="C26" s="36">
        <v>334369.43</v>
      </c>
      <c r="D26" s="26">
        <v>75547.25</v>
      </c>
      <c r="E26" s="26">
        <v>223028.92</v>
      </c>
      <c r="F26" s="26">
        <v>267216.94</v>
      </c>
      <c r="G26" s="26">
        <v>199943.1</v>
      </c>
      <c r="H26" s="41">
        <v>240155.28</v>
      </c>
      <c r="I26" s="29">
        <v>241401.44</v>
      </c>
      <c r="J26" s="30">
        <v>218540.44</v>
      </c>
      <c r="K26" s="25">
        <v>216684.27</v>
      </c>
      <c r="L26" s="25">
        <v>152782.45000000001</v>
      </c>
      <c r="M26" s="27">
        <v>195441.97</v>
      </c>
      <c r="N26" s="27"/>
      <c r="O26" s="11">
        <f t="shared" si="0"/>
        <v>2997209.8100000005</v>
      </c>
    </row>
    <row r="27" spans="1:15" x14ac:dyDescent="0.25">
      <c r="A27" s="1" t="s">
        <v>23</v>
      </c>
      <c r="B27" s="30">
        <v>799741.79</v>
      </c>
      <c r="C27" s="36">
        <v>423050.01</v>
      </c>
      <c r="D27" s="26">
        <v>95583.699999999953</v>
      </c>
      <c r="E27" s="26">
        <v>277892.88</v>
      </c>
      <c r="F27" s="26">
        <v>332950.93</v>
      </c>
      <c r="G27" s="26">
        <v>249128.07</v>
      </c>
      <c r="H27" s="41">
        <v>299232.23</v>
      </c>
      <c r="I27" s="29">
        <v>300784.94</v>
      </c>
      <c r="J27" s="30">
        <v>272300.26</v>
      </c>
      <c r="K27" s="25">
        <v>269987.48</v>
      </c>
      <c r="L27" s="25">
        <v>190366.13</v>
      </c>
      <c r="M27" s="27">
        <v>243519.68</v>
      </c>
      <c r="N27" s="27"/>
      <c r="O27" s="11">
        <f t="shared" si="0"/>
        <v>3754538.0999999996</v>
      </c>
    </row>
    <row r="28" spans="1:15" x14ac:dyDescent="0.25">
      <c r="A28" s="1" t="s">
        <v>24</v>
      </c>
      <c r="B28" s="30">
        <v>175930.51</v>
      </c>
      <c r="C28" s="36">
        <v>93064.29</v>
      </c>
      <c r="D28" s="26">
        <v>21026.900000000023</v>
      </c>
      <c r="E28" s="26">
        <v>47541.84</v>
      </c>
      <c r="F28" s="26">
        <v>56961.16</v>
      </c>
      <c r="G28" s="26">
        <v>42620.77</v>
      </c>
      <c r="H28" s="41">
        <v>51192.57</v>
      </c>
      <c r="I28" s="29">
        <v>51458.21</v>
      </c>
      <c r="J28" s="30">
        <v>46585.06</v>
      </c>
      <c r="K28" s="25">
        <v>46189.39</v>
      </c>
      <c r="L28" s="25">
        <v>32567.79</v>
      </c>
      <c r="M28" s="27">
        <v>41661.29</v>
      </c>
      <c r="N28" s="27"/>
      <c r="O28" s="11">
        <f t="shared" si="0"/>
        <v>706799.78000000014</v>
      </c>
    </row>
    <row r="29" spans="1:15" x14ac:dyDescent="0.25">
      <c r="A29" s="1" t="s">
        <v>25</v>
      </c>
      <c r="B29" s="30">
        <v>735052.13</v>
      </c>
      <c r="C29" s="36">
        <v>388830.27</v>
      </c>
      <c r="D29" s="26">
        <v>87852.100000000093</v>
      </c>
      <c r="E29" s="26">
        <v>206653.29</v>
      </c>
      <c r="F29" s="26">
        <v>247596.86</v>
      </c>
      <c r="G29" s="26">
        <v>185262.52</v>
      </c>
      <c r="H29" s="41">
        <v>222522.16</v>
      </c>
      <c r="I29" s="29">
        <v>223676.82</v>
      </c>
      <c r="J29" s="30">
        <v>202494.37</v>
      </c>
      <c r="K29" s="25">
        <v>200774.49</v>
      </c>
      <c r="L29" s="25">
        <v>141564.57999999999</v>
      </c>
      <c r="M29" s="27">
        <v>181091.87</v>
      </c>
      <c r="N29" s="27"/>
      <c r="O29" s="11">
        <f t="shared" si="0"/>
        <v>3023371.46</v>
      </c>
    </row>
    <row r="30" spans="1:15" x14ac:dyDescent="0.25">
      <c r="A30" s="1" t="s">
        <v>26</v>
      </c>
      <c r="B30" s="30">
        <v>771244.51</v>
      </c>
      <c r="C30" s="36">
        <v>407975.43</v>
      </c>
      <c r="D30" s="26">
        <v>92177.760000000009</v>
      </c>
      <c r="E30" s="26">
        <v>211133.85</v>
      </c>
      <c r="F30" s="26">
        <v>252965.14</v>
      </c>
      <c r="G30" s="26">
        <v>189279.3</v>
      </c>
      <c r="H30" s="41">
        <v>227346.78</v>
      </c>
      <c r="I30" s="29">
        <v>228526.48</v>
      </c>
      <c r="J30" s="30">
        <v>206884.76</v>
      </c>
      <c r="K30" s="25">
        <v>205127.59</v>
      </c>
      <c r="L30" s="25">
        <v>144633.91</v>
      </c>
      <c r="M30" s="27">
        <v>185018.22</v>
      </c>
      <c r="N30" s="27"/>
      <c r="O30" s="11">
        <f t="shared" si="0"/>
        <v>3122313.73</v>
      </c>
    </row>
    <row r="31" spans="1:15" x14ac:dyDescent="0.25">
      <c r="A31" s="1" t="s">
        <v>27</v>
      </c>
      <c r="B31" s="30">
        <v>239774.55</v>
      </c>
      <c r="C31" s="36">
        <v>126836.72</v>
      </c>
      <c r="D31" s="26">
        <v>28657.429999999993</v>
      </c>
      <c r="E31" s="26">
        <v>47023.73</v>
      </c>
      <c r="F31" s="26">
        <v>56340.4</v>
      </c>
      <c r="G31" s="26">
        <v>42156.29</v>
      </c>
      <c r="H31" s="41">
        <v>50634.68</v>
      </c>
      <c r="I31" s="29">
        <v>50897.42</v>
      </c>
      <c r="J31" s="30">
        <v>46077.38</v>
      </c>
      <c r="K31" s="25">
        <v>45686.02</v>
      </c>
      <c r="L31" s="25">
        <v>32212.87</v>
      </c>
      <c r="M31" s="27">
        <v>41207.26</v>
      </c>
      <c r="N31" s="27"/>
      <c r="O31" s="11">
        <f t="shared" si="0"/>
        <v>807504.75000000012</v>
      </c>
    </row>
    <row r="32" spans="1:15" x14ac:dyDescent="0.25">
      <c r="A32" s="1" t="s">
        <v>28</v>
      </c>
      <c r="B32" s="30">
        <v>475955.24</v>
      </c>
      <c r="C32" s="36">
        <v>251772.35</v>
      </c>
      <c r="D32" s="26">
        <v>56885.310000000056</v>
      </c>
      <c r="E32" s="26">
        <v>122606.38</v>
      </c>
      <c r="F32" s="26">
        <v>146898</v>
      </c>
      <c r="G32" s="26">
        <v>109915.34</v>
      </c>
      <c r="H32" s="41">
        <v>132021.29999999999</v>
      </c>
      <c r="I32" s="29">
        <v>132706.35999999999</v>
      </c>
      <c r="J32" s="30">
        <v>120138.92</v>
      </c>
      <c r="K32" s="25">
        <v>119118.52</v>
      </c>
      <c r="L32" s="25">
        <v>83989.57</v>
      </c>
      <c r="M32" s="27">
        <v>107440.92</v>
      </c>
      <c r="N32" s="27"/>
      <c r="O32" s="11">
        <f t="shared" si="0"/>
        <v>1859448.2100000002</v>
      </c>
    </row>
    <row r="33" spans="1:15" x14ac:dyDescent="0.25">
      <c r="A33" s="1" t="s">
        <v>29</v>
      </c>
      <c r="B33" s="30">
        <v>390505.69</v>
      </c>
      <c r="C33" s="36">
        <v>206570.97</v>
      </c>
      <c r="D33" s="26">
        <v>46672.539999999921</v>
      </c>
      <c r="E33" s="26">
        <v>95354.04</v>
      </c>
      <c r="F33" s="26">
        <v>114246.25</v>
      </c>
      <c r="G33" s="26">
        <v>85483.91</v>
      </c>
      <c r="H33" s="41">
        <v>102676.27</v>
      </c>
      <c r="I33" s="29">
        <v>103209.05</v>
      </c>
      <c r="J33" s="30">
        <v>93435.04</v>
      </c>
      <c r="K33" s="25">
        <v>92641.45</v>
      </c>
      <c r="L33" s="25">
        <v>65320.79</v>
      </c>
      <c r="M33" s="27">
        <v>83559.490000000005</v>
      </c>
      <c r="N33" s="27"/>
      <c r="O33" s="11">
        <f t="shared" si="0"/>
        <v>1479675.49</v>
      </c>
    </row>
    <row r="34" spans="1:15" x14ac:dyDescent="0.25">
      <c r="A34" s="1" t="s">
        <v>30</v>
      </c>
      <c r="B34" s="30">
        <v>2166723.11</v>
      </c>
      <c r="C34" s="36">
        <v>1146160.25</v>
      </c>
      <c r="D34" s="26">
        <v>2346465.4400000004</v>
      </c>
      <c r="E34" s="26">
        <v>1520308.2999999998</v>
      </c>
      <c r="F34" s="26">
        <v>1274194.6599999999</v>
      </c>
      <c r="G34" s="26">
        <v>953406.74</v>
      </c>
      <c r="H34" s="41">
        <v>1145154.06</v>
      </c>
      <c r="I34" s="29">
        <v>1151096.24</v>
      </c>
      <c r="J34" s="30">
        <v>1042086.11</v>
      </c>
      <c r="K34" s="25">
        <v>1033235.17</v>
      </c>
      <c r="L34" s="25">
        <v>728526.31</v>
      </c>
      <c r="M34" s="27">
        <v>931943.56</v>
      </c>
      <c r="N34" s="27"/>
      <c r="O34" s="11">
        <f t="shared" si="0"/>
        <v>15439299.950000001</v>
      </c>
    </row>
    <row r="35" spans="1:15" x14ac:dyDescent="0.25">
      <c r="A35" s="1" t="s">
        <v>31</v>
      </c>
      <c r="B35" s="30">
        <v>375961.09</v>
      </c>
      <c r="C35" s="36">
        <v>198877.12</v>
      </c>
      <c r="D35" s="26">
        <v>44934.190000000061</v>
      </c>
      <c r="E35" s="26">
        <v>104186.57</v>
      </c>
      <c r="F35" s="26">
        <v>124828.73</v>
      </c>
      <c r="G35" s="26">
        <v>93402.18</v>
      </c>
      <c r="H35" s="41">
        <v>112187.04</v>
      </c>
      <c r="I35" s="29">
        <v>112769.18</v>
      </c>
      <c r="J35" s="30">
        <v>102089.81</v>
      </c>
      <c r="K35" s="25">
        <v>101222.71</v>
      </c>
      <c r="L35" s="25">
        <v>71371.37</v>
      </c>
      <c r="M35" s="27">
        <v>91299.5</v>
      </c>
      <c r="N35" s="27"/>
      <c r="O35" s="11">
        <f t="shared" si="0"/>
        <v>1533129.4899999998</v>
      </c>
    </row>
    <row r="36" spans="1:15" x14ac:dyDescent="0.25">
      <c r="A36" s="1" t="s">
        <v>32</v>
      </c>
      <c r="B36" s="30">
        <v>695012.18</v>
      </c>
      <c r="C36" s="36">
        <v>367649.81</v>
      </c>
      <c r="D36" s="26">
        <v>83066.610000000102</v>
      </c>
      <c r="E36" s="26">
        <v>216098.8</v>
      </c>
      <c r="F36" s="26">
        <v>258913.79</v>
      </c>
      <c r="G36" s="26">
        <v>193730.33</v>
      </c>
      <c r="H36" s="41">
        <v>232693</v>
      </c>
      <c r="I36" s="29">
        <v>233900.44</v>
      </c>
      <c r="J36" s="30">
        <v>211749.8</v>
      </c>
      <c r="K36" s="25">
        <v>209951.31</v>
      </c>
      <c r="L36" s="25">
        <v>148035.07999999999</v>
      </c>
      <c r="M36" s="27">
        <v>189369.06</v>
      </c>
      <c r="N36" s="27"/>
      <c r="O36" s="11">
        <f t="shared" si="0"/>
        <v>3040170.2100000004</v>
      </c>
    </row>
    <row r="37" spans="1:15" x14ac:dyDescent="0.25">
      <c r="A37" s="1" t="s">
        <v>33</v>
      </c>
      <c r="B37" s="30">
        <v>562884.61</v>
      </c>
      <c r="C37" s="36">
        <v>297756.53000000003</v>
      </c>
      <c r="D37" s="26">
        <v>356453.47</v>
      </c>
      <c r="E37" s="26">
        <v>320003.87</v>
      </c>
      <c r="F37" s="26">
        <v>307584.78999999998</v>
      </c>
      <c r="G37" s="26">
        <v>230148.05</v>
      </c>
      <c r="H37" s="41">
        <v>276434.98</v>
      </c>
      <c r="I37" s="29">
        <v>277869.40000000002</v>
      </c>
      <c r="J37" s="30">
        <v>251554.85</v>
      </c>
      <c r="K37" s="25">
        <v>249418.27</v>
      </c>
      <c r="L37" s="25">
        <v>175862.94</v>
      </c>
      <c r="M37" s="27">
        <v>224966.94</v>
      </c>
      <c r="N37" s="27"/>
      <c r="O37" s="11">
        <f t="shared" si="0"/>
        <v>3530938.6999999997</v>
      </c>
    </row>
    <row r="38" spans="1:15" x14ac:dyDescent="0.25">
      <c r="A38" s="1" t="s">
        <v>34</v>
      </c>
      <c r="B38" s="30">
        <v>167220.66</v>
      </c>
      <c r="C38" s="36">
        <v>88456.93</v>
      </c>
      <c r="D38" s="26">
        <v>19985.910000000003</v>
      </c>
      <c r="E38" s="26">
        <v>60128.92</v>
      </c>
      <c r="F38" s="26">
        <v>72042.080000000002</v>
      </c>
      <c r="G38" s="26">
        <v>53904.95</v>
      </c>
      <c r="H38" s="41">
        <v>64746.21</v>
      </c>
      <c r="I38" s="29">
        <v>65082.18</v>
      </c>
      <c r="J38" s="30">
        <v>58918.82</v>
      </c>
      <c r="K38" s="25">
        <v>58418.400000000001</v>
      </c>
      <c r="L38" s="25">
        <v>41190.370000000003</v>
      </c>
      <c r="M38" s="27">
        <v>52691.44</v>
      </c>
      <c r="N38" s="27"/>
      <c r="O38" s="11">
        <f t="shared" si="0"/>
        <v>802786.87000000011</v>
      </c>
    </row>
    <row r="39" spans="1:15" x14ac:dyDescent="0.25">
      <c r="A39" s="1" t="s">
        <v>35</v>
      </c>
      <c r="B39" s="30">
        <v>1237728.8400000001</v>
      </c>
      <c r="C39" s="36">
        <v>654737.82999999996</v>
      </c>
      <c r="D39" s="26">
        <v>1263443.56</v>
      </c>
      <c r="E39" s="26">
        <v>907400.47</v>
      </c>
      <c r="F39" s="26">
        <v>794701.87</v>
      </c>
      <c r="G39" s="26">
        <v>594629.80000000005</v>
      </c>
      <c r="H39" s="41">
        <v>714220.6</v>
      </c>
      <c r="I39" s="29">
        <v>717926.67</v>
      </c>
      <c r="J39" s="30">
        <v>649938.19999999995</v>
      </c>
      <c r="K39" s="25">
        <v>644417.96</v>
      </c>
      <c r="L39" s="25">
        <v>454374.23</v>
      </c>
      <c r="M39" s="27">
        <v>581243.43999999994</v>
      </c>
      <c r="N39" s="27"/>
      <c r="O39" s="11">
        <f t="shared" si="0"/>
        <v>9214763.4699999988</v>
      </c>
    </row>
    <row r="40" spans="1:15" x14ac:dyDescent="0.25">
      <c r="A40" s="1" t="s">
        <v>36</v>
      </c>
      <c r="B40" s="30">
        <v>878849.21</v>
      </c>
      <c r="C40" s="36">
        <v>464896.52</v>
      </c>
      <c r="D40" s="26">
        <v>105038.46999999997</v>
      </c>
      <c r="E40" s="26">
        <v>236003.99</v>
      </c>
      <c r="F40" s="26">
        <v>282762.73</v>
      </c>
      <c r="G40" s="26">
        <v>211575.12</v>
      </c>
      <c r="H40" s="41">
        <v>254126.7</v>
      </c>
      <c r="I40" s="29">
        <v>255445.36</v>
      </c>
      <c r="J40" s="30">
        <v>231254.39</v>
      </c>
      <c r="K40" s="25">
        <v>229290.23999999999</v>
      </c>
      <c r="L40" s="25">
        <v>161670.81</v>
      </c>
      <c r="M40" s="27">
        <v>206812.12</v>
      </c>
      <c r="N40" s="27"/>
      <c r="O40" s="11">
        <f t="shared" si="0"/>
        <v>3517725.6600000006</v>
      </c>
    </row>
    <row r="41" spans="1:15" x14ac:dyDescent="0.25">
      <c r="A41" s="1" t="s">
        <v>37</v>
      </c>
      <c r="B41" s="30">
        <v>489104.57</v>
      </c>
      <c r="C41" s="36">
        <v>258728.13</v>
      </c>
      <c r="D41" s="26">
        <v>321594.98000000004</v>
      </c>
      <c r="E41" s="26">
        <v>229225.81</v>
      </c>
      <c r="F41" s="26">
        <v>205648.77</v>
      </c>
      <c r="G41" s="26">
        <v>153875.17000000001</v>
      </c>
      <c r="H41" s="41">
        <v>184822.25</v>
      </c>
      <c r="I41" s="29">
        <v>185781.29</v>
      </c>
      <c r="J41" s="30">
        <v>168187.59</v>
      </c>
      <c r="K41" s="25">
        <v>166759.09</v>
      </c>
      <c r="L41" s="25">
        <v>117580.57</v>
      </c>
      <c r="M41" s="27">
        <v>150411.12</v>
      </c>
      <c r="N41" s="27"/>
      <c r="O41" s="11">
        <f t="shared" si="0"/>
        <v>2631719.34</v>
      </c>
    </row>
    <row r="42" spans="1:15" x14ac:dyDescent="0.25">
      <c r="A42" s="1" t="s">
        <v>38</v>
      </c>
      <c r="B42" s="30">
        <v>838132.77</v>
      </c>
      <c r="C42" s="36">
        <v>443358.2</v>
      </c>
      <c r="D42" s="26">
        <v>383785.50000000012</v>
      </c>
      <c r="E42" s="26">
        <v>339514.35</v>
      </c>
      <c r="F42" s="26">
        <v>332419.98</v>
      </c>
      <c r="G42" s="26">
        <v>248730.79</v>
      </c>
      <c r="H42" s="41">
        <v>298755.05</v>
      </c>
      <c r="I42" s="29">
        <v>300305.28000000003</v>
      </c>
      <c r="J42" s="30">
        <v>271866.03000000003</v>
      </c>
      <c r="K42" s="25">
        <v>269556.94</v>
      </c>
      <c r="L42" s="25">
        <v>190062.56</v>
      </c>
      <c r="M42" s="27">
        <v>243131.34</v>
      </c>
      <c r="N42" s="27"/>
      <c r="O42" s="11">
        <f t="shared" si="0"/>
        <v>4159618.79</v>
      </c>
    </row>
    <row r="43" spans="1:15" x14ac:dyDescent="0.25">
      <c r="A43" s="1" t="s">
        <v>39</v>
      </c>
      <c r="B43" s="30">
        <v>1724930.78</v>
      </c>
      <c r="C43" s="36">
        <v>912459.5</v>
      </c>
      <c r="D43" s="26">
        <v>809888.58999999962</v>
      </c>
      <c r="E43" s="26">
        <v>728299.55</v>
      </c>
      <c r="F43" s="26">
        <v>714302.31</v>
      </c>
      <c r="G43" s="26">
        <v>534471.43000000005</v>
      </c>
      <c r="H43" s="41">
        <v>641963.29</v>
      </c>
      <c r="I43" s="29">
        <v>645294.42000000004</v>
      </c>
      <c r="J43" s="30">
        <v>584184.30000000005</v>
      </c>
      <c r="K43" s="25">
        <v>579222.54</v>
      </c>
      <c r="L43" s="25">
        <v>408405.44</v>
      </c>
      <c r="M43" s="27">
        <v>522439.36</v>
      </c>
      <c r="N43" s="27"/>
      <c r="O43" s="11">
        <f t="shared" si="0"/>
        <v>8805861.5099999998</v>
      </c>
    </row>
    <row r="44" spans="1:15" x14ac:dyDescent="0.25">
      <c r="A44" s="1" t="s">
        <v>40</v>
      </c>
      <c r="B44" s="30">
        <v>177579.46</v>
      </c>
      <c r="C44" s="36">
        <v>93936.56</v>
      </c>
      <c r="D44" s="26">
        <v>21223.979999999981</v>
      </c>
      <c r="E44" s="26">
        <v>38693.300000000003</v>
      </c>
      <c r="F44" s="26">
        <v>46359.49</v>
      </c>
      <c r="G44" s="26">
        <v>34688.14</v>
      </c>
      <c r="H44" s="41">
        <v>41664.559999999998</v>
      </c>
      <c r="I44" s="29">
        <v>41880.75</v>
      </c>
      <c r="J44" s="30">
        <v>37914.6</v>
      </c>
      <c r="K44" s="25">
        <v>37592.57</v>
      </c>
      <c r="L44" s="25">
        <v>26506.240000000002</v>
      </c>
      <c r="M44" s="27">
        <v>33907.24</v>
      </c>
      <c r="N44" s="27"/>
      <c r="O44" s="11">
        <f t="shared" si="0"/>
        <v>631946.8899999999</v>
      </c>
    </row>
    <row r="45" spans="1:15" x14ac:dyDescent="0.25">
      <c r="A45" s="1" t="s">
        <v>41</v>
      </c>
      <c r="B45" s="30">
        <v>1297260.24</v>
      </c>
      <c r="C45" s="36">
        <v>686228.95</v>
      </c>
      <c r="D45" s="26">
        <v>155046.20999999996</v>
      </c>
      <c r="E45" s="26">
        <v>285602.19</v>
      </c>
      <c r="F45" s="26">
        <v>342187.67</v>
      </c>
      <c r="G45" s="26">
        <v>256039.4</v>
      </c>
      <c r="H45" s="41">
        <v>307533.55</v>
      </c>
      <c r="I45" s="29">
        <v>309129.33</v>
      </c>
      <c r="J45" s="30">
        <v>279854.43</v>
      </c>
      <c r="K45" s="25">
        <v>277477.49</v>
      </c>
      <c r="L45" s="25">
        <v>195647.28</v>
      </c>
      <c r="M45" s="27">
        <v>250275.41</v>
      </c>
      <c r="N45" s="27"/>
      <c r="O45" s="11">
        <f t="shared" si="0"/>
        <v>4642282.1500000004</v>
      </c>
    </row>
    <row r="46" spans="1:15" x14ac:dyDescent="0.25">
      <c r="A46" s="1" t="s">
        <v>42</v>
      </c>
      <c r="B46" s="30">
        <v>0</v>
      </c>
      <c r="C46" s="36">
        <v>985603.15999999992</v>
      </c>
      <c r="D46" s="26">
        <v>77043.040000000037</v>
      </c>
      <c r="E46" s="26">
        <v>212758.52</v>
      </c>
      <c r="F46" s="26">
        <v>254911.7</v>
      </c>
      <c r="G46" s="26">
        <v>190735.8</v>
      </c>
      <c r="H46" s="41">
        <v>229096.21</v>
      </c>
      <c r="I46" s="29">
        <v>230284.99</v>
      </c>
      <c r="J46" s="30">
        <v>208476.74</v>
      </c>
      <c r="K46" s="25">
        <v>206706.04</v>
      </c>
      <c r="L46" s="25">
        <v>145746.87</v>
      </c>
      <c r="M46" s="27">
        <v>186441.94</v>
      </c>
      <c r="N46" s="27"/>
      <c r="O46" s="11">
        <f t="shared" si="0"/>
        <v>2927805.0100000002</v>
      </c>
    </row>
    <row r="47" spans="1:15" x14ac:dyDescent="0.25">
      <c r="A47" s="1" t="s">
        <v>43</v>
      </c>
      <c r="B47" s="30">
        <v>1216588.43</v>
      </c>
      <c r="C47" s="36">
        <v>643554.91</v>
      </c>
      <c r="D47" s="26">
        <v>145404.4600000002</v>
      </c>
      <c r="E47" s="26">
        <v>363306.52</v>
      </c>
      <c r="F47" s="26">
        <v>435287.31</v>
      </c>
      <c r="G47" s="26">
        <v>325700.51</v>
      </c>
      <c r="H47" s="41">
        <v>391204.77</v>
      </c>
      <c r="I47" s="29">
        <v>393234.73</v>
      </c>
      <c r="J47" s="30">
        <v>355994.95</v>
      </c>
      <c r="K47" s="25">
        <v>352971.31</v>
      </c>
      <c r="L47" s="25">
        <v>248877.4</v>
      </c>
      <c r="M47" s="27">
        <v>318368.31</v>
      </c>
      <c r="N47" s="27"/>
      <c r="O47" s="11">
        <f t="shared" si="0"/>
        <v>5190493.6100000003</v>
      </c>
    </row>
    <row r="48" spans="1:15" x14ac:dyDescent="0.25">
      <c r="A48" s="1" t="s">
        <v>44</v>
      </c>
      <c r="B48" s="30">
        <v>504156.55</v>
      </c>
      <c r="C48" s="36">
        <v>266690.37</v>
      </c>
      <c r="D48" s="26">
        <v>477502.5500000001</v>
      </c>
      <c r="E48" s="26">
        <v>311062.73</v>
      </c>
      <c r="F48" s="26">
        <v>263293.65999999997</v>
      </c>
      <c r="G48" s="26">
        <v>197007.53</v>
      </c>
      <c r="H48" s="41">
        <v>236629.31</v>
      </c>
      <c r="I48" s="29">
        <v>237857.17</v>
      </c>
      <c r="J48" s="30">
        <v>215331.83</v>
      </c>
      <c r="K48" s="25">
        <v>213502.91</v>
      </c>
      <c r="L48" s="25">
        <v>150539.29</v>
      </c>
      <c r="M48" s="27">
        <v>192572.48</v>
      </c>
      <c r="N48" s="27"/>
      <c r="O48" s="11">
        <f t="shared" si="0"/>
        <v>3266146.38</v>
      </c>
    </row>
    <row r="49" spans="1:15" x14ac:dyDescent="0.25">
      <c r="A49" s="1" t="s">
        <v>45</v>
      </c>
      <c r="B49" s="30">
        <v>321461.09999999998</v>
      </c>
      <c r="C49" s="36">
        <v>170047.54</v>
      </c>
      <c r="D49" s="26">
        <v>273342.25999999995</v>
      </c>
      <c r="E49" s="26">
        <v>167062.09999999998</v>
      </c>
      <c r="F49" s="26">
        <v>138566.85</v>
      </c>
      <c r="G49" s="26">
        <v>103681.62</v>
      </c>
      <c r="H49" s="41">
        <v>124533.87</v>
      </c>
      <c r="I49" s="29">
        <v>125180.08</v>
      </c>
      <c r="J49" s="30">
        <v>113325.38</v>
      </c>
      <c r="K49" s="25">
        <v>112362.85</v>
      </c>
      <c r="L49" s="25">
        <v>79226.2</v>
      </c>
      <c r="M49" s="27">
        <v>101347.53</v>
      </c>
      <c r="N49" s="27"/>
      <c r="O49" s="11">
        <f t="shared" si="0"/>
        <v>1830137.38</v>
      </c>
    </row>
    <row r="50" spans="1:15" x14ac:dyDescent="0.25">
      <c r="A50" s="1" t="s">
        <v>46</v>
      </c>
      <c r="B50" s="30">
        <v>203370.76</v>
      </c>
      <c r="C50" s="36">
        <v>107579.73</v>
      </c>
      <c r="D50" s="26">
        <v>24306.510000000009</v>
      </c>
      <c r="E50" s="26">
        <v>61371.18</v>
      </c>
      <c r="F50" s="26">
        <v>73530.460000000006</v>
      </c>
      <c r="G50" s="26">
        <v>55018.63</v>
      </c>
      <c r="H50" s="41">
        <v>66083.87</v>
      </c>
      <c r="I50" s="29">
        <v>66426.77</v>
      </c>
      <c r="J50" s="30">
        <v>60136.08</v>
      </c>
      <c r="K50" s="25">
        <v>59625.32</v>
      </c>
      <c r="L50" s="25">
        <v>42041.36</v>
      </c>
      <c r="M50" s="27">
        <v>53780.04</v>
      </c>
      <c r="N50" s="27"/>
      <c r="O50" s="11">
        <f t="shared" si="0"/>
        <v>873270.71</v>
      </c>
    </row>
    <row r="51" spans="1:15" x14ac:dyDescent="0.25">
      <c r="A51" s="1" t="s">
        <v>47</v>
      </c>
      <c r="B51" s="30">
        <v>1366389.39</v>
      </c>
      <c r="C51" s="36">
        <v>722797.11</v>
      </c>
      <c r="D51" s="26">
        <v>163308.39999999991</v>
      </c>
      <c r="E51" s="26">
        <v>380549.53</v>
      </c>
      <c r="F51" s="26">
        <v>455946.63</v>
      </c>
      <c r="G51" s="26">
        <v>341158.69</v>
      </c>
      <c r="H51" s="41">
        <v>409771.87</v>
      </c>
      <c r="I51" s="29">
        <v>411898.17</v>
      </c>
      <c r="J51" s="30">
        <v>372890.94</v>
      </c>
      <c r="K51" s="25">
        <v>369723.8</v>
      </c>
      <c r="L51" s="25">
        <v>260689.46</v>
      </c>
      <c r="M51" s="27">
        <v>333478.5</v>
      </c>
      <c r="N51" s="27"/>
      <c r="O51" s="11">
        <f t="shared" si="0"/>
        <v>5588602.4900000002</v>
      </c>
    </row>
    <row r="52" spans="1:15" x14ac:dyDescent="0.25">
      <c r="A52" s="1" t="s">
        <v>48</v>
      </c>
      <c r="B52" s="30">
        <v>325393.21999999997</v>
      </c>
      <c r="C52" s="36">
        <v>172127.57</v>
      </c>
      <c r="D52" s="26">
        <v>38890.409999999974</v>
      </c>
      <c r="E52" s="26">
        <v>93810.54</v>
      </c>
      <c r="F52" s="26">
        <v>112396.93</v>
      </c>
      <c r="G52" s="26">
        <v>84100.17</v>
      </c>
      <c r="H52" s="41">
        <v>101014.24</v>
      </c>
      <c r="I52" s="29">
        <v>101538.4</v>
      </c>
      <c r="J52" s="30">
        <v>91922.6</v>
      </c>
      <c r="K52" s="25">
        <v>91141.85</v>
      </c>
      <c r="L52" s="25">
        <v>64263.43</v>
      </c>
      <c r="M52" s="27">
        <v>82206.899999999994</v>
      </c>
      <c r="N52" s="27"/>
      <c r="O52" s="11">
        <f t="shared" si="0"/>
        <v>1358806.26</v>
      </c>
    </row>
    <row r="53" spans="1:15" x14ac:dyDescent="0.25">
      <c r="A53" s="1" t="s">
        <v>49</v>
      </c>
      <c r="B53" s="30">
        <v>289877.33</v>
      </c>
      <c r="C53" s="36">
        <v>153340.25</v>
      </c>
      <c r="D53" s="26">
        <v>34645.619999999995</v>
      </c>
      <c r="E53" s="26">
        <v>93269.18</v>
      </c>
      <c r="F53" s="26">
        <v>111748.31</v>
      </c>
      <c r="G53" s="26">
        <v>83614.850000000006</v>
      </c>
      <c r="H53" s="41">
        <v>100431.31</v>
      </c>
      <c r="I53" s="29">
        <v>100952.44</v>
      </c>
      <c r="J53" s="30">
        <v>91392.13</v>
      </c>
      <c r="K53" s="25">
        <v>90615.89</v>
      </c>
      <c r="L53" s="25">
        <v>63892.58</v>
      </c>
      <c r="M53" s="27">
        <v>81732.5</v>
      </c>
      <c r="N53" s="27"/>
      <c r="O53" s="11">
        <f t="shared" si="0"/>
        <v>1295512.3899999999</v>
      </c>
    </row>
    <row r="54" spans="1:15" x14ac:dyDescent="0.25">
      <c r="A54" s="1" t="s">
        <v>50</v>
      </c>
      <c r="B54" s="30">
        <v>509737.61</v>
      </c>
      <c r="C54" s="36">
        <v>269642.65999999997</v>
      </c>
      <c r="D54" s="26">
        <v>60922.930000000051</v>
      </c>
      <c r="E54" s="26">
        <v>159145.71</v>
      </c>
      <c r="F54" s="26">
        <v>190676.76</v>
      </c>
      <c r="G54" s="26">
        <v>142672.47</v>
      </c>
      <c r="H54" s="41">
        <v>171366.49</v>
      </c>
      <c r="I54" s="29">
        <v>172255.7</v>
      </c>
      <c r="J54" s="30">
        <v>155942.89000000001</v>
      </c>
      <c r="K54" s="25">
        <v>154618.39000000001</v>
      </c>
      <c r="L54" s="25">
        <v>109020.26</v>
      </c>
      <c r="M54" s="27">
        <v>139460.62</v>
      </c>
      <c r="N54" s="27"/>
      <c r="O54" s="11">
        <f t="shared" si="0"/>
        <v>2235462.4899999998</v>
      </c>
    </row>
    <row r="55" spans="1:15" x14ac:dyDescent="0.25">
      <c r="A55" s="1" t="s">
        <v>51</v>
      </c>
      <c r="B55" s="30">
        <v>802490.04</v>
      </c>
      <c r="C55" s="36">
        <v>424503.8</v>
      </c>
      <c r="D55" s="26">
        <v>738847.22999999986</v>
      </c>
      <c r="E55" s="26">
        <v>529210.02</v>
      </c>
      <c r="F55" s="26">
        <v>465487.98</v>
      </c>
      <c r="G55" s="26">
        <v>348297.94</v>
      </c>
      <c r="H55" s="41">
        <v>418346.95</v>
      </c>
      <c r="I55" s="29">
        <v>420517.75</v>
      </c>
      <c r="J55" s="30">
        <v>380694.24</v>
      </c>
      <c r="K55" s="25">
        <v>377460.82</v>
      </c>
      <c r="L55" s="25">
        <v>266144.77</v>
      </c>
      <c r="M55" s="27">
        <v>340457.03</v>
      </c>
      <c r="N55" s="27"/>
      <c r="O55" s="11">
        <f t="shared" si="0"/>
        <v>5512458.5700000012</v>
      </c>
    </row>
    <row r="56" spans="1:15" x14ac:dyDescent="0.25">
      <c r="A56" s="1" t="s">
        <v>52</v>
      </c>
      <c r="B56" s="30">
        <v>828492.75</v>
      </c>
      <c r="C56" s="36">
        <v>438258.79</v>
      </c>
      <c r="D56" s="26">
        <v>99019.959999999963</v>
      </c>
      <c r="E56" s="26">
        <v>226346.29</v>
      </c>
      <c r="F56" s="26">
        <v>271191.58</v>
      </c>
      <c r="G56" s="26">
        <v>202917.09</v>
      </c>
      <c r="H56" s="41">
        <v>243727.39</v>
      </c>
      <c r="I56" s="29">
        <v>244992.08</v>
      </c>
      <c r="J56" s="30">
        <v>221791.05</v>
      </c>
      <c r="K56" s="25">
        <v>219907.28</v>
      </c>
      <c r="L56" s="25">
        <v>155054.96</v>
      </c>
      <c r="M56" s="27">
        <v>198349.01</v>
      </c>
      <c r="N56" s="27"/>
      <c r="O56" s="11">
        <f t="shared" si="0"/>
        <v>3350048.2299999995</v>
      </c>
    </row>
    <row r="57" spans="1:15" x14ac:dyDescent="0.25">
      <c r="A57" s="1" t="s">
        <v>53</v>
      </c>
      <c r="B57" s="30">
        <v>491641.42</v>
      </c>
      <c r="C57" s="36">
        <v>260070.08</v>
      </c>
      <c r="D57" s="26">
        <v>245436.66999999998</v>
      </c>
      <c r="E57" s="26">
        <v>215207.41999999998</v>
      </c>
      <c r="F57" s="26">
        <v>208900.6</v>
      </c>
      <c r="G57" s="26">
        <v>156308.32999999999</v>
      </c>
      <c r="H57" s="41">
        <v>187744.76</v>
      </c>
      <c r="I57" s="29">
        <v>188718.96</v>
      </c>
      <c r="J57" s="30">
        <v>170847.06</v>
      </c>
      <c r="K57" s="25">
        <v>169395.98</v>
      </c>
      <c r="L57" s="25">
        <v>119439.82</v>
      </c>
      <c r="M57" s="27">
        <v>152789.5</v>
      </c>
      <c r="N57" s="27"/>
      <c r="O57" s="11">
        <f t="shared" si="0"/>
        <v>2566500.5999999996</v>
      </c>
    </row>
    <row r="58" spans="1:15" x14ac:dyDescent="0.25">
      <c r="A58" s="1" t="s">
        <v>54</v>
      </c>
      <c r="B58" s="30">
        <v>802278.64</v>
      </c>
      <c r="C58" s="36">
        <v>424391.97</v>
      </c>
      <c r="D58" s="26">
        <v>95886.89000000013</v>
      </c>
      <c r="E58" s="26">
        <v>226976.31</v>
      </c>
      <c r="F58" s="26">
        <v>271946.42</v>
      </c>
      <c r="G58" s="26">
        <v>203481.9</v>
      </c>
      <c r="H58" s="41">
        <v>244405.79</v>
      </c>
      <c r="I58" s="29">
        <v>245674</v>
      </c>
      <c r="J58" s="30">
        <v>222408.4</v>
      </c>
      <c r="K58" s="25">
        <v>220519.37</v>
      </c>
      <c r="L58" s="25">
        <v>155486.54</v>
      </c>
      <c r="M58" s="27">
        <v>198901.1</v>
      </c>
      <c r="N58" s="27"/>
      <c r="O58" s="11">
        <f t="shared" si="0"/>
        <v>3312357.33</v>
      </c>
    </row>
    <row r="59" spans="1:15" x14ac:dyDescent="0.25">
      <c r="A59" s="1" t="s">
        <v>55</v>
      </c>
      <c r="B59" s="30">
        <v>0</v>
      </c>
      <c r="C59" s="36">
        <v>1121102.5900000001</v>
      </c>
      <c r="D59" s="26">
        <v>87634.809999999823</v>
      </c>
      <c r="E59" s="26">
        <v>211153.35</v>
      </c>
      <c r="F59" s="26">
        <v>252988.5</v>
      </c>
      <c r="G59" s="26">
        <v>189296.78</v>
      </c>
      <c r="H59" s="41">
        <v>227367.78</v>
      </c>
      <c r="I59" s="29">
        <v>228547.59</v>
      </c>
      <c r="J59" s="30">
        <v>206903.87</v>
      </c>
      <c r="K59" s="25">
        <v>205146.54</v>
      </c>
      <c r="L59" s="25">
        <v>144647.26999999999</v>
      </c>
      <c r="M59" s="27">
        <v>185035.31</v>
      </c>
      <c r="N59" s="27"/>
      <c r="O59" s="11">
        <f t="shared" si="0"/>
        <v>3059824.39</v>
      </c>
    </row>
    <row r="60" spans="1:15" x14ac:dyDescent="0.25">
      <c r="A60" s="1" t="s">
        <v>56</v>
      </c>
      <c r="B60" s="30">
        <v>0</v>
      </c>
      <c r="C60" s="36">
        <v>0</v>
      </c>
      <c r="D60" s="26">
        <v>0</v>
      </c>
      <c r="E60" s="26">
        <v>27054</v>
      </c>
      <c r="F60" s="26">
        <v>32414.12</v>
      </c>
      <c r="G60" s="26">
        <v>24253.63</v>
      </c>
      <c r="H60" s="41">
        <v>29131.47</v>
      </c>
      <c r="I60" s="29">
        <v>29282.63</v>
      </c>
      <c r="J60" s="30">
        <v>26509.53</v>
      </c>
      <c r="K60" s="25">
        <v>26284.37</v>
      </c>
      <c r="L60" s="25">
        <v>18532.91</v>
      </c>
      <c r="M60" s="27">
        <v>23707.63</v>
      </c>
      <c r="N60" s="27"/>
      <c r="O60" s="11">
        <f t="shared" si="0"/>
        <v>237170.29</v>
      </c>
    </row>
    <row r="61" spans="1:15" x14ac:dyDescent="0.25">
      <c r="A61" s="1" t="s">
        <v>57</v>
      </c>
      <c r="B61" s="30">
        <v>579374.13</v>
      </c>
      <c r="C61" s="36">
        <v>306479.21999999997</v>
      </c>
      <c r="D61" s="26">
        <v>69245.75</v>
      </c>
      <c r="E61" s="26">
        <v>132554.79999999999</v>
      </c>
      <c r="F61" s="26">
        <v>158817.48000000001</v>
      </c>
      <c r="G61" s="26">
        <v>118834</v>
      </c>
      <c r="H61" s="41">
        <v>142733.67000000001</v>
      </c>
      <c r="I61" s="29">
        <v>143474.31</v>
      </c>
      <c r="J61" s="30">
        <v>129887.13</v>
      </c>
      <c r="K61" s="25">
        <v>128783.93</v>
      </c>
      <c r="L61" s="25">
        <v>90804.58</v>
      </c>
      <c r="M61" s="27">
        <v>116158.8</v>
      </c>
      <c r="N61" s="27"/>
      <c r="O61" s="11">
        <f t="shared" si="0"/>
        <v>2117147.7999999998</v>
      </c>
    </row>
    <row r="62" spans="1:15" x14ac:dyDescent="0.25">
      <c r="A62" s="1" t="s">
        <v>58</v>
      </c>
      <c r="B62" s="30">
        <v>234489.45</v>
      </c>
      <c r="C62" s="36">
        <v>124040.99</v>
      </c>
      <c r="D62" s="26">
        <v>28025.759999999951</v>
      </c>
      <c r="E62" s="26">
        <v>74710.25</v>
      </c>
      <c r="F62" s="26">
        <v>89512.36</v>
      </c>
      <c r="G62" s="26">
        <v>66976.960000000006</v>
      </c>
      <c r="H62" s="41">
        <v>80447.240000000005</v>
      </c>
      <c r="I62" s="29">
        <v>80864.679999999993</v>
      </c>
      <c r="J62" s="30">
        <v>73206.7</v>
      </c>
      <c r="K62" s="25">
        <v>72584.92</v>
      </c>
      <c r="L62" s="25">
        <v>51179.08</v>
      </c>
      <c r="M62" s="27">
        <v>65469.17</v>
      </c>
      <c r="N62" s="27"/>
      <c r="O62" s="11">
        <f t="shared" si="0"/>
        <v>1041507.5599999999</v>
      </c>
    </row>
    <row r="63" spans="1:15" x14ac:dyDescent="0.25">
      <c r="A63" s="1" t="s">
        <v>59</v>
      </c>
      <c r="B63" s="30">
        <v>308607.73</v>
      </c>
      <c r="C63" s="36">
        <v>163248.32000000001</v>
      </c>
      <c r="D63" s="26">
        <v>36884.25</v>
      </c>
      <c r="E63" s="26">
        <v>106041.43</v>
      </c>
      <c r="F63" s="26">
        <v>127051.09</v>
      </c>
      <c r="G63" s="26">
        <v>95065.04</v>
      </c>
      <c r="H63" s="41">
        <v>114184.33</v>
      </c>
      <c r="I63" s="29">
        <v>114776.83</v>
      </c>
      <c r="J63" s="30">
        <v>103907.34</v>
      </c>
      <c r="K63" s="25">
        <v>103024.8</v>
      </c>
      <c r="L63" s="25">
        <v>72642.009999999995</v>
      </c>
      <c r="M63" s="27">
        <v>92924.93</v>
      </c>
      <c r="N63" s="27"/>
      <c r="O63" s="11">
        <f t="shared" si="0"/>
        <v>1438358.1</v>
      </c>
    </row>
    <row r="64" spans="1:15" x14ac:dyDescent="0.25">
      <c r="A64" s="1" t="s">
        <v>60</v>
      </c>
      <c r="B64" s="30">
        <v>604911.75</v>
      </c>
      <c r="C64" s="36">
        <v>319988.19</v>
      </c>
      <c r="D64" s="26">
        <v>72297.960000000079</v>
      </c>
      <c r="E64" s="26">
        <v>187802.41</v>
      </c>
      <c r="F64" s="26">
        <v>225011.12</v>
      </c>
      <c r="G64" s="26">
        <v>168362.91</v>
      </c>
      <c r="H64" s="41">
        <v>202223.73</v>
      </c>
      <c r="I64" s="29">
        <v>203273.07</v>
      </c>
      <c r="J64" s="30">
        <v>184022.87</v>
      </c>
      <c r="K64" s="25">
        <v>182459.88</v>
      </c>
      <c r="L64" s="25">
        <v>128651.08</v>
      </c>
      <c r="M64" s="27">
        <v>164572.71</v>
      </c>
      <c r="N64" s="27"/>
      <c r="O64" s="11">
        <f t="shared" si="0"/>
        <v>2643577.6800000002</v>
      </c>
    </row>
    <row r="65" spans="1:15" x14ac:dyDescent="0.25">
      <c r="A65" s="1" t="s">
        <v>61</v>
      </c>
      <c r="B65" s="30">
        <v>814328.67</v>
      </c>
      <c r="C65" s="36">
        <v>430766.23</v>
      </c>
      <c r="D65" s="26">
        <v>97327.100000000093</v>
      </c>
      <c r="E65" s="26">
        <v>241426.13</v>
      </c>
      <c r="F65" s="26">
        <v>289259.14</v>
      </c>
      <c r="G65" s="26">
        <v>216436.01</v>
      </c>
      <c r="H65" s="41">
        <v>259965.21</v>
      </c>
      <c r="I65" s="29">
        <v>261314.16</v>
      </c>
      <c r="J65" s="30">
        <v>236567.41</v>
      </c>
      <c r="K65" s="25">
        <v>234558.13</v>
      </c>
      <c r="L65" s="25">
        <v>165385.17000000001</v>
      </c>
      <c r="M65" s="27">
        <v>211563.59</v>
      </c>
      <c r="N65" s="27"/>
      <c r="O65" s="11">
        <f t="shared" si="0"/>
        <v>3458896.95</v>
      </c>
    </row>
    <row r="66" spans="1:15" x14ac:dyDescent="0.25">
      <c r="A66" s="1" t="s">
        <v>62</v>
      </c>
      <c r="B66" s="30">
        <v>1864372.93</v>
      </c>
      <c r="C66" s="36">
        <v>986222.07</v>
      </c>
      <c r="D66" s="26">
        <v>1446782.6300000001</v>
      </c>
      <c r="E66" s="26">
        <v>1089776.08</v>
      </c>
      <c r="F66" s="26">
        <v>984777.89</v>
      </c>
      <c r="G66" s="26">
        <v>736852.78</v>
      </c>
      <c r="H66" s="41">
        <v>885047.19</v>
      </c>
      <c r="I66" s="29">
        <v>889639.68</v>
      </c>
      <c r="J66" s="30">
        <v>805389.78</v>
      </c>
      <c r="K66" s="25">
        <v>798549.22</v>
      </c>
      <c r="L66" s="25">
        <v>563051.02</v>
      </c>
      <c r="M66" s="27">
        <v>720264.68</v>
      </c>
      <c r="N66" s="27"/>
      <c r="O66" s="11">
        <f t="shared" si="0"/>
        <v>11770725.949999999</v>
      </c>
    </row>
    <row r="67" spans="1:15" x14ac:dyDescent="0.25">
      <c r="A67" s="1" t="s">
        <v>63</v>
      </c>
      <c r="B67" s="30">
        <v>750273.23</v>
      </c>
      <c r="C67" s="36">
        <v>396882.00999999995</v>
      </c>
      <c r="D67" s="26">
        <v>89671.260000000009</v>
      </c>
      <c r="E67" s="26">
        <v>237610.19</v>
      </c>
      <c r="F67" s="26">
        <v>284687.14</v>
      </c>
      <c r="G67" s="26">
        <v>213015.09999999998</v>
      </c>
      <c r="H67" s="41">
        <v>255856.19</v>
      </c>
      <c r="I67" s="29">
        <v>257183.84999999998</v>
      </c>
      <c r="J67" s="31">
        <v>232828.25</v>
      </c>
      <c r="K67" s="28">
        <v>230850.73</v>
      </c>
      <c r="L67" s="25">
        <v>162771.12</v>
      </c>
      <c r="M67" s="27">
        <v>208219.64</v>
      </c>
      <c r="N67" s="27"/>
      <c r="O67" s="11">
        <f t="shared" si="0"/>
        <v>3319848.7100000004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6384" width="11.44140625" style="5"/>
  </cols>
  <sheetData>
    <row r="1" spans="1:17" s="19" customFormat="1" ht="22.5" customHeight="1" x14ac:dyDescent="0.4">
      <c r="A1" s="20" t="s">
        <v>88</v>
      </c>
      <c r="B1" s="14"/>
      <c r="C1" s="5"/>
      <c r="D1" s="5"/>
      <c r="E1" s="45" t="s">
        <v>90</v>
      </c>
      <c r="F1" s="46"/>
      <c r="G1" s="47"/>
      <c r="H1" s="48"/>
      <c r="I1" s="48"/>
      <c r="J1" s="47"/>
      <c r="K1" s="24"/>
      <c r="L1" s="36"/>
      <c r="M1" s="24"/>
      <c r="N1" s="43"/>
      <c r="O1" s="43"/>
      <c r="P1" s="43"/>
      <c r="Q1" s="43"/>
    </row>
    <row r="2" spans="1:17" s="7" customFormat="1" x14ac:dyDescent="0.25">
      <c r="B2" s="3" t="s">
        <v>89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43329</v>
      </c>
      <c r="C3" s="16">
        <v>43363</v>
      </c>
      <c r="D3" s="16">
        <v>43391</v>
      </c>
      <c r="E3" s="16">
        <v>43420</v>
      </c>
      <c r="F3" s="16">
        <v>43452</v>
      </c>
      <c r="G3" s="16">
        <v>43483</v>
      </c>
      <c r="H3" s="16">
        <v>43514</v>
      </c>
      <c r="I3" s="17">
        <v>43544</v>
      </c>
      <c r="J3" s="16">
        <v>43572</v>
      </c>
      <c r="K3" s="16">
        <v>43602</v>
      </c>
      <c r="L3" s="23">
        <v>43635</v>
      </c>
      <c r="M3" s="16">
        <v>43664</v>
      </c>
      <c r="N3" s="16"/>
      <c r="O3" s="22" t="s">
        <v>91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30">
        <v>593804.76</v>
      </c>
      <c r="C6" s="36">
        <v>631352.6</v>
      </c>
      <c r="D6" s="26">
        <v>446081.56</v>
      </c>
      <c r="E6" s="26">
        <v>555274.71</v>
      </c>
      <c r="F6" s="26">
        <v>1748719.6500000004</v>
      </c>
      <c r="G6" s="26">
        <v>546834.69999999995</v>
      </c>
      <c r="H6" s="41">
        <v>980717.46</v>
      </c>
      <c r="I6" s="29">
        <v>914058.4</v>
      </c>
      <c r="J6" s="30">
        <v>726923.79</v>
      </c>
      <c r="K6" s="25">
        <v>841616.82</v>
      </c>
      <c r="L6" s="25">
        <v>679703.66</v>
      </c>
      <c r="M6" s="27">
        <v>800830.17</v>
      </c>
      <c r="N6" s="27"/>
      <c r="O6" s="11">
        <f t="shared" ref="O6:O67" si="0">SUM(B6:M6)</f>
        <v>9465918.2800000012</v>
      </c>
      <c r="P6" s="11"/>
    </row>
    <row r="7" spans="1:17" x14ac:dyDescent="0.25">
      <c r="A7" s="1" t="s">
        <v>3</v>
      </c>
      <c r="B7" s="30">
        <v>187517.29</v>
      </c>
      <c r="C7" s="36">
        <v>199374.55</v>
      </c>
      <c r="D7" s="26">
        <v>140867.85999999999</v>
      </c>
      <c r="E7" s="26">
        <v>175349.91</v>
      </c>
      <c r="F7" s="26">
        <v>228404.41999999993</v>
      </c>
      <c r="G7" s="26">
        <v>113805.01</v>
      </c>
      <c r="H7" s="41">
        <v>204102.93</v>
      </c>
      <c r="I7" s="29">
        <v>190230.12</v>
      </c>
      <c r="J7" s="30">
        <v>151284.42000000001</v>
      </c>
      <c r="K7" s="25">
        <v>175153.87</v>
      </c>
      <c r="L7" s="25">
        <v>141457.16</v>
      </c>
      <c r="M7" s="27">
        <v>166665.51999999999</v>
      </c>
      <c r="N7" s="27"/>
      <c r="O7" s="11">
        <f t="shared" si="0"/>
        <v>2074213.0599999998</v>
      </c>
    </row>
    <row r="8" spans="1:17" x14ac:dyDescent="0.25">
      <c r="A8" s="1" t="s">
        <v>4</v>
      </c>
      <c r="B8" s="30">
        <v>609512.81999999995</v>
      </c>
      <c r="C8" s="36">
        <v>648054</v>
      </c>
      <c r="D8" s="26">
        <v>457881.87</v>
      </c>
      <c r="E8" s="26">
        <v>569963.53</v>
      </c>
      <c r="F8" s="26">
        <v>2262838.5100000002</v>
      </c>
      <c r="G8" s="26">
        <v>450630.76</v>
      </c>
      <c r="H8" s="41">
        <v>808181.08</v>
      </c>
      <c r="I8" s="29">
        <v>753249.27</v>
      </c>
      <c r="J8" s="30">
        <v>599037.01</v>
      </c>
      <c r="K8" s="25">
        <v>693552.24</v>
      </c>
      <c r="L8" s="25">
        <v>560124.25</v>
      </c>
      <c r="M8" s="27">
        <v>659941.14</v>
      </c>
      <c r="N8" s="27"/>
      <c r="O8" s="11">
        <f t="shared" si="0"/>
        <v>9072966.4800000004</v>
      </c>
    </row>
    <row r="9" spans="1:17" x14ac:dyDescent="0.25">
      <c r="A9" s="1" t="s">
        <v>5</v>
      </c>
      <c r="B9" s="30">
        <v>195552.71</v>
      </c>
      <c r="C9" s="36">
        <v>207918.05000000002</v>
      </c>
      <c r="D9" s="26">
        <v>146904.28</v>
      </c>
      <c r="E9" s="26">
        <v>182863.94</v>
      </c>
      <c r="F9" s="26">
        <v>34623.72</v>
      </c>
      <c r="G9" s="26">
        <v>135573.14000000001</v>
      </c>
      <c r="H9" s="41">
        <v>243142.85</v>
      </c>
      <c r="I9" s="29">
        <v>226616.51</v>
      </c>
      <c r="J9" s="30">
        <v>180221.45</v>
      </c>
      <c r="K9" s="25">
        <v>208656.54</v>
      </c>
      <c r="L9" s="25">
        <v>168514.47</v>
      </c>
      <c r="M9" s="27">
        <v>198544.58</v>
      </c>
      <c r="N9" s="27"/>
      <c r="O9" s="11">
        <f t="shared" si="0"/>
        <v>2129132.2399999998</v>
      </c>
    </row>
    <row r="10" spans="1:17" x14ac:dyDescent="0.25">
      <c r="A10" s="1" t="s">
        <v>6</v>
      </c>
      <c r="B10" s="30">
        <v>281801.96000000002</v>
      </c>
      <c r="C10" s="36">
        <v>299621.11000000004</v>
      </c>
      <c r="D10" s="26">
        <v>211696.95</v>
      </c>
      <c r="E10" s="26">
        <v>263516.75</v>
      </c>
      <c r="F10" s="26">
        <v>43818.559999999998</v>
      </c>
      <c r="G10" s="26">
        <v>145222.04999999999</v>
      </c>
      <c r="H10" s="41">
        <v>260447.62</v>
      </c>
      <c r="I10" s="29">
        <v>242745.08</v>
      </c>
      <c r="J10" s="30">
        <v>193048.03</v>
      </c>
      <c r="K10" s="25">
        <v>223506.88</v>
      </c>
      <c r="L10" s="25">
        <v>180507.85</v>
      </c>
      <c r="M10" s="27">
        <v>212675.23</v>
      </c>
      <c r="N10" s="27"/>
      <c r="O10" s="11">
        <f t="shared" si="0"/>
        <v>2558608.0700000003</v>
      </c>
    </row>
    <row r="11" spans="1:17" x14ac:dyDescent="0.25">
      <c r="A11" s="1" t="s">
        <v>7</v>
      </c>
      <c r="B11" s="30">
        <v>141027.95000000001</v>
      </c>
      <c r="C11" s="36">
        <v>149945.55000000002</v>
      </c>
      <c r="D11" s="26">
        <v>105943.86</v>
      </c>
      <c r="E11" s="26">
        <v>131877.10999999999</v>
      </c>
      <c r="F11" s="26">
        <v>21810.82999999998</v>
      </c>
      <c r="G11" s="26">
        <v>71700.990000000005</v>
      </c>
      <c r="H11" s="41">
        <v>128591.72</v>
      </c>
      <c r="I11" s="29">
        <v>119851.38</v>
      </c>
      <c r="J11" s="30">
        <v>95314.28</v>
      </c>
      <c r="K11" s="25">
        <v>110352.84</v>
      </c>
      <c r="L11" s="25">
        <v>89122.77</v>
      </c>
      <c r="M11" s="27">
        <v>105004.89</v>
      </c>
      <c r="N11" s="27"/>
      <c r="O11" s="11">
        <f t="shared" si="0"/>
        <v>1270544.17</v>
      </c>
    </row>
    <row r="12" spans="1:17" x14ac:dyDescent="0.25">
      <c r="A12" s="1" t="s">
        <v>8</v>
      </c>
      <c r="B12" s="30">
        <v>388602.29</v>
      </c>
      <c r="C12" s="36">
        <v>413174.65</v>
      </c>
      <c r="D12" s="26">
        <v>291928.14</v>
      </c>
      <c r="E12" s="26">
        <v>363387.16</v>
      </c>
      <c r="F12" s="26">
        <v>1326917</v>
      </c>
      <c r="G12" s="26">
        <v>330530.69</v>
      </c>
      <c r="H12" s="41">
        <v>592788.31999999995</v>
      </c>
      <c r="I12" s="29">
        <v>552496.68000000005</v>
      </c>
      <c r="J12" s="30">
        <v>439384.38</v>
      </c>
      <c r="K12" s="25">
        <v>508709.84</v>
      </c>
      <c r="L12" s="25">
        <v>410842.47</v>
      </c>
      <c r="M12" s="27">
        <v>484056.61</v>
      </c>
      <c r="N12" s="27"/>
      <c r="O12" s="11">
        <f t="shared" si="0"/>
        <v>6102818.2299999995</v>
      </c>
    </row>
    <row r="13" spans="1:17" x14ac:dyDescent="0.25">
      <c r="A13" s="1" t="s">
        <v>9</v>
      </c>
      <c r="B13" s="30">
        <v>231884.41</v>
      </c>
      <c r="C13" s="36">
        <v>246547.13999999998</v>
      </c>
      <c r="D13" s="26">
        <v>174197.6</v>
      </c>
      <c r="E13" s="26">
        <v>216838.19</v>
      </c>
      <c r="F13" s="26">
        <v>33898.720000000001</v>
      </c>
      <c r="G13" s="26">
        <v>101688.2</v>
      </c>
      <c r="H13" s="41">
        <v>182372.09</v>
      </c>
      <c r="I13" s="29">
        <v>169976.32000000001</v>
      </c>
      <c r="J13" s="30">
        <v>135177.17000000001</v>
      </c>
      <c r="K13" s="25">
        <v>156505.24</v>
      </c>
      <c r="L13" s="25">
        <v>126396.22</v>
      </c>
      <c r="M13" s="27">
        <v>148920.64000000001</v>
      </c>
      <c r="N13" s="27"/>
      <c r="O13" s="11">
        <f t="shared" si="0"/>
        <v>1924401.94</v>
      </c>
    </row>
    <row r="14" spans="1:17" x14ac:dyDescent="0.25">
      <c r="A14" s="1" t="s">
        <v>10</v>
      </c>
      <c r="B14" s="30">
        <v>151929.26999999999</v>
      </c>
      <c r="C14" s="36">
        <v>161536.19</v>
      </c>
      <c r="D14" s="26">
        <v>114133.22</v>
      </c>
      <c r="E14" s="26">
        <v>142071.07999999999</v>
      </c>
      <c r="F14" s="26">
        <v>24592.810000000005</v>
      </c>
      <c r="G14" s="26">
        <v>86288.91</v>
      </c>
      <c r="H14" s="41">
        <v>154754.32999999999</v>
      </c>
      <c r="I14" s="29">
        <v>144235.73000000001</v>
      </c>
      <c r="J14" s="30">
        <v>114706.44</v>
      </c>
      <c r="K14" s="25">
        <v>132804.66</v>
      </c>
      <c r="L14" s="25">
        <v>107255.24</v>
      </c>
      <c r="M14" s="27">
        <v>126368.65</v>
      </c>
      <c r="N14" s="27"/>
      <c r="O14" s="11">
        <f t="shared" si="0"/>
        <v>1460676.5299999998</v>
      </c>
    </row>
    <row r="15" spans="1:17" x14ac:dyDescent="0.25">
      <c r="A15" s="1" t="s">
        <v>11</v>
      </c>
      <c r="B15" s="30">
        <v>102301.95</v>
      </c>
      <c r="C15" s="36">
        <v>108770.79000000001</v>
      </c>
      <c r="D15" s="26">
        <v>76851.88</v>
      </c>
      <c r="E15" s="26">
        <v>95663.91</v>
      </c>
      <c r="F15" s="26">
        <v>16587.46</v>
      </c>
      <c r="G15" s="26">
        <v>58332.6</v>
      </c>
      <c r="H15" s="41">
        <v>104616.26</v>
      </c>
      <c r="I15" s="29">
        <v>97505.52</v>
      </c>
      <c r="J15" s="30">
        <v>77543.28</v>
      </c>
      <c r="K15" s="25">
        <v>89777.95</v>
      </c>
      <c r="L15" s="25">
        <v>72506.149999999994</v>
      </c>
      <c r="M15" s="27">
        <v>85427.11</v>
      </c>
      <c r="N15" s="27"/>
      <c r="O15" s="11">
        <f t="shared" si="0"/>
        <v>985884.86</v>
      </c>
    </row>
    <row r="16" spans="1:17" x14ac:dyDescent="0.25">
      <c r="A16" s="1" t="s">
        <v>12</v>
      </c>
      <c r="B16" s="30">
        <v>205438.27</v>
      </c>
      <c r="C16" s="36">
        <v>218428.72999999998</v>
      </c>
      <c r="D16" s="26">
        <v>154330.57</v>
      </c>
      <c r="E16" s="26">
        <v>192108.06</v>
      </c>
      <c r="F16" s="26">
        <v>32130.48</v>
      </c>
      <c r="G16" s="26">
        <v>107404.68</v>
      </c>
      <c r="H16" s="41">
        <v>192624.28</v>
      </c>
      <c r="I16" s="29">
        <v>179531.67</v>
      </c>
      <c r="J16" s="30">
        <v>142776.26</v>
      </c>
      <c r="K16" s="25">
        <v>165303.29999999999</v>
      </c>
      <c r="L16" s="25">
        <v>133501.68</v>
      </c>
      <c r="M16" s="27">
        <v>157292.32999999999</v>
      </c>
      <c r="N16" s="27"/>
      <c r="O16" s="11">
        <f t="shared" si="0"/>
        <v>1880870.31</v>
      </c>
    </row>
    <row r="17" spans="1:15" x14ac:dyDescent="0.25">
      <c r="A17" s="1" t="s">
        <v>13</v>
      </c>
      <c r="B17" s="30">
        <v>363244.46</v>
      </c>
      <c r="C17" s="36">
        <v>386213.42000000004</v>
      </c>
      <c r="D17" s="26">
        <v>272878.68</v>
      </c>
      <c r="E17" s="26">
        <v>339674.72</v>
      </c>
      <c r="F17" s="26">
        <v>64602.57</v>
      </c>
      <c r="G17" s="26">
        <v>254208.08</v>
      </c>
      <c r="H17" s="41">
        <v>455907.99</v>
      </c>
      <c r="I17" s="29">
        <v>424920.07</v>
      </c>
      <c r="J17" s="30">
        <v>337926.44</v>
      </c>
      <c r="K17" s="25">
        <v>391244.01</v>
      </c>
      <c r="L17" s="25">
        <v>315975.13</v>
      </c>
      <c r="M17" s="27">
        <v>372283.44</v>
      </c>
      <c r="N17" s="27"/>
      <c r="O17" s="11">
        <f t="shared" si="0"/>
        <v>3979079.0099999993</v>
      </c>
    </row>
    <row r="18" spans="1:15" x14ac:dyDescent="0.25">
      <c r="A18" s="1" t="s">
        <v>14</v>
      </c>
      <c r="B18" s="30">
        <v>77198.06</v>
      </c>
      <c r="C18" s="36">
        <v>82079.520000000004</v>
      </c>
      <c r="D18" s="26">
        <v>57993.19</v>
      </c>
      <c r="E18" s="26">
        <v>72188.94</v>
      </c>
      <c r="F18" s="26">
        <v>12210.750000000022</v>
      </c>
      <c r="G18" s="26">
        <v>41490.370000000003</v>
      </c>
      <c r="H18" s="41">
        <v>74410.649999999994</v>
      </c>
      <c r="I18" s="29">
        <v>69352.98</v>
      </c>
      <c r="J18" s="30">
        <v>55154.39</v>
      </c>
      <c r="K18" s="25">
        <v>63856.57</v>
      </c>
      <c r="L18" s="25">
        <v>51571.62</v>
      </c>
      <c r="M18" s="27">
        <v>60761.94</v>
      </c>
      <c r="N18" s="27"/>
      <c r="O18" s="11">
        <f t="shared" si="0"/>
        <v>718268.98</v>
      </c>
    </row>
    <row r="19" spans="1:15" x14ac:dyDescent="0.25">
      <c r="A19" s="1" t="s">
        <v>15</v>
      </c>
      <c r="B19" s="30">
        <v>137418.35999999999</v>
      </c>
      <c r="C19" s="36">
        <v>146107.72</v>
      </c>
      <c r="D19" s="26">
        <v>103232.24</v>
      </c>
      <c r="E19" s="26">
        <v>128501.73</v>
      </c>
      <c r="F19" s="26">
        <v>21445.9</v>
      </c>
      <c r="G19" s="26">
        <v>71461.23</v>
      </c>
      <c r="H19" s="41">
        <v>128161.72</v>
      </c>
      <c r="I19" s="29">
        <v>119450.61</v>
      </c>
      <c r="J19" s="30">
        <v>94995.56</v>
      </c>
      <c r="K19" s="25">
        <v>109983.83</v>
      </c>
      <c r="L19" s="25">
        <v>88824.76</v>
      </c>
      <c r="M19" s="27">
        <v>104653.75999999999</v>
      </c>
      <c r="N19" s="27"/>
      <c r="O19" s="11">
        <f t="shared" si="0"/>
        <v>1254237.42</v>
      </c>
    </row>
    <row r="20" spans="1:15" x14ac:dyDescent="0.25">
      <c r="A20" s="1" t="s">
        <v>16</v>
      </c>
      <c r="B20" s="30">
        <v>284704.14</v>
      </c>
      <c r="C20" s="36">
        <v>302706.78000000003</v>
      </c>
      <c r="D20" s="26">
        <v>213877.15</v>
      </c>
      <c r="E20" s="26">
        <v>266230.62</v>
      </c>
      <c r="F20" s="26">
        <v>48293.57</v>
      </c>
      <c r="G20" s="26">
        <v>179925.58</v>
      </c>
      <c r="H20" s="41">
        <v>322686.46999999997</v>
      </c>
      <c r="I20" s="29">
        <v>300753.57</v>
      </c>
      <c r="J20" s="30">
        <v>239180.48</v>
      </c>
      <c r="K20" s="25">
        <v>276918.03999999998</v>
      </c>
      <c r="L20" s="25">
        <v>223643.59</v>
      </c>
      <c r="M20" s="27">
        <v>263497.96999999997</v>
      </c>
      <c r="N20" s="27"/>
      <c r="O20" s="11">
        <f t="shared" si="0"/>
        <v>2922417.96</v>
      </c>
    </row>
    <row r="21" spans="1:15" x14ac:dyDescent="0.25">
      <c r="A21" s="1" t="s">
        <v>17</v>
      </c>
      <c r="B21" s="30">
        <v>206272.65</v>
      </c>
      <c r="C21" s="36">
        <v>219315.87</v>
      </c>
      <c r="D21" s="26">
        <v>154957.37</v>
      </c>
      <c r="E21" s="26">
        <v>192888.29</v>
      </c>
      <c r="F21" s="26">
        <v>30163.400000000031</v>
      </c>
      <c r="G21" s="26">
        <v>90529.41</v>
      </c>
      <c r="H21" s="41">
        <v>162359.43</v>
      </c>
      <c r="I21" s="29">
        <v>151323.91</v>
      </c>
      <c r="J21" s="30">
        <v>120343.46</v>
      </c>
      <c r="K21" s="25">
        <v>139331.09</v>
      </c>
      <c r="L21" s="25">
        <v>112526.09</v>
      </c>
      <c r="M21" s="27">
        <v>132578.79</v>
      </c>
      <c r="N21" s="27"/>
      <c r="O21" s="11">
        <f t="shared" si="0"/>
        <v>1712589.7600000002</v>
      </c>
    </row>
    <row r="22" spans="1:15" x14ac:dyDescent="0.25">
      <c r="A22" s="1" t="s">
        <v>18</v>
      </c>
      <c r="B22" s="30">
        <v>332844.09999999998</v>
      </c>
      <c r="C22" s="36">
        <v>353890.49</v>
      </c>
      <c r="D22" s="26">
        <v>250041.14</v>
      </c>
      <c r="E22" s="26">
        <v>311246.94</v>
      </c>
      <c r="F22" s="26">
        <v>708390.01000000013</v>
      </c>
      <c r="G22" s="26">
        <v>659433.71</v>
      </c>
      <c r="H22" s="41">
        <v>1182657.5</v>
      </c>
      <c r="I22" s="29">
        <v>1102272.6399999999</v>
      </c>
      <c r="J22" s="30">
        <v>876605.04</v>
      </c>
      <c r="K22" s="25">
        <v>1014914.57</v>
      </c>
      <c r="L22" s="25">
        <v>819661.78</v>
      </c>
      <c r="M22" s="27">
        <v>965729.52</v>
      </c>
      <c r="N22" s="27"/>
      <c r="O22" s="11">
        <f t="shared" si="0"/>
        <v>8577687.4400000013</v>
      </c>
    </row>
    <row r="23" spans="1:15" x14ac:dyDescent="0.25">
      <c r="A23" s="1" t="s">
        <v>19</v>
      </c>
      <c r="B23" s="30">
        <v>235893.05</v>
      </c>
      <c r="C23" s="36">
        <v>250809.22999999998</v>
      </c>
      <c r="D23" s="26">
        <v>177208.99</v>
      </c>
      <c r="E23" s="26">
        <v>220586.73</v>
      </c>
      <c r="F23" s="26">
        <v>40041.790000000023</v>
      </c>
      <c r="G23" s="26">
        <v>149308.60999999999</v>
      </c>
      <c r="H23" s="41">
        <v>267776.65000000002</v>
      </c>
      <c r="I23" s="29">
        <v>249575.96</v>
      </c>
      <c r="J23" s="30">
        <v>198480.42</v>
      </c>
      <c r="K23" s="25">
        <v>229796.39</v>
      </c>
      <c r="L23" s="25">
        <v>185587.36</v>
      </c>
      <c r="M23" s="27">
        <v>218659.94</v>
      </c>
      <c r="N23" s="27"/>
      <c r="O23" s="11">
        <f t="shared" si="0"/>
        <v>2423725.1199999996</v>
      </c>
    </row>
    <row r="24" spans="1:15" x14ac:dyDescent="0.25">
      <c r="A24" s="1" t="s">
        <v>20</v>
      </c>
      <c r="B24" s="30">
        <v>677786.67</v>
      </c>
      <c r="C24" s="36">
        <v>720644.76</v>
      </c>
      <c r="D24" s="26">
        <v>509170.96</v>
      </c>
      <c r="E24" s="26">
        <v>633807.31999999995</v>
      </c>
      <c r="F24" s="26">
        <v>2383497.5700000003</v>
      </c>
      <c r="G24" s="26">
        <v>833917.66</v>
      </c>
      <c r="H24" s="41">
        <v>1495584.7</v>
      </c>
      <c r="I24" s="29">
        <v>1393930.28</v>
      </c>
      <c r="J24" s="30">
        <v>1108551.79</v>
      </c>
      <c r="K24" s="25">
        <v>1283457.56</v>
      </c>
      <c r="L24" s="25">
        <v>1036541.54</v>
      </c>
      <c r="M24" s="27">
        <v>1221258.31</v>
      </c>
      <c r="N24" s="27"/>
      <c r="O24" s="11">
        <f t="shared" si="0"/>
        <v>13298149.120000003</v>
      </c>
    </row>
    <row r="25" spans="1:15" x14ac:dyDescent="0.25">
      <c r="A25" s="1" t="s">
        <v>21</v>
      </c>
      <c r="B25" s="30">
        <v>244762.85</v>
      </c>
      <c r="C25" s="36">
        <v>260239.87</v>
      </c>
      <c r="D25" s="26">
        <v>183872.21</v>
      </c>
      <c r="E25" s="26">
        <v>228880.99</v>
      </c>
      <c r="F25" s="26">
        <v>44671.88</v>
      </c>
      <c r="G25" s="26">
        <v>180709.11</v>
      </c>
      <c r="H25" s="41">
        <v>324091.68</v>
      </c>
      <c r="I25" s="29">
        <v>302063.27</v>
      </c>
      <c r="J25" s="30">
        <v>240222.04</v>
      </c>
      <c r="K25" s="25">
        <v>278123.94</v>
      </c>
      <c r="L25" s="25">
        <v>224617.49</v>
      </c>
      <c r="M25" s="27">
        <v>264645.43</v>
      </c>
      <c r="N25" s="27"/>
      <c r="O25" s="11">
        <f t="shared" si="0"/>
        <v>2776900.7600000002</v>
      </c>
    </row>
    <row r="26" spans="1:15" x14ac:dyDescent="0.25">
      <c r="A26" s="1" t="s">
        <v>22</v>
      </c>
      <c r="B26" s="30">
        <v>271172.71000000002</v>
      </c>
      <c r="C26" s="36">
        <v>288319.73000000004</v>
      </c>
      <c r="D26" s="26">
        <v>203711.99</v>
      </c>
      <c r="E26" s="26">
        <v>253577.21</v>
      </c>
      <c r="F26" s="26">
        <v>46089.72</v>
      </c>
      <c r="G26" s="26">
        <v>172128.86</v>
      </c>
      <c r="H26" s="41">
        <v>308703.49</v>
      </c>
      <c r="I26" s="29">
        <v>287721.01</v>
      </c>
      <c r="J26" s="30">
        <v>228816.07</v>
      </c>
      <c r="K26" s="25">
        <v>264918.34999999998</v>
      </c>
      <c r="L26" s="25">
        <v>213952.44</v>
      </c>
      <c r="M26" s="27">
        <v>252079.81</v>
      </c>
      <c r="N26" s="27"/>
      <c r="O26" s="11">
        <f t="shared" si="0"/>
        <v>2791191.39</v>
      </c>
    </row>
    <row r="27" spans="1:15" x14ac:dyDescent="0.25">
      <c r="A27" s="1" t="s">
        <v>23</v>
      </c>
      <c r="B27" s="30">
        <v>343092.43</v>
      </c>
      <c r="C27" s="36">
        <v>364787.14</v>
      </c>
      <c r="D27" s="26">
        <v>257739.95</v>
      </c>
      <c r="E27" s="26">
        <v>320830.28999999998</v>
      </c>
      <c r="F27" s="26">
        <v>58095.640000000043</v>
      </c>
      <c r="G27" s="26">
        <v>215982.34</v>
      </c>
      <c r="H27" s="41">
        <v>387352.25</v>
      </c>
      <c r="I27" s="29">
        <v>361024.04</v>
      </c>
      <c r="J27" s="30">
        <v>287111.81</v>
      </c>
      <c r="K27" s="25">
        <v>332411.92</v>
      </c>
      <c r="L27" s="25">
        <v>268461.36</v>
      </c>
      <c r="M27" s="27">
        <v>316302.49</v>
      </c>
      <c r="N27" s="27"/>
      <c r="O27" s="11">
        <f t="shared" si="0"/>
        <v>3513191.66</v>
      </c>
    </row>
    <row r="28" spans="1:15" x14ac:dyDescent="0.25">
      <c r="A28" s="1" t="s">
        <v>24</v>
      </c>
      <c r="B28" s="30">
        <v>75474.89</v>
      </c>
      <c r="C28" s="36">
        <v>80247.39</v>
      </c>
      <c r="D28" s="26">
        <v>56698.7</v>
      </c>
      <c r="E28" s="26">
        <v>70577.58</v>
      </c>
      <c r="F28" s="26">
        <v>11317.859999999995</v>
      </c>
      <c r="G28" s="26">
        <v>35444.620000000003</v>
      </c>
      <c r="H28" s="41">
        <v>63567.94</v>
      </c>
      <c r="I28" s="29">
        <v>59247.25</v>
      </c>
      <c r="J28" s="30">
        <v>47117.599999999999</v>
      </c>
      <c r="K28" s="25">
        <v>54551.75</v>
      </c>
      <c r="L28" s="25">
        <v>44056.89</v>
      </c>
      <c r="M28" s="27">
        <v>51908.04</v>
      </c>
      <c r="N28" s="27"/>
      <c r="O28" s="11">
        <f t="shared" si="0"/>
        <v>650210.51</v>
      </c>
    </row>
    <row r="29" spans="1:15" x14ac:dyDescent="0.25">
      <c r="A29" s="1" t="s">
        <v>25</v>
      </c>
      <c r="B29" s="30">
        <v>315340.31</v>
      </c>
      <c r="C29" s="36">
        <v>335280.2</v>
      </c>
      <c r="D29" s="26">
        <v>236891.83</v>
      </c>
      <c r="E29" s="26">
        <v>294878.90999999997</v>
      </c>
      <c r="F29" s="26">
        <v>48700.44</v>
      </c>
      <c r="G29" s="26">
        <v>159756.07999999999</v>
      </c>
      <c r="H29" s="41">
        <v>286513.59999999998</v>
      </c>
      <c r="I29" s="29">
        <v>267039.35999999999</v>
      </c>
      <c r="J29" s="30">
        <v>212368.56</v>
      </c>
      <c r="K29" s="25">
        <v>245875.78</v>
      </c>
      <c r="L29" s="25">
        <v>198573.34</v>
      </c>
      <c r="M29" s="27">
        <v>233960.08</v>
      </c>
      <c r="N29" s="27"/>
      <c r="O29" s="11">
        <f t="shared" si="0"/>
        <v>2835178.4899999998</v>
      </c>
    </row>
    <row r="30" spans="1:15" x14ac:dyDescent="0.25">
      <c r="A30" s="1" t="s">
        <v>26</v>
      </c>
      <c r="B30" s="30">
        <v>330866.99</v>
      </c>
      <c r="C30" s="36">
        <v>351788.68000000005</v>
      </c>
      <c r="D30" s="26">
        <v>248555.88</v>
      </c>
      <c r="E30" s="26">
        <v>309398.11</v>
      </c>
      <c r="F30" s="26">
        <v>50349.59</v>
      </c>
      <c r="G30" s="26">
        <v>161442.70000000001</v>
      </c>
      <c r="H30" s="41">
        <v>289538.46000000002</v>
      </c>
      <c r="I30" s="29">
        <v>269858.62</v>
      </c>
      <c r="J30" s="30">
        <v>214610.63</v>
      </c>
      <c r="K30" s="25">
        <v>248471.6</v>
      </c>
      <c r="L30" s="25">
        <v>200669.77</v>
      </c>
      <c r="M30" s="27">
        <v>236430.11</v>
      </c>
      <c r="N30" s="27"/>
      <c r="O30" s="11">
        <f t="shared" si="0"/>
        <v>2911981.14</v>
      </c>
    </row>
    <row r="31" spans="1:15" x14ac:dyDescent="0.25">
      <c r="A31" s="1" t="s">
        <v>27</v>
      </c>
      <c r="B31" s="30">
        <v>102864.24</v>
      </c>
      <c r="C31" s="36">
        <v>109368.65999999999</v>
      </c>
      <c r="D31" s="26">
        <v>77274.289999999994</v>
      </c>
      <c r="E31" s="26">
        <v>96189.72</v>
      </c>
      <c r="F31" s="26">
        <v>13960.24</v>
      </c>
      <c r="G31" s="26">
        <v>36218.129999999997</v>
      </c>
      <c r="H31" s="41">
        <v>64955.19</v>
      </c>
      <c r="I31" s="29">
        <v>60540.21</v>
      </c>
      <c r="J31" s="30">
        <v>48145.85</v>
      </c>
      <c r="K31" s="25">
        <v>55742.239999999998</v>
      </c>
      <c r="L31" s="25">
        <v>45018.35</v>
      </c>
      <c r="M31" s="27">
        <v>53040.84</v>
      </c>
      <c r="N31" s="27"/>
      <c r="O31" s="11">
        <f t="shared" si="0"/>
        <v>763317.96</v>
      </c>
    </row>
    <row r="32" spans="1:15" x14ac:dyDescent="0.25">
      <c r="A32" s="1" t="s">
        <v>28</v>
      </c>
      <c r="B32" s="30">
        <v>204186.7</v>
      </c>
      <c r="C32" s="36">
        <v>217098.03</v>
      </c>
      <c r="D32" s="26">
        <v>153390.35999999999</v>
      </c>
      <c r="E32" s="26">
        <v>190937.7</v>
      </c>
      <c r="F32" s="26">
        <v>30509.5</v>
      </c>
      <c r="G32" s="26">
        <v>94987.73</v>
      </c>
      <c r="H32" s="41">
        <v>170355.18</v>
      </c>
      <c r="I32" s="29">
        <v>158776.20000000001</v>
      </c>
      <c r="J32" s="30">
        <v>126270.04</v>
      </c>
      <c r="K32" s="25">
        <v>146192.76</v>
      </c>
      <c r="L32" s="25">
        <v>118067.69</v>
      </c>
      <c r="M32" s="27">
        <v>139107.93</v>
      </c>
      <c r="N32" s="27"/>
      <c r="O32" s="11">
        <f t="shared" si="0"/>
        <v>1749879.8199999998</v>
      </c>
    </row>
    <row r="33" spans="1:15" x14ac:dyDescent="0.25">
      <c r="A33" s="1" t="s">
        <v>29</v>
      </c>
      <c r="B33" s="30">
        <v>167528.51</v>
      </c>
      <c r="C33" s="36">
        <v>178121.83000000002</v>
      </c>
      <c r="D33" s="26">
        <v>125851.77</v>
      </c>
      <c r="E33" s="26">
        <v>156658.13</v>
      </c>
      <c r="F33" s="26">
        <v>24542.27</v>
      </c>
      <c r="G33" s="26">
        <v>73892.25</v>
      </c>
      <c r="H33" s="41">
        <v>132521.62</v>
      </c>
      <c r="I33" s="29">
        <v>123514.17</v>
      </c>
      <c r="J33" s="30">
        <v>98227.19</v>
      </c>
      <c r="K33" s="25">
        <v>113725.34</v>
      </c>
      <c r="L33" s="25">
        <v>91846.46</v>
      </c>
      <c r="M33" s="27">
        <v>108213.95</v>
      </c>
      <c r="N33" s="27"/>
      <c r="O33" s="11">
        <f t="shared" si="0"/>
        <v>1394643.49</v>
      </c>
    </row>
    <row r="34" spans="1:15" x14ac:dyDescent="0.25">
      <c r="A34" s="1" t="s">
        <v>30</v>
      </c>
      <c r="B34" s="30">
        <v>929532.9</v>
      </c>
      <c r="C34" s="36">
        <v>988309.73</v>
      </c>
      <c r="D34" s="26">
        <v>698289.27</v>
      </c>
      <c r="E34" s="26">
        <v>869218.56</v>
      </c>
      <c r="F34" s="26">
        <v>2731998.7800000003</v>
      </c>
      <c r="G34" s="26">
        <v>835053.66</v>
      </c>
      <c r="H34" s="41">
        <v>1497622.05</v>
      </c>
      <c r="I34" s="29">
        <v>1395829.15</v>
      </c>
      <c r="J34" s="30">
        <v>1110061.9099999999</v>
      </c>
      <c r="K34" s="25">
        <v>1285205.94</v>
      </c>
      <c r="L34" s="25">
        <v>1037953.56</v>
      </c>
      <c r="M34" s="27">
        <v>1222921.97</v>
      </c>
      <c r="N34" s="27"/>
      <c r="O34" s="11">
        <f t="shared" si="0"/>
        <v>14601997.480000002</v>
      </c>
    </row>
    <row r="35" spans="1:15" x14ac:dyDescent="0.25">
      <c r="A35" s="1" t="s">
        <v>31</v>
      </c>
      <c r="B35" s="30">
        <v>161288.81</v>
      </c>
      <c r="C35" s="36">
        <v>171487.58000000002</v>
      </c>
      <c r="D35" s="26">
        <v>121164.35</v>
      </c>
      <c r="E35" s="26">
        <v>150823.31</v>
      </c>
      <c r="F35" s="26">
        <v>24787.25</v>
      </c>
      <c r="G35" s="26">
        <v>80705.88</v>
      </c>
      <c r="H35" s="41">
        <v>144741.48000000001</v>
      </c>
      <c r="I35" s="29">
        <v>134903.44</v>
      </c>
      <c r="J35" s="30">
        <v>107284.74</v>
      </c>
      <c r="K35" s="25">
        <v>124211.98</v>
      </c>
      <c r="L35" s="25">
        <v>100315.65</v>
      </c>
      <c r="M35" s="27">
        <v>118192.39</v>
      </c>
      <c r="N35" s="27"/>
      <c r="O35" s="11">
        <f t="shared" si="0"/>
        <v>1439906.8599999999</v>
      </c>
    </row>
    <row r="36" spans="1:15" x14ac:dyDescent="0.25">
      <c r="A36" s="1" t="s">
        <v>32</v>
      </c>
      <c r="B36" s="30">
        <v>298163.01</v>
      </c>
      <c r="C36" s="36">
        <v>317016.71000000002</v>
      </c>
      <c r="D36" s="26">
        <v>223987.8</v>
      </c>
      <c r="E36" s="26">
        <v>278816.19</v>
      </c>
      <c r="F36" s="26">
        <v>47881.560000000027</v>
      </c>
      <c r="G36" s="26">
        <v>166189.29</v>
      </c>
      <c r="H36" s="41">
        <v>298051.20000000001</v>
      </c>
      <c r="I36" s="29">
        <v>277792.75</v>
      </c>
      <c r="J36" s="30">
        <v>220920.42</v>
      </c>
      <c r="K36" s="25">
        <v>255776.93</v>
      </c>
      <c r="L36" s="25">
        <v>206569.68</v>
      </c>
      <c r="M36" s="27">
        <v>243381.41</v>
      </c>
      <c r="N36" s="27"/>
      <c r="O36" s="11">
        <f t="shared" si="0"/>
        <v>2834546.9500000007</v>
      </c>
    </row>
    <row r="37" spans="1:15" x14ac:dyDescent="0.25">
      <c r="A37" s="1" t="s">
        <v>33</v>
      </c>
      <c r="B37" s="30">
        <v>241479.75</v>
      </c>
      <c r="C37" s="36">
        <v>256749.16999999998</v>
      </c>
      <c r="D37" s="26">
        <v>181405.87</v>
      </c>
      <c r="E37" s="26">
        <v>225810.93</v>
      </c>
      <c r="F37" s="26">
        <v>398791.99000000011</v>
      </c>
      <c r="G37" s="26">
        <v>196923.18</v>
      </c>
      <c r="H37" s="41">
        <v>353170.71</v>
      </c>
      <c r="I37" s="29">
        <v>329165.81</v>
      </c>
      <c r="J37" s="30">
        <v>261775.9</v>
      </c>
      <c r="K37" s="25">
        <v>303078.53999999998</v>
      </c>
      <c r="L37" s="25">
        <v>244771.24</v>
      </c>
      <c r="M37" s="27">
        <v>288390.67</v>
      </c>
      <c r="N37" s="27"/>
      <c r="O37" s="11">
        <f t="shared" si="0"/>
        <v>3281513.76</v>
      </c>
    </row>
    <row r="38" spans="1:15" x14ac:dyDescent="0.25">
      <c r="A38" s="1" t="s">
        <v>34</v>
      </c>
      <c r="B38" s="30">
        <v>71738.33</v>
      </c>
      <c r="C38" s="36">
        <v>76274.55</v>
      </c>
      <c r="D38" s="26">
        <v>53891.7</v>
      </c>
      <c r="E38" s="26">
        <v>67083.47</v>
      </c>
      <c r="F38" s="26">
        <v>12400.210000000043</v>
      </c>
      <c r="G38" s="26">
        <v>47246.81</v>
      </c>
      <c r="H38" s="41">
        <v>84734.52</v>
      </c>
      <c r="I38" s="29">
        <v>78975.14</v>
      </c>
      <c r="J38" s="30">
        <v>62806.61</v>
      </c>
      <c r="K38" s="25">
        <v>72716.149999999994</v>
      </c>
      <c r="L38" s="25">
        <v>58726.76</v>
      </c>
      <c r="M38" s="27">
        <v>69192.160000000003</v>
      </c>
      <c r="N38" s="27"/>
      <c r="O38" s="11">
        <f t="shared" si="0"/>
        <v>755786.41000000015</v>
      </c>
    </row>
    <row r="39" spans="1:15" x14ac:dyDescent="0.25">
      <c r="A39" s="1" t="s">
        <v>35</v>
      </c>
      <c r="B39" s="30">
        <v>530990.64</v>
      </c>
      <c r="C39" s="36">
        <v>564566.56000000006</v>
      </c>
      <c r="D39" s="26">
        <v>398893.96</v>
      </c>
      <c r="E39" s="26">
        <v>496536.4</v>
      </c>
      <c r="F39" s="26">
        <v>1472243.6199999999</v>
      </c>
      <c r="G39" s="26">
        <v>521654.57</v>
      </c>
      <c r="H39" s="41">
        <v>935558.31</v>
      </c>
      <c r="I39" s="29">
        <v>871968.7</v>
      </c>
      <c r="J39" s="30">
        <v>693451.09</v>
      </c>
      <c r="K39" s="25">
        <v>802862.84</v>
      </c>
      <c r="L39" s="25">
        <v>648405.30000000005</v>
      </c>
      <c r="M39" s="27">
        <v>763954.3</v>
      </c>
      <c r="N39" s="27"/>
      <c r="O39" s="11">
        <f t="shared" si="0"/>
        <v>8701086.2899999991</v>
      </c>
    </row>
    <row r="40" spans="1:15" x14ac:dyDescent="0.25">
      <c r="A40" s="1" t="s">
        <v>36</v>
      </c>
      <c r="B40" s="30">
        <v>377029.83</v>
      </c>
      <c r="C40" s="36">
        <v>400870.53</v>
      </c>
      <c r="D40" s="26">
        <v>283234.61</v>
      </c>
      <c r="E40" s="26">
        <v>352565.61</v>
      </c>
      <c r="F40" s="26">
        <v>57207.32</v>
      </c>
      <c r="G40" s="26">
        <v>182588.33</v>
      </c>
      <c r="H40" s="41">
        <v>327461.96000000002</v>
      </c>
      <c r="I40" s="29">
        <v>305204.46999999997</v>
      </c>
      <c r="J40" s="30">
        <v>242720.15</v>
      </c>
      <c r="K40" s="25">
        <v>281016.2</v>
      </c>
      <c r="L40" s="25">
        <v>226953.33</v>
      </c>
      <c r="M40" s="27">
        <v>267397.52</v>
      </c>
      <c r="N40" s="27"/>
      <c r="O40" s="11">
        <f t="shared" si="0"/>
        <v>3304249.8600000003</v>
      </c>
    </row>
    <row r="41" spans="1:15" x14ac:dyDescent="0.25">
      <c r="A41" s="1" t="s">
        <v>37</v>
      </c>
      <c r="B41" s="30">
        <v>209827.82</v>
      </c>
      <c r="C41" s="36">
        <v>223095.82</v>
      </c>
      <c r="D41" s="26">
        <v>157628.10999999999</v>
      </c>
      <c r="E41" s="26">
        <v>196212.78</v>
      </c>
      <c r="F41" s="26">
        <v>356365.83999999997</v>
      </c>
      <c r="G41" s="26">
        <v>133029.29999999999</v>
      </c>
      <c r="H41" s="41">
        <v>238580.61</v>
      </c>
      <c r="I41" s="29">
        <v>222364.36</v>
      </c>
      <c r="J41" s="30">
        <v>176839.84</v>
      </c>
      <c r="K41" s="25">
        <v>204741.39</v>
      </c>
      <c r="L41" s="25">
        <v>165352.53</v>
      </c>
      <c r="M41" s="27">
        <v>194819.16</v>
      </c>
      <c r="N41" s="27"/>
      <c r="O41" s="11">
        <f t="shared" si="0"/>
        <v>2478857.56</v>
      </c>
    </row>
    <row r="42" spans="1:15" x14ac:dyDescent="0.25">
      <c r="A42" s="1" t="s">
        <v>38</v>
      </c>
      <c r="B42" s="30">
        <v>359562.32</v>
      </c>
      <c r="C42" s="36">
        <v>382298.47</v>
      </c>
      <c r="D42" s="26">
        <v>270112.56</v>
      </c>
      <c r="E42" s="26">
        <v>336231.5</v>
      </c>
      <c r="F42" s="26">
        <v>405006.78000000009</v>
      </c>
      <c r="G42" s="26">
        <v>213511.18</v>
      </c>
      <c r="H42" s="41">
        <v>382920.36</v>
      </c>
      <c r="I42" s="29">
        <v>356893.39</v>
      </c>
      <c r="J42" s="30">
        <v>283826.82</v>
      </c>
      <c r="K42" s="25">
        <v>328608.63</v>
      </c>
      <c r="L42" s="25">
        <v>265389.76</v>
      </c>
      <c r="M42" s="27">
        <v>312683.51</v>
      </c>
      <c r="N42" s="27"/>
      <c r="O42" s="11">
        <f t="shared" si="0"/>
        <v>3897045.2799999993</v>
      </c>
    </row>
    <row r="43" spans="1:15" x14ac:dyDescent="0.25">
      <c r="A43" s="1" t="s">
        <v>39</v>
      </c>
      <c r="B43" s="30">
        <v>740002.22</v>
      </c>
      <c r="C43" s="36">
        <v>786794.64999999991</v>
      </c>
      <c r="D43" s="26">
        <v>555908.9</v>
      </c>
      <c r="E43" s="26">
        <v>691985.9</v>
      </c>
      <c r="F43" s="26">
        <v>860497.63000000012</v>
      </c>
      <c r="G43" s="26">
        <v>460466.6</v>
      </c>
      <c r="H43" s="41">
        <v>825821.1</v>
      </c>
      <c r="I43" s="29">
        <v>769690.3</v>
      </c>
      <c r="J43" s="30">
        <v>612112.07999999996</v>
      </c>
      <c r="K43" s="25">
        <v>708690.28</v>
      </c>
      <c r="L43" s="25">
        <v>572349.98</v>
      </c>
      <c r="M43" s="27">
        <v>674345.55</v>
      </c>
      <c r="N43" s="27"/>
      <c r="O43" s="11">
        <f t="shared" si="0"/>
        <v>8258665.1900000004</v>
      </c>
    </row>
    <row r="44" spans="1:15" x14ac:dyDescent="0.25">
      <c r="A44" s="1" t="s">
        <v>40</v>
      </c>
      <c r="B44" s="30">
        <v>76182.3</v>
      </c>
      <c r="C44" s="36">
        <v>80999.53</v>
      </c>
      <c r="D44" s="26">
        <v>57230.12</v>
      </c>
      <c r="E44" s="26">
        <v>71239.08</v>
      </c>
      <c r="F44" s="26">
        <v>10704.840000000011</v>
      </c>
      <c r="G44" s="26">
        <v>29842.03</v>
      </c>
      <c r="H44" s="41">
        <v>53520.01</v>
      </c>
      <c r="I44" s="29">
        <v>49882.27</v>
      </c>
      <c r="J44" s="30">
        <v>39669.910000000003</v>
      </c>
      <c r="K44" s="25">
        <v>45928.97</v>
      </c>
      <c r="L44" s="25">
        <v>37093</v>
      </c>
      <c r="M44" s="27">
        <v>43703.15</v>
      </c>
      <c r="N44" s="27"/>
      <c r="O44" s="11">
        <f t="shared" si="0"/>
        <v>595995.21000000008</v>
      </c>
    </row>
    <row r="45" spans="1:15" x14ac:dyDescent="0.25">
      <c r="A45" s="1" t="s">
        <v>41</v>
      </c>
      <c r="B45" s="30">
        <v>556529.84</v>
      </c>
      <c r="C45" s="36">
        <v>591720.88</v>
      </c>
      <c r="D45" s="26">
        <v>418079.68</v>
      </c>
      <c r="E45" s="26">
        <v>520418.45</v>
      </c>
      <c r="F45" s="26">
        <v>78501.89</v>
      </c>
      <c r="G45" s="26">
        <v>220483.43</v>
      </c>
      <c r="H45" s="41">
        <v>395424.71</v>
      </c>
      <c r="I45" s="29">
        <v>368547.82</v>
      </c>
      <c r="J45" s="30">
        <v>293095.25</v>
      </c>
      <c r="K45" s="25">
        <v>339339.41</v>
      </c>
      <c r="L45" s="25">
        <v>274056.12</v>
      </c>
      <c r="M45" s="27">
        <v>322894.26</v>
      </c>
      <c r="N45" s="27"/>
      <c r="O45" s="11">
        <f t="shared" si="0"/>
        <v>4379091.74</v>
      </c>
    </row>
    <row r="46" spans="1:15" x14ac:dyDescent="0.25">
      <c r="A46" s="1" t="s">
        <v>42</v>
      </c>
      <c r="B46" s="30">
        <v>276541.75</v>
      </c>
      <c r="C46" s="36">
        <v>294028.27</v>
      </c>
      <c r="D46" s="26">
        <v>207745.35</v>
      </c>
      <c r="E46" s="26">
        <v>258597.86</v>
      </c>
      <c r="F46" s="26">
        <v>45907.73</v>
      </c>
      <c r="G46" s="26">
        <v>166503.57999999999</v>
      </c>
      <c r="H46" s="41">
        <v>298614.87</v>
      </c>
      <c r="I46" s="29">
        <v>278318.11</v>
      </c>
      <c r="J46" s="30">
        <v>221338.22</v>
      </c>
      <c r="K46" s="25">
        <v>256260.65</v>
      </c>
      <c r="L46" s="25">
        <v>206960.34</v>
      </c>
      <c r="M46" s="27">
        <v>243841.68</v>
      </c>
      <c r="N46" s="27"/>
      <c r="O46" s="11">
        <f t="shared" si="0"/>
        <v>2754658.41</v>
      </c>
    </row>
    <row r="47" spans="1:15" x14ac:dyDescent="0.25">
      <c r="A47" s="1" t="s">
        <v>43</v>
      </c>
      <c r="B47" s="30">
        <v>521921.31</v>
      </c>
      <c r="C47" s="36">
        <v>554923.89999999991</v>
      </c>
      <c r="D47" s="26">
        <v>392080.85</v>
      </c>
      <c r="E47" s="26">
        <v>488055.55</v>
      </c>
      <c r="F47" s="26">
        <v>82368.94</v>
      </c>
      <c r="G47" s="26">
        <v>278976.32</v>
      </c>
      <c r="H47" s="41">
        <v>500328.43</v>
      </c>
      <c r="I47" s="29">
        <v>466321.26</v>
      </c>
      <c r="J47" s="30">
        <v>370851.6</v>
      </c>
      <c r="K47" s="25">
        <v>429364.05</v>
      </c>
      <c r="L47" s="25">
        <v>346761.5</v>
      </c>
      <c r="M47" s="27">
        <v>408556.1</v>
      </c>
      <c r="N47" s="27"/>
      <c r="O47" s="11">
        <f t="shared" si="0"/>
        <v>4840509.8100000005</v>
      </c>
    </row>
    <row r="48" spans="1:15" x14ac:dyDescent="0.25">
      <c r="A48" s="1" t="s">
        <v>44</v>
      </c>
      <c r="B48" s="30">
        <v>216285.18</v>
      </c>
      <c r="C48" s="36">
        <v>229961.48</v>
      </c>
      <c r="D48" s="26">
        <v>162479.04999999999</v>
      </c>
      <c r="E48" s="26">
        <v>202251.14</v>
      </c>
      <c r="F48" s="26">
        <v>549246.99</v>
      </c>
      <c r="G48" s="26">
        <v>169732.86</v>
      </c>
      <c r="H48" s="41">
        <v>304406.40000000002</v>
      </c>
      <c r="I48" s="29">
        <v>283715.99</v>
      </c>
      <c r="J48" s="30">
        <v>225630.99</v>
      </c>
      <c r="K48" s="25">
        <v>261230.74</v>
      </c>
      <c r="L48" s="25">
        <v>210974.26</v>
      </c>
      <c r="M48" s="27">
        <v>248570.91</v>
      </c>
      <c r="N48" s="27"/>
      <c r="O48" s="11">
        <f t="shared" si="0"/>
        <v>3064485.99</v>
      </c>
    </row>
    <row r="49" spans="1:15" x14ac:dyDescent="0.25">
      <c r="A49" s="1" t="s">
        <v>45</v>
      </c>
      <c r="B49" s="30">
        <v>137908.1</v>
      </c>
      <c r="C49" s="36">
        <v>146628.42000000001</v>
      </c>
      <c r="D49" s="26">
        <v>103600.15</v>
      </c>
      <c r="E49" s="26">
        <v>128959.7</v>
      </c>
      <c r="F49" s="26">
        <v>310054.06</v>
      </c>
      <c r="G49" s="26">
        <v>89878.63</v>
      </c>
      <c r="H49" s="41">
        <v>161192.29999999999</v>
      </c>
      <c r="I49" s="29">
        <v>150236.10999999999</v>
      </c>
      <c r="J49" s="30">
        <v>119478.36</v>
      </c>
      <c r="K49" s="25">
        <v>138329.5</v>
      </c>
      <c r="L49" s="25">
        <v>111717.19</v>
      </c>
      <c r="M49" s="27">
        <v>131625.74</v>
      </c>
      <c r="N49" s="27"/>
      <c r="O49" s="11">
        <f t="shared" si="0"/>
        <v>1729608.2600000002</v>
      </c>
    </row>
    <row r="50" spans="1:15" x14ac:dyDescent="0.25">
      <c r="A50" s="1" t="s">
        <v>46</v>
      </c>
      <c r="B50" s="30">
        <v>87246.87</v>
      </c>
      <c r="C50" s="36">
        <v>92763.74</v>
      </c>
      <c r="D50" s="26">
        <v>65542.12</v>
      </c>
      <c r="E50" s="26">
        <v>81585.710000000006</v>
      </c>
      <c r="F50" s="26">
        <v>13827.159999999971</v>
      </c>
      <c r="G50" s="26">
        <v>47113.42</v>
      </c>
      <c r="H50" s="41">
        <v>84495.29</v>
      </c>
      <c r="I50" s="29">
        <v>78752.17</v>
      </c>
      <c r="J50" s="30">
        <v>62629.29</v>
      </c>
      <c r="K50" s="25">
        <v>72510.850000000006</v>
      </c>
      <c r="L50" s="25">
        <v>58560.959999999999</v>
      </c>
      <c r="M50" s="27">
        <v>68996.81</v>
      </c>
      <c r="N50" s="27"/>
      <c r="O50" s="11">
        <f t="shared" si="0"/>
        <v>814024.3899999999</v>
      </c>
    </row>
    <row r="51" spans="1:15" x14ac:dyDescent="0.25">
      <c r="A51" s="1" t="s">
        <v>47</v>
      </c>
      <c r="B51" s="30">
        <v>586186.53</v>
      </c>
      <c r="C51" s="36">
        <v>623252.80000000005</v>
      </c>
      <c r="D51" s="26">
        <v>440358.55</v>
      </c>
      <c r="E51" s="26">
        <v>548150.81000000006</v>
      </c>
      <c r="F51" s="26">
        <v>90332.010000000009</v>
      </c>
      <c r="G51" s="26">
        <v>295342.55</v>
      </c>
      <c r="H51" s="41">
        <v>529680.35</v>
      </c>
      <c r="I51" s="29">
        <v>493678.14</v>
      </c>
      <c r="J51" s="30">
        <v>392607.72</v>
      </c>
      <c r="K51" s="25">
        <v>454552.82</v>
      </c>
      <c r="L51" s="25">
        <v>367104.37</v>
      </c>
      <c r="M51" s="27">
        <v>432524.17</v>
      </c>
      <c r="N51" s="27"/>
      <c r="O51" s="11">
        <f t="shared" si="0"/>
        <v>5253770.82</v>
      </c>
    </row>
    <row r="52" spans="1:15" x14ac:dyDescent="0.25">
      <c r="A52" s="1" t="s">
        <v>48</v>
      </c>
      <c r="B52" s="30">
        <v>139595</v>
      </c>
      <c r="C52" s="36">
        <v>148421.99000000002</v>
      </c>
      <c r="D52" s="26">
        <v>104867.39</v>
      </c>
      <c r="E52" s="26">
        <v>130537.14</v>
      </c>
      <c r="F52" s="26">
        <v>21747.200000000001</v>
      </c>
      <c r="G52" s="26">
        <v>72276.37</v>
      </c>
      <c r="H52" s="41">
        <v>129623.63</v>
      </c>
      <c r="I52" s="29">
        <v>120813.15</v>
      </c>
      <c r="J52" s="30">
        <v>96079.15</v>
      </c>
      <c r="K52" s="25">
        <v>111238.38</v>
      </c>
      <c r="L52" s="25">
        <v>89837.96</v>
      </c>
      <c r="M52" s="27">
        <v>105847.52</v>
      </c>
      <c r="N52" s="27"/>
      <c r="O52" s="11">
        <f t="shared" si="0"/>
        <v>1270884.8799999999</v>
      </c>
    </row>
    <row r="53" spans="1:15" x14ac:dyDescent="0.25">
      <c r="A53" s="1" t="s">
        <v>49</v>
      </c>
      <c r="B53" s="30">
        <v>124358.54</v>
      </c>
      <c r="C53" s="36">
        <v>132222.08000000002</v>
      </c>
      <c r="D53" s="26">
        <v>93421.36</v>
      </c>
      <c r="E53" s="26">
        <v>116289.32</v>
      </c>
      <c r="F53" s="26">
        <v>20272.930000000037</v>
      </c>
      <c r="G53" s="26">
        <v>71810.23</v>
      </c>
      <c r="H53" s="41">
        <v>128787.63</v>
      </c>
      <c r="I53" s="29">
        <v>120033.97</v>
      </c>
      <c r="J53" s="30">
        <v>95459.49</v>
      </c>
      <c r="K53" s="25">
        <v>110520.96000000001</v>
      </c>
      <c r="L53" s="25">
        <v>89258.55</v>
      </c>
      <c r="M53" s="27">
        <v>105164.86</v>
      </c>
      <c r="N53" s="27"/>
      <c r="O53" s="11">
        <f t="shared" si="0"/>
        <v>1207599.9200000002</v>
      </c>
    </row>
    <row r="54" spans="1:15" x14ac:dyDescent="0.25">
      <c r="A54" s="1" t="s">
        <v>50</v>
      </c>
      <c r="B54" s="30">
        <v>218679.48</v>
      </c>
      <c r="C54" s="36">
        <v>232507.21000000002</v>
      </c>
      <c r="D54" s="26">
        <v>164277.71</v>
      </c>
      <c r="E54" s="26">
        <v>204490.09</v>
      </c>
      <c r="F54" s="26">
        <v>35325.120000000003</v>
      </c>
      <c r="G54" s="26">
        <v>123601.26</v>
      </c>
      <c r="H54" s="41">
        <v>221671.94</v>
      </c>
      <c r="I54" s="29">
        <v>206604.97</v>
      </c>
      <c r="J54" s="30">
        <v>164306.85999999999</v>
      </c>
      <c r="K54" s="25">
        <v>190230.97</v>
      </c>
      <c r="L54" s="25">
        <v>153633.68</v>
      </c>
      <c r="M54" s="27">
        <v>181011.95</v>
      </c>
      <c r="N54" s="27"/>
      <c r="O54" s="11">
        <f t="shared" si="0"/>
        <v>2096341.24</v>
      </c>
    </row>
    <row r="55" spans="1:15" x14ac:dyDescent="0.25">
      <c r="A55" s="1" t="s">
        <v>51</v>
      </c>
      <c r="B55" s="30">
        <v>344271.44</v>
      </c>
      <c r="C55" s="36">
        <v>366040.65</v>
      </c>
      <c r="D55" s="26">
        <v>258625.66</v>
      </c>
      <c r="E55" s="26">
        <v>321932.79999999999</v>
      </c>
      <c r="F55" s="26">
        <v>851735.11</v>
      </c>
      <c r="G55" s="26">
        <v>297668.71000000002</v>
      </c>
      <c r="H55" s="41">
        <v>533852.18000000005</v>
      </c>
      <c r="I55" s="29">
        <v>497566.42</v>
      </c>
      <c r="J55" s="30">
        <v>395699.95</v>
      </c>
      <c r="K55" s="25">
        <v>458132.94</v>
      </c>
      <c r="L55" s="25">
        <v>369995.74</v>
      </c>
      <c r="M55" s="27">
        <v>435930.79</v>
      </c>
      <c r="N55" s="27"/>
      <c r="O55" s="11">
        <f t="shared" si="0"/>
        <v>5131452.3900000006</v>
      </c>
    </row>
    <row r="56" spans="1:15" x14ac:dyDescent="0.25">
      <c r="A56" s="1" t="s">
        <v>52</v>
      </c>
      <c r="B56" s="30">
        <v>355426.71</v>
      </c>
      <c r="C56" s="36">
        <v>377901.38</v>
      </c>
      <c r="D56" s="26">
        <v>267005.78000000003</v>
      </c>
      <c r="E56" s="26">
        <v>332364.24</v>
      </c>
      <c r="F56" s="26">
        <v>54231.660000000033</v>
      </c>
      <c r="G56" s="26">
        <v>174620.52</v>
      </c>
      <c r="H56" s="41">
        <v>313172.15000000002</v>
      </c>
      <c r="I56" s="29">
        <v>291885.93</v>
      </c>
      <c r="J56" s="30">
        <v>232128.31</v>
      </c>
      <c r="K56" s="25">
        <v>268753.19</v>
      </c>
      <c r="L56" s="25">
        <v>217049.52</v>
      </c>
      <c r="M56" s="27">
        <v>255728.8</v>
      </c>
      <c r="N56" s="27"/>
      <c r="O56" s="11">
        <f t="shared" si="0"/>
        <v>3140268.19</v>
      </c>
    </row>
    <row r="57" spans="1:15" x14ac:dyDescent="0.25">
      <c r="A57" s="1" t="s">
        <v>53</v>
      </c>
      <c r="B57" s="30">
        <v>210916.14</v>
      </c>
      <c r="C57" s="36">
        <v>224252.96</v>
      </c>
      <c r="D57" s="26">
        <v>158445.69</v>
      </c>
      <c r="E57" s="26">
        <v>197230.48</v>
      </c>
      <c r="F57" s="26">
        <v>263497.74</v>
      </c>
      <c r="G57" s="26">
        <v>134883.28</v>
      </c>
      <c r="H57" s="41">
        <v>241905.62</v>
      </c>
      <c r="I57" s="29">
        <v>225463.37</v>
      </c>
      <c r="J57" s="30">
        <v>179304.39</v>
      </c>
      <c r="K57" s="25">
        <v>207594.79</v>
      </c>
      <c r="L57" s="25">
        <v>167656.99</v>
      </c>
      <c r="M57" s="27">
        <v>197534.28</v>
      </c>
      <c r="N57" s="27"/>
      <c r="O57" s="11">
        <f t="shared" si="0"/>
        <v>2408685.73</v>
      </c>
    </row>
    <row r="58" spans="1:15" x14ac:dyDescent="0.25">
      <c r="A58" s="1" t="s">
        <v>54</v>
      </c>
      <c r="B58" s="30">
        <v>344180.75</v>
      </c>
      <c r="C58" s="36">
        <v>365944.3</v>
      </c>
      <c r="D58" s="26">
        <v>258557.52</v>
      </c>
      <c r="E58" s="26">
        <v>321847.99</v>
      </c>
      <c r="F58" s="26">
        <v>53308.160000000003</v>
      </c>
      <c r="G58" s="26">
        <v>175635.3</v>
      </c>
      <c r="H58" s="41">
        <v>314992.09000000003</v>
      </c>
      <c r="I58" s="29">
        <v>293582.17</v>
      </c>
      <c r="J58" s="30">
        <v>233477.28</v>
      </c>
      <c r="K58" s="25">
        <v>270315</v>
      </c>
      <c r="L58" s="25">
        <v>218310.86</v>
      </c>
      <c r="M58" s="27">
        <v>257214.92</v>
      </c>
      <c r="N58" s="27"/>
      <c r="O58" s="11">
        <f t="shared" si="0"/>
        <v>3107366.34</v>
      </c>
    </row>
    <row r="59" spans="1:15" x14ac:dyDescent="0.25">
      <c r="A59" s="1" t="s">
        <v>55</v>
      </c>
      <c r="B59" s="30">
        <v>314560.34999999998</v>
      </c>
      <c r="C59" s="36">
        <v>334450.90000000002</v>
      </c>
      <c r="D59" s="26">
        <v>236305.91</v>
      </c>
      <c r="E59" s="26">
        <v>294149.56</v>
      </c>
      <c r="F59" s="26">
        <v>49060.4</v>
      </c>
      <c r="G59" s="26">
        <v>163325.87</v>
      </c>
      <c r="H59" s="41">
        <v>292915.82</v>
      </c>
      <c r="I59" s="29">
        <v>273006.42</v>
      </c>
      <c r="J59" s="30">
        <v>217113.99</v>
      </c>
      <c r="K59" s="25">
        <v>251369.93</v>
      </c>
      <c r="L59" s="25">
        <v>203010.51</v>
      </c>
      <c r="M59" s="27">
        <v>239187.98</v>
      </c>
      <c r="N59" s="27"/>
      <c r="O59" s="11">
        <f t="shared" si="0"/>
        <v>2868457.64</v>
      </c>
    </row>
    <row r="60" spans="1:15" x14ac:dyDescent="0.25">
      <c r="A60" s="1" t="s">
        <v>56</v>
      </c>
      <c r="B60" s="30">
        <v>36114.04</v>
      </c>
      <c r="C60" s="36">
        <v>38397.64</v>
      </c>
      <c r="D60" s="26">
        <v>27129.8</v>
      </c>
      <c r="E60" s="26">
        <v>33770.720000000001</v>
      </c>
      <c r="F60" s="26">
        <v>5902.09</v>
      </c>
      <c r="G60" s="26">
        <v>20975.87</v>
      </c>
      <c r="H60" s="41">
        <v>37619.050000000003</v>
      </c>
      <c r="I60" s="29">
        <v>35062.089999999997</v>
      </c>
      <c r="J60" s="30">
        <v>27883.85</v>
      </c>
      <c r="K60" s="25">
        <v>32283.33</v>
      </c>
      <c r="L60" s="25">
        <v>26072.55</v>
      </c>
      <c r="M60" s="27">
        <v>30718.81</v>
      </c>
      <c r="N60" s="27"/>
      <c r="O60" s="11">
        <f t="shared" si="0"/>
        <v>351929.84</v>
      </c>
    </row>
    <row r="61" spans="1:15" x14ac:dyDescent="0.25">
      <c r="A61" s="1" t="s">
        <v>57</v>
      </c>
      <c r="B61" s="30">
        <v>248553.83</v>
      </c>
      <c r="C61" s="36">
        <v>264270.62</v>
      </c>
      <c r="D61" s="26">
        <v>186720.09</v>
      </c>
      <c r="E61" s="26">
        <v>232425.98</v>
      </c>
      <c r="F61" s="26">
        <v>35560.430000000008</v>
      </c>
      <c r="G61" s="26">
        <v>102600.93</v>
      </c>
      <c r="H61" s="41">
        <v>184009.03</v>
      </c>
      <c r="I61" s="29">
        <v>171502</v>
      </c>
      <c r="J61" s="30">
        <v>136390.5</v>
      </c>
      <c r="K61" s="25">
        <v>157910</v>
      </c>
      <c r="L61" s="25">
        <v>127530.73</v>
      </c>
      <c r="M61" s="27">
        <v>150257.32999999999</v>
      </c>
      <c r="N61" s="27"/>
      <c r="O61" s="11">
        <f t="shared" si="0"/>
        <v>1997731.47</v>
      </c>
    </row>
    <row r="62" spans="1:15" x14ac:dyDescent="0.25">
      <c r="A62" s="1" t="s">
        <v>58</v>
      </c>
      <c r="B62" s="30">
        <v>100596.91</v>
      </c>
      <c r="C62" s="36">
        <v>106957.94</v>
      </c>
      <c r="D62" s="26">
        <v>75571.02</v>
      </c>
      <c r="E62" s="26">
        <v>94069.51</v>
      </c>
      <c r="F62" s="26">
        <v>16371.04</v>
      </c>
      <c r="G62" s="26">
        <v>57855.83</v>
      </c>
      <c r="H62" s="41">
        <v>103761.19</v>
      </c>
      <c r="I62" s="29">
        <v>96708.58</v>
      </c>
      <c r="J62" s="30">
        <v>76909.490000000005</v>
      </c>
      <c r="K62" s="25">
        <v>89044.160000000003</v>
      </c>
      <c r="L62" s="25">
        <v>71913.539999999994</v>
      </c>
      <c r="M62" s="27">
        <v>84728.88</v>
      </c>
      <c r="N62" s="27"/>
      <c r="O62" s="11">
        <f t="shared" si="0"/>
        <v>974488.09</v>
      </c>
    </row>
    <row r="63" spans="1:15" x14ac:dyDescent="0.25">
      <c r="A63" s="1" t="s">
        <v>59</v>
      </c>
      <c r="B63" s="30">
        <v>132393.96</v>
      </c>
      <c r="C63" s="36">
        <v>140765.6</v>
      </c>
      <c r="D63" s="26">
        <v>99457.78</v>
      </c>
      <c r="E63" s="26">
        <v>123803.35</v>
      </c>
      <c r="F63" s="26">
        <v>21785.539999999997</v>
      </c>
      <c r="G63" s="26">
        <v>78122.960000000006</v>
      </c>
      <c r="H63" s="41">
        <v>140109.17000000001</v>
      </c>
      <c r="I63" s="29">
        <v>130585.99</v>
      </c>
      <c r="J63" s="30">
        <v>103851.2</v>
      </c>
      <c r="K63" s="25">
        <v>120236.7</v>
      </c>
      <c r="L63" s="25">
        <v>97105.15</v>
      </c>
      <c r="M63" s="27">
        <v>114409.76</v>
      </c>
      <c r="N63" s="27"/>
      <c r="O63" s="11">
        <f t="shared" si="0"/>
        <v>1302627.1599999999</v>
      </c>
    </row>
    <row r="64" spans="1:15" x14ac:dyDescent="0.25">
      <c r="A64" s="1" t="s">
        <v>60</v>
      </c>
      <c r="B64" s="30">
        <v>259509.57</v>
      </c>
      <c r="C64" s="36">
        <v>275919.09999999998</v>
      </c>
      <c r="D64" s="26">
        <v>194950.33</v>
      </c>
      <c r="E64" s="26">
        <v>242670.84</v>
      </c>
      <c r="F64" s="26">
        <v>41731.480000000003</v>
      </c>
      <c r="G64" s="26">
        <v>145117.07</v>
      </c>
      <c r="H64" s="41">
        <v>260259.34</v>
      </c>
      <c r="I64" s="29">
        <v>242569.60000000001</v>
      </c>
      <c r="J64" s="30">
        <v>192908.47</v>
      </c>
      <c r="K64" s="25">
        <v>223345.31</v>
      </c>
      <c r="L64" s="25">
        <v>180377.36</v>
      </c>
      <c r="M64" s="27">
        <v>212521.49</v>
      </c>
      <c r="N64" s="27"/>
      <c r="O64" s="11">
        <f t="shared" si="0"/>
        <v>2471879.96</v>
      </c>
    </row>
    <row r="65" spans="1:15" x14ac:dyDescent="0.25">
      <c r="A65" s="1" t="s">
        <v>61</v>
      </c>
      <c r="B65" s="30">
        <v>349350.26</v>
      </c>
      <c r="C65" s="36">
        <v>371440.69</v>
      </c>
      <c r="D65" s="26">
        <v>262441</v>
      </c>
      <c r="E65" s="26">
        <v>326682.07</v>
      </c>
      <c r="F65" s="26">
        <v>55157.78</v>
      </c>
      <c r="G65" s="26">
        <v>186930.27</v>
      </c>
      <c r="H65" s="41">
        <v>335249</v>
      </c>
      <c r="I65" s="29">
        <v>312462.23</v>
      </c>
      <c r="J65" s="30">
        <v>248492.03</v>
      </c>
      <c r="K65" s="25">
        <v>287698.76</v>
      </c>
      <c r="L65" s="25">
        <v>232350.27</v>
      </c>
      <c r="M65" s="27">
        <v>273756.23</v>
      </c>
      <c r="N65" s="27"/>
      <c r="O65" s="11">
        <f t="shared" si="0"/>
        <v>3242010.59</v>
      </c>
    </row>
    <row r="66" spans="1:15" x14ac:dyDescent="0.25">
      <c r="A66" s="1" t="s">
        <v>62</v>
      </c>
      <c r="B66" s="30">
        <v>799823.46</v>
      </c>
      <c r="C66" s="36">
        <v>850398.47</v>
      </c>
      <c r="D66" s="26">
        <v>600848.17000000004</v>
      </c>
      <c r="E66" s="26">
        <v>747925.54</v>
      </c>
      <c r="F66" s="26">
        <v>1643267.4900000002</v>
      </c>
      <c r="G66" s="26">
        <v>635821.29</v>
      </c>
      <c r="H66" s="41">
        <v>1140309.94</v>
      </c>
      <c r="I66" s="29">
        <v>1062803.43</v>
      </c>
      <c r="J66" s="30">
        <v>845216.34</v>
      </c>
      <c r="K66" s="25">
        <v>978573.41</v>
      </c>
      <c r="L66" s="25">
        <v>790312.06</v>
      </c>
      <c r="M66" s="27">
        <v>931149.53</v>
      </c>
      <c r="N66" s="27"/>
      <c r="O66" s="11">
        <f t="shared" si="0"/>
        <v>11026449.130000001</v>
      </c>
    </row>
    <row r="67" spans="1:15" x14ac:dyDescent="0.25">
      <c r="A67" s="1" t="s">
        <v>63</v>
      </c>
      <c r="B67" s="30">
        <v>321870.25</v>
      </c>
      <c r="C67" s="36">
        <v>342223</v>
      </c>
      <c r="D67" s="26">
        <v>241797.3</v>
      </c>
      <c r="E67" s="26">
        <v>300985.14</v>
      </c>
      <c r="F67" s="26">
        <v>52127.37</v>
      </c>
      <c r="G67" s="26">
        <v>183024.42</v>
      </c>
      <c r="H67" s="41">
        <v>328244.09999999998</v>
      </c>
      <c r="I67" s="29">
        <v>305933.47000000003</v>
      </c>
      <c r="J67" s="31">
        <v>243299.92</v>
      </c>
      <c r="K67" s="28">
        <v>281687.37999999995</v>
      </c>
      <c r="L67" s="25">
        <v>227495.42</v>
      </c>
      <c r="M67" s="27">
        <v>268036.19</v>
      </c>
      <c r="N67" s="27"/>
      <c r="O67" s="11">
        <f t="shared" si="0"/>
        <v>3096723.96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6384" width="11.44140625" style="5"/>
  </cols>
  <sheetData>
    <row r="1" spans="1:17" s="19" customFormat="1" ht="22.5" customHeight="1" x14ac:dyDescent="0.4">
      <c r="A1" s="20" t="s">
        <v>84</v>
      </c>
      <c r="B1" s="14"/>
      <c r="C1" s="5"/>
      <c r="D1" s="5"/>
      <c r="E1" s="45" t="s">
        <v>86</v>
      </c>
      <c r="F1" s="46"/>
      <c r="G1" s="47"/>
      <c r="H1" s="48"/>
      <c r="I1" s="48"/>
      <c r="J1" s="47"/>
      <c r="K1" s="50"/>
      <c r="L1" s="36"/>
      <c r="M1" s="24"/>
      <c r="N1" s="43"/>
      <c r="O1" s="43"/>
      <c r="P1" s="43"/>
      <c r="Q1" s="43"/>
    </row>
    <row r="2" spans="1:17" s="7" customFormat="1" x14ac:dyDescent="0.25">
      <c r="B2" s="3" t="s">
        <v>85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42964</v>
      </c>
      <c r="C3" s="16">
        <v>42998</v>
      </c>
      <c r="D3" s="16">
        <v>43026</v>
      </c>
      <c r="E3" s="16">
        <v>43059</v>
      </c>
      <c r="F3" s="16">
        <v>43088</v>
      </c>
      <c r="G3" s="16">
        <v>43118</v>
      </c>
      <c r="H3" s="16">
        <v>43147</v>
      </c>
      <c r="I3" s="17">
        <v>43178</v>
      </c>
      <c r="J3" s="16">
        <v>43207</v>
      </c>
      <c r="K3" s="16">
        <v>43236</v>
      </c>
      <c r="L3" s="23">
        <v>43270</v>
      </c>
      <c r="M3" s="16">
        <v>43298</v>
      </c>
      <c r="N3" s="16"/>
      <c r="O3" s="22" t="s">
        <v>87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30">
        <v>615014.37</v>
      </c>
      <c r="C6" s="36">
        <v>619924.53</v>
      </c>
      <c r="D6" s="26">
        <v>631038.71</v>
      </c>
      <c r="E6" s="26">
        <v>873022.87</v>
      </c>
      <c r="F6" s="26">
        <v>1424429.7799999998</v>
      </c>
      <c r="G6" s="26">
        <v>731404.1</v>
      </c>
      <c r="H6" s="41">
        <v>775831.08</v>
      </c>
      <c r="I6" s="29">
        <v>752359.02</v>
      </c>
      <c r="J6" s="30">
        <v>711364.63</v>
      </c>
      <c r="K6" s="25">
        <v>782839.53</v>
      </c>
      <c r="L6" s="25">
        <v>744845.96</v>
      </c>
      <c r="M6" s="27">
        <v>876806.83</v>
      </c>
      <c r="N6" s="27"/>
      <c r="O6" s="11">
        <f t="shared" ref="O6:O67" si="0">SUM(B6:M6)</f>
        <v>9538881.4099999983</v>
      </c>
      <c r="P6" s="11"/>
    </row>
    <row r="7" spans="1:17" x14ac:dyDescent="0.25">
      <c r="A7" s="1" t="s">
        <v>3</v>
      </c>
      <c r="B7" s="30">
        <v>194215.06</v>
      </c>
      <c r="C7" s="36">
        <v>195765.64</v>
      </c>
      <c r="D7" s="26">
        <v>199275.38</v>
      </c>
      <c r="E7" s="26">
        <v>186704.55</v>
      </c>
      <c r="F7" s="26">
        <v>194976.86</v>
      </c>
      <c r="G7" s="26">
        <v>152954.64000000001</v>
      </c>
      <c r="H7" s="41">
        <v>162245.42000000001</v>
      </c>
      <c r="I7" s="29">
        <v>157336.84</v>
      </c>
      <c r="J7" s="30">
        <v>148763.9</v>
      </c>
      <c r="K7" s="25">
        <v>163711.06</v>
      </c>
      <c r="L7" s="25">
        <v>155765.67000000001</v>
      </c>
      <c r="M7" s="27">
        <v>183361.94</v>
      </c>
      <c r="N7" s="27"/>
      <c r="O7" s="11">
        <f t="shared" si="0"/>
        <v>2095076.96</v>
      </c>
    </row>
    <row r="8" spans="1:17" x14ac:dyDescent="0.25">
      <c r="A8" s="1" t="s">
        <v>4</v>
      </c>
      <c r="B8" s="30">
        <v>631283.5</v>
      </c>
      <c r="C8" s="36">
        <v>636323.55000000005</v>
      </c>
      <c r="D8" s="26">
        <v>647731.73</v>
      </c>
      <c r="E8" s="26">
        <v>1031349.8500000001</v>
      </c>
      <c r="F8" s="26">
        <v>1754945.46</v>
      </c>
      <c r="G8" s="26">
        <v>597830.1</v>
      </c>
      <c r="H8" s="41">
        <v>634143.52</v>
      </c>
      <c r="I8" s="29">
        <v>614958.09</v>
      </c>
      <c r="J8" s="30">
        <v>581450.37</v>
      </c>
      <c r="K8" s="25">
        <v>639872.04</v>
      </c>
      <c r="L8" s="25">
        <v>608817.12</v>
      </c>
      <c r="M8" s="27">
        <v>716678.4</v>
      </c>
      <c r="N8" s="27"/>
      <c r="O8" s="11">
        <f t="shared" si="0"/>
        <v>9095383.7299999986</v>
      </c>
    </row>
    <row r="9" spans="1:17" x14ac:dyDescent="0.25">
      <c r="A9" s="1" t="s">
        <v>5</v>
      </c>
      <c r="B9" s="30">
        <v>202537.49</v>
      </c>
      <c r="C9" s="36">
        <v>204154.51</v>
      </c>
      <c r="D9" s="26">
        <v>207814.65</v>
      </c>
      <c r="E9" s="26">
        <v>136929.04999999999</v>
      </c>
      <c r="F9" s="26">
        <v>63099.43</v>
      </c>
      <c r="G9" s="26">
        <v>181372.4</v>
      </c>
      <c r="H9" s="41">
        <v>192389.33</v>
      </c>
      <c r="I9" s="29">
        <v>186568.77</v>
      </c>
      <c r="J9" s="30">
        <v>176403.05</v>
      </c>
      <c r="K9" s="25">
        <v>194127.28</v>
      </c>
      <c r="L9" s="25">
        <v>184705.69</v>
      </c>
      <c r="M9" s="27">
        <v>217429.14</v>
      </c>
      <c r="N9" s="27"/>
      <c r="O9" s="11">
        <f t="shared" si="0"/>
        <v>2147530.79</v>
      </c>
    </row>
    <row r="10" spans="1:17" x14ac:dyDescent="0.25">
      <c r="A10" s="1" t="s">
        <v>6</v>
      </c>
      <c r="B10" s="30">
        <v>291867.40999999997</v>
      </c>
      <c r="C10" s="36">
        <v>294197.62</v>
      </c>
      <c r="D10" s="26">
        <v>299472.08</v>
      </c>
      <c r="E10" s="26">
        <v>197322.09</v>
      </c>
      <c r="F10" s="26">
        <v>68490.06</v>
      </c>
      <c r="G10" s="26">
        <v>196867.20000000001</v>
      </c>
      <c r="H10" s="41">
        <v>208825.31</v>
      </c>
      <c r="I10" s="29">
        <v>202507.49</v>
      </c>
      <c r="J10" s="30">
        <v>191473.3</v>
      </c>
      <c r="K10" s="25">
        <v>210711.73</v>
      </c>
      <c r="L10" s="25">
        <v>200485.25</v>
      </c>
      <c r="M10" s="27">
        <v>236004.29</v>
      </c>
      <c r="N10" s="27"/>
      <c r="O10" s="11">
        <f t="shared" si="0"/>
        <v>2598223.8300000005</v>
      </c>
    </row>
    <row r="11" spans="1:17" x14ac:dyDescent="0.25">
      <c r="A11" s="1" t="s">
        <v>7</v>
      </c>
      <c r="B11" s="30">
        <v>146065.21</v>
      </c>
      <c r="C11" s="36">
        <v>147231.37</v>
      </c>
      <c r="D11" s="26">
        <v>149870.97</v>
      </c>
      <c r="E11" s="26">
        <v>98749.95</v>
      </c>
      <c r="F11" s="26">
        <v>33585.65</v>
      </c>
      <c r="G11" s="26">
        <v>96538.27</v>
      </c>
      <c r="H11" s="41">
        <v>102402.2</v>
      </c>
      <c r="I11" s="29">
        <v>99304.11</v>
      </c>
      <c r="J11" s="30">
        <v>93893.25</v>
      </c>
      <c r="K11" s="25">
        <v>103327.24</v>
      </c>
      <c r="L11" s="25">
        <v>98312.46</v>
      </c>
      <c r="M11" s="27">
        <v>115730.02</v>
      </c>
      <c r="N11" s="27"/>
      <c r="O11" s="11">
        <f t="shared" si="0"/>
        <v>1285010.7</v>
      </c>
    </row>
    <row r="12" spans="1:17" x14ac:dyDescent="0.25">
      <c r="A12" s="1" t="s">
        <v>8</v>
      </c>
      <c r="B12" s="30">
        <v>402482.45</v>
      </c>
      <c r="C12" s="36">
        <v>405695.79</v>
      </c>
      <c r="D12" s="26">
        <v>412969.22</v>
      </c>
      <c r="E12" s="26">
        <v>623543.78</v>
      </c>
      <c r="F12" s="26">
        <v>1055048.4300000002</v>
      </c>
      <c r="G12" s="26">
        <v>447772.18</v>
      </c>
      <c r="H12" s="41">
        <v>474970.78</v>
      </c>
      <c r="I12" s="29">
        <v>460600.97</v>
      </c>
      <c r="J12" s="30">
        <v>435503.84</v>
      </c>
      <c r="K12" s="25">
        <v>479261.41</v>
      </c>
      <c r="L12" s="25">
        <v>456001.41</v>
      </c>
      <c r="M12" s="27">
        <v>536789.05000000005</v>
      </c>
      <c r="N12" s="27"/>
      <c r="O12" s="11">
        <f t="shared" si="0"/>
        <v>6190639.3099999996</v>
      </c>
    </row>
    <row r="13" spans="1:17" x14ac:dyDescent="0.25">
      <c r="A13" s="1" t="s">
        <v>9</v>
      </c>
      <c r="B13" s="30">
        <v>240166.9</v>
      </c>
      <c r="C13" s="36">
        <v>242084.34</v>
      </c>
      <c r="D13" s="26">
        <v>246424.5</v>
      </c>
      <c r="E13" s="26">
        <v>162369.06</v>
      </c>
      <c r="F13" s="26">
        <v>47236.77</v>
      </c>
      <c r="G13" s="26">
        <v>135776.92000000001</v>
      </c>
      <c r="H13" s="41">
        <v>144024.29</v>
      </c>
      <c r="I13" s="29">
        <v>139666.96</v>
      </c>
      <c r="J13" s="30">
        <v>132056.82</v>
      </c>
      <c r="K13" s="25">
        <v>145325.32999999999</v>
      </c>
      <c r="L13" s="25">
        <v>138272.25</v>
      </c>
      <c r="M13" s="27">
        <v>162769.29999999999</v>
      </c>
      <c r="N13" s="27"/>
      <c r="O13" s="11">
        <f t="shared" si="0"/>
        <v>1936173.4400000002</v>
      </c>
    </row>
    <row r="14" spans="1:17" x14ac:dyDescent="0.25">
      <c r="A14" s="1" t="s">
        <v>10</v>
      </c>
      <c r="B14" s="30">
        <v>157355.91</v>
      </c>
      <c r="C14" s="36">
        <v>158612.21</v>
      </c>
      <c r="D14" s="26">
        <v>161455.85</v>
      </c>
      <c r="E14" s="26">
        <v>106383.23</v>
      </c>
      <c r="F14" s="26">
        <v>40384.83</v>
      </c>
      <c r="G14" s="26">
        <v>116081.78</v>
      </c>
      <c r="H14" s="41">
        <v>123132.83</v>
      </c>
      <c r="I14" s="29">
        <v>119407.56</v>
      </c>
      <c r="J14" s="30">
        <v>112901.3</v>
      </c>
      <c r="K14" s="25">
        <v>124245.14</v>
      </c>
      <c r="L14" s="25">
        <v>118215.15</v>
      </c>
      <c r="M14" s="27">
        <v>139158.78</v>
      </c>
      <c r="N14" s="27"/>
      <c r="O14" s="11">
        <f t="shared" si="0"/>
        <v>1477334.5699999998</v>
      </c>
    </row>
    <row r="15" spans="1:17" x14ac:dyDescent="0.25">
      <c r="A15" s="1" t="s">
        <v>11</v>
      </c>
      <c r="B15" s="30">
        <v>105955.98</v>
      </c>
      <c r="C15" s="36">
        <v>106801.92</v>
      </c>
      <c r="D15" s="26">
        <v>108716.69</v>
      </c>
      <c r="E15" s="26">
        <v>71633.41</v>
      </c>
      <c r="F15" s="26">
        <v>27392.03</v>
      </c>
      <c r="G15" s="26">
        <v>78735.39</v>
      </c>
      <c r="H15" s="41">
        <v>83517.929999999993</v>
      </c>
      <c r="I15" s="29">
        <v>80991.179999999993</v>
      </c>
      <c r="J15" s="30">
        <v>76578.14</v>
      </c>
      <c r="K15" s="25">
        <v>84272.39</v>
      </c>
      <c r="L15" s="25">
        <v>80182.399999999994</v>
      </c>
      <c r="M15" s="27">
        <v>94387.94</v>
      </c>
      <c r="N15" s="27"/>
      <c r="O15" s="11">
        <f t="shared" si="0"/>
        <v>999165.40000000014</v>
      </c>
    </row>
    <row r="16" spans="1:17" x14ac:dyDescent="0.25">
      <c r="A16" s="1" t="s">
        <v>12</v>
      </c>
      <c r="B16" s="30">
        <v>212776.15</v>
      </c>
      <c r="C16" s="36">
        <v>214474.91</v>
      </c>
      <c r="D16" s="26">
        <v>218320.08</v>
      </c>
      <c r="E16" s="26">
        <v>143851.06</v>
      </c>
      <c r="F16" s="26">
        <v>50120.37</v>
      </c>
      <c r="G16" s="26">
        <v>144065.51</v>
      </c>
      <c r="H16" s="41">
        <v>152816.34</v>
      </c>
      <c r="I16" s="29">
        <v>148193.01999999999</v>
      </c>
      <c r="J16" s="30">
        <v>140118.31</v>
      </c>
      <c r="K16" s="25">
        <v>154196.79999999999</v>
      </c>
      <c r="L16" s="25">
        <v>146713.16</v>
      </c>
      <c r="M16" s="27">
        <v>172705.65</v>
      </c>
      <c r="N16" s="27"/>
      <c r="O16" s="11">
        <f t="shared" si="0"/>
        <v>1898351.3599999999</v>
      </c>
    </row>
    <row r="17" spans="1:15" x14ac:dyDescent="0.25">
      <c r="A17" s="1" t="s">
        <v>13</v>
      </c>
      <c r="B17" s="30">
        <v>376218.89</v>
      </c>
      <c r="C17" s="36">
        <v>379222.55</v>
      </c>
      <c r="D17" s="26">
        <v>386021.36</v>
      </c>
      <c r="E17" s="26">
        <v>254349.4</v>
      </c>
      <c r="F17" s="26">
        <v>118698.05</v>
      </c>
      <c r="G17" s="26">
        <v>341184.55</v>
      </c>
      <c r="H17" s="41">
        <v>361908.79</v>
      </c>
      <c r="I17" s="29">
        <v>350959.57</v>
      </c>
      <c r="J17" s="30">
        <v>331836.56</v>
      </c>
      <c r="K17" s="25">
        <v>365178.09</v>
      </c>
      <c r="L17" s="25">
        <v>347454.89</v>
      </c>
      <c r="M17" s="27">
        <v>409011.85</v>
      </c>
      <c r="N17" s="27"/>
      <c r="O17" s="11">
        <f t="shared" si="0"/>
        <v>4022044.55</v>
      </c>
    </row>
    <row r="18" spans="1:15" x14ac:dyDescent="0.25">
      <c r="A18" s="1" t="s">
        <v>14</v>
      </c>
      <c r="B18" s="30">
        <v>79955.44</v>
      </c>
      <c r="C18" s="36">
        <v>80593.789999999994</v>
      </c>
      <c r="D18" s="26">
        <v>82038.69</v>
      </c>
      <c r="E18" s="26">
        <v>54055.28</v>
      </c>
      <c r="F18" s="26">
        <v>19416.599999999999</v>
      </c>
      <c r="G18" s="26">
        <v>55810.89</v>
      </c>
      <c r="H18" s="41">
        <v>59200.959999999999</v>
      </c>
      <c r="I18" s="29">
        <v>57409.89</v>
      </c>
      <c r="J18" s="30">
        <v>54281.75</v>
      </c>
      <c r="K18" s="25">
        <v>59735.75</v>
      </c>
      <c r="L18" s="25">
        <v>56836.59</v>
      </c>
      <c r="M18" s="27">
        <v>66906.06</v>
      </c>
      <c r="N18" s="27"/>
      <c r="O18" s="11">
        <f t="shared" si="0"/>
        <v>726241.69</v>
      </c>
    </row>
    <row r="19" spans="1:15" x14ac:dyDescent="0.25">
      <c r="A19" s="1" t="s">
        <v>15</v>
      </c>
      <c r="B19" s="30">
        <v>142326.69</v>
      </c>
      <c r="C19" s="36">
        <v>143463</v>
      </c>
      <c r="D19" s="26">
        <v>146035.04</v>
      </c>
      <c r="E19" s="26">
        <v>96222.47</v>
      </c>
      <c r="F19" s="26">
        <v>33264.550000000003</v>
      </c>
      <c r="G19" s="26">
        <v>95615.31</v>
      </c>
      <c r="H19" s="41">
        <v>101423.18</v>
      </c>
      <c r="I19" s="29">
        <v>98354.71</v>
      </c>
      <c r="J19" s="30">
        <v>92995.58</v>
      </c>
      <c r="K19" s="25">
        <v>102339.38</v>
      </c>
      <c r="L19" s="25">
        <v>97372.54</v>
      </c>
      <c r="M19" s="27">
        <v>114623.58</v>
      </c>
      <c r="N19" s="27"/>
      <c r="O19" s="11">
        <f t="shared" si="0"/>
        <v>1264036.03</v>
      </c>
    </row>
    <row r="20" spans="1:15" x14ac:dyDescent="0.25">
      <c r="A20" s="1" t="s">
        <v>16</v>
      </c>
      <c r="B20" s="30">
        <v>294873.25</v>
      </c>
      <c r="C20" s="36">
        <v>297227.46000000002</v>
      </c>
      <c r="D20" s="26">
        <v>302556.24</v>
      </c>
      <c r="E20" s="26">
        <v>199354.25</v>
      </c>
      <c r="F20" s="26">
        <v>83666.100000000006</v>
      </c>
      <c r="G20" s="26">
        <v>240489.05</v>
      </c>
      <c r="H20" s="41">
        <v>255096.85</v>
      </c>
      <c r="I20" s="29">
        <v>247379.13</v>
      </c>
      <c r="J20" s="30">
        <v>233899.98</v>
      </c>
      <c r="K20" s="25">
        <v>257401.26</v>
      </c>
      <c r="L20" s="25">
        <v>244908.79999999999</v>
      </c>
      <c r="M20" s="27">
        <v>288298.15000000002</v>
      </c>
      <c r="N20" s="27"/>
      <c r="O20" s="11">
        <f t="shared" si="0"/>
        <v>2945150.52</v>
      </c>
    </row>
    <row r="21" spans="1:15" x14ac:dyDescent="0.25">
      <c r="A21" s="1" t="s">
        <v>17</v>
      </c>
      <c r="B21" s="30">
        <v>213640.33</v>
      </c>
      <c r="C21" s="36">
        <v>215345.99</v>
      </c>
      <c r="D21" s="26">
        <v>219206.77</v>
      </c>
      <c r="E21" s="26">
        <v>144435.31</v>
      </c>
      <c r="F21" s="26">
        <v>42311.85</v>
      </c>
      <c r="G21" s="26">
        <v>121620.77</v>
      </c>
      <c r="H21" s="41">
        <v>129008.27</v>
      </c>
      <c r="I21" s="29">
        <v>125105.24</v>
      </c>
      <c r="J21" s="30">
        <v>118288.53</v>
      </c>
      <c r="K21" s="25">
        <v>130173.66</v>
      </c>
      <c r="L21" s="25">
        <v>123855.94</v>
      </c>
      <c r="M21" s="27">
        <v>145798.92000000001</v>
      </c>
      <c r="N21" s="27"/>
      <c r="O21" s="11">
        <f t="shared" si="0"/>
        <v>1728791.5799999996</v>
      </c>
    </row>
    <row r="22" spans="1:15" x14ac:dyDescent="0.25">
      <c r="A22" s="1" t="s">
        <v>18</v>
      </c>
      <c r="B22" s="30">
        <v>344732.68</v>
      </c>
      <c r="C22" s="36">
        <v>347484.96</v>
      </c>
      <c r="D22" s="26">
        <v>353714.77</v>
      </c>
      <c r="E22" s="26">
        <v>400959.69999999995</v>
      </c>
      <c r="F22" s="26">
        <v>728917.16</v>
      </c>
      <c r="G22" s="26">
        <v>860300.12</v>
      </c>
      <c r="H22" s="41">
        <v>912556.51</v>
      </c>
      <c r="I22" s="29">
        <v>884947.95</v>
      </c>
      <c r="J22" s="30">
        <v>836729.07</v>
      </c>
      <c r="K22" s="25">
        <v>920800.06</v>
      </c>
      <c r="L22" s="25">
        <v>876110.85</v>
      </c>
      <c r="M22" s="27">
        <v>1031327.31</v>
      </c>
      <c r="N22" s="27"/>
      <c r="O22" s="11">
        <f t="shared" si="0"/>
        <v>8498581.1400000006</v>
      </c>
    </row>
    <row r="23" spans="1:15" x14ac:dyDescent="0.25">
      <c r="A23" s="1" t="s">
        <v>19</v>
      </c>
      <c r="B23" s="30">
        <v>244318.72</v>
      </c>
      <c r="C23" s="36">
        <v>246269.31</v>
      </c>
      <c r="D23" s="26">
        <v>250684.5</v>
      </c>
      <c r="E23" s="26">
        <v>165175.97</v>
      </c>
      <c r="F23" s="26">
        <v>69180.3</v>
      </c>
      <c r="G23" s="26">
        <v>198851.20000000001</v>
      </c>
      <c r="H23" s="41">
        <v>210929.83</v>
      </c>
      <c r="I23" s="29">
        <v>204548.34</v>
      </c>
      <c r="J23" s="30">
        <v>193402.95</v>
      </c>
      <c r="K23" s="25">
        <v>212835.26</v>
      </c>
      <c r="L23" s="25">
        <v>202505.72</v>
      </c>
      <c r="M23" s="27">
        <v>238382.71</v>
      </c>
      <c r="N23" s="27"/>
      <c r="O23" s="11">
        <f t="shared" si="0"/>
        <v>2437084.81</v>
      </c>
    </row>
    <row r="24" spans="1:15" x14ac:dyDescent="0.25">
      <c r="A24" s="1" t="s">
        <v>20</v>
      </c>
      <c r="B24" s="30">
        <v>701995.97</v>
      </c>
      <c r="C24" s="36">
        <v>707600.57</v>
      </c>
      <c r="D24" s="26">
        <v>720286.63</v>
      </c>
      <c r="E24" s="26">
        <v>1098225.49</v>
      </c>
      <c r="F24" s="26">
        <v>1990739.1099999999</v>
      </c>
      <c r="G24" s="26">
        <v>1135337.9099999999</v>
      </c>
      <c r="H24" s="41">
        <v>1204300.6599999999</v>
      </c>
      <c r="I24" s="29">
        <v>1167865.6499999999</v>
      </c>
      <c r="J24" s="30">
        <v>1104231.21</v>
      </c>
      <c r="K24" s="25">
        <v>1215179.68</v>
      </c>
      <c r="L24" s="25">
        <v>1156203.33</v>
      </c>
      <c r="M24" s="27">
        <v>1361042.47</v>
      </c>
      <c r="N24" s="27"/>
      <c r="O24" s="11">
        <f t="shared" si="0"/>
        <v>13563008.68</v>
      </c>
    </row>
    <row r="25" spans="1:15" x14ac:dyDescent="0.25">
      <c r="A25" s="1" t="s">
        <v>21</v>
      </c>
      <c r="B25" s="30">
        <v>253505.33</v>
      </c>
      <c r="C25" s="36">
        <v>255529.27</v>
      </c>
      <c r="D25" s="26">
        <v>260110.47</v>
      </c>
      <c r="E25" s="26">
        <v>171386.73</v>
      </c>
      <c r="F25" s="26">
        <v>84269.22</v>
      </c>
      <c r="G25" s="26">
        <v>242222.65</v>
      </c>
      <c r="H25" s="41">
        <v>256935.75</v>
      </c>
      <c r="I25" s="29">
        <v>249162.39</v>
      </c>
      <c r="J25" s="30">
        <v>235586.08</v>
      </c>
      <c r="K25" s="25">
        <v>259256.77</v>
      </c>
      <c r="L25" s="25">
        <v>246674.25</v>
      </c>
      <c r="M25" s="27">
        <v>290376.38</v>
      </c>
      <c r="N25" s="27"/>
      <c r="O25" s="11">
        <f t="shared" si="0"/>
        <v>2805015.29</v>
      </c>
    </row>
    <row r="26" spans="1:15" x14ac:dyDescent="0.25">
      <c r="A26" s="1" t="s">
        <v>22</v>
      </c>
      <c r="B26" s="30">
        <v>280858.5</v>
      </c>
      <c r="C26" s="36">
        <v>283100.82</v>
      </c>
      <c r="D26" s="26">
        <v>288176.33</v>
      </c>
      <c r="E26" s="26">
        <v>189879.35</v>
      </c>
      <c r="F26" s="26">
        <v>80409.38</v>
      </c>
      <c r="G26" s="26">
        <v>231127.96</v>
      </c>
      <c r="H26" s="41">
        <v>245167.15</v>
      </c>
      <c r="I26" s="29">
        <v>237749.84</v>
      </c>
      <c r="J26" s="30">
        <v>224795.37</v>
      </c>
      <c r="K26" s="25">
        <v>247381.86</v>
      </c>
      <c r="L26" s="25">
        <v>235375.67</v>
      </c>
      <c r="M26" s="27">
        <v>277076.07</v>
      </c>
      <c r="N26" s="27"/>
      <c r="O26" s="11">
        <f t="shared" si="0"/>
        <v>2821098.3</v>
      </c>
    </row>
    <row r="27" spans="1:15" x14ac:dyDescent="0.25">
      <c r="A27" s="1" t="s">
        <v>23</v>
      </c>
      <c r="B27" s="30">
        <v>355347.06</v>
      </c>
      <c r="C27" s="36">
        <v>358184.09</v>
      </c>
      <c r="D27" s="26">
        <v>364605.71</v>
      </c>
      <c r="E27" s="26">
        <v>240238.63399999999</v>
      </c>
      <c r="F27" s="26">
        <v>100370.41</v>
      </c>
      <c r="G27" s="26">
        <v>288503.77</v>
      </c>
      <c r="H27" s="41">
        <v>306028.08</v>
      </c>
      <c r="I27" s="29">
        <v>296769.48</v>
      </c>
      <c r="J27" s="30">
        <v>280599.15999999997</v>
      </c>
      <c r="K27" s="25">
        <v>308792.58</v>
      </c>
      <c r="L27" s="25">
        <v>293805.94</v>
      </c>
      <c r="M27" s="27">
        <v>345858.16</v>
      </c>
      <c r="N27" s="27"/>
      <c r="O27" s="11">
        <f t="shared" si="0"/>
        <v>3539103.0740000005</v>
      </c>
    </row>
    <row r="28" spans="1:15" x14ac:dyDescent="0.25">
      <c r="A28" s="1" t="s">
        <v>24</v>
      </c>
      <c r="B28" s="30">
        <v>78170.720000000001</v>
      </c>
      <c r="C28" s="36">
        <v>78794.820000000007</v>
      </c>
      <c r="D28" s="26">
        <v>80207.47</v>
      </c>
      <c r="E28" s="26">
        <v>52848.69</v>
      </c>
      <c r="F28" s="26">
        <v>17408.36</v>
      </c>
      <c r="G28" s="26">
        <v>50038.44</v>
      </c>
      <c r="H28" s="41">
        <v>53077.88</v>
      </c>
      <c r="I28" s="29">
        <v>51472.05</v>
      </c>
      <c r="J28" s="30">
        <v>48667.46</v>
      </c>
      <c r="K28" s="25">
        <v>53557.35</v>
      </c>
      <c r="L28" s="25">
        <v>50958.05</v>
      </c>
      <c r="M28" s="27">
        <v>59986.05</v>
      </c>
      <c r="N28" s="27"/>
      <c r="O28" s="11">
        <f t="shared" si="0"/>
        <v>675187.34000000008</v>
      </c>
    </row>
    <row r="29" spans="1:15" x14ac:dyDescent="0.25">
      <c r="A29" s="1" t="s">
        <v>25</v>
      </c>
      <c r="B29" s="30">
        <v>326603.68</v>
      </c>
      <c r="C29" s="36">
        <v>329211.23</v>
      </c>
      <c r="D29" s="26">
        <v>335113.42</v>
      </c>
      <c r="E29" s="26">
        <v>220806.17</v>
      </c>
      <c r="F29" s="26">
        <v>74423.41</v>
      </c>
      <c r="G29" s="26">
        <v>213921.96</v>
      </c>
      <c r="H29" s="41">
        <v>226916.01</v>
      </c>
      <c r="I29" s="29">
        <v>220050.88</v>
      </c>
      <c r="J29" s="30">
        <v>208060.79</v>
      </c>
      <c r="K29" s="25">
        <v>228965.85</v>
      </c>
      <c r="L29" s="25">
        <v>217853.45</v>
      </c>
      <c r="M29" s="27">
        <v>256449.52</v>
      </c>
      <c r="N29" s="27"/>
      <c r="O29" s="11">
        <f t="shared" si="0"/>
        <v>2858376.37</v>
      </c>
    </row>
    <row r="30" spans="1:15" x14ac:dyDescent="0.25">
      <c r="A30" s="1" t="s">
        <v>26</v>
      </c>
      <c r="B30" s="30">
        <v>342684.95</v>
      </c>
      <c r="C30" s="36">
        <v>345420.88</v>
      </c>
      <c r="D30" s="26">
        <v>351613.68</v>
      </c>
      <c r="E30" s="26">
        <v>231678.19</v>
      </c>
      <c r="F30" s="26">
        <v>75174.2</v>
      </c>
      <c r="G30" s="26">
        <v>216080.01</v>
      </c>
      <c r="H30" s="41">
        <v>229205.15</v>
      </c>
      <c r="I30" s="29">
        <v>222270.76</v>
      </c>
      <c r="J30" s="30">
        <v>210159.71</v>
      </c>
      <c r="K30" s="25">
        <v>231275.67</v>
      </c>
      <c r="L30" s="25">
        <v>220051.16</v>
      </c>
      <c r="M30" s="27">
        <v>259036.6</v>
      </c>
      <c r="N30" s="27"/>
      <c r="O30" s="11">
        <f t="shared" si="0"/>
        <v>2934650.96</v>
      </c>
    </row>
    <row r="31" spans="1:15" x14ac:dyDescent="0.25">
      <c r="A31" s="1" t="s">
        <v>27</v>
      </c>
      <c r="B31" s="30">
        <v>106538.37</v>
      </c>
      <c r="C31" s="36">
        <v>107388.95</v>
      </c>
      <c r="D31" s="26">
        <v>109314.25</v>
      </c>
      <c r="E31" s="26">
        <v>72027.13</v>
      </c>
      <c r="F31" s="26">
        <v>16893.82</v>
      </c>
      <c r="G31" s="26">
        <v>48559.44</v>
      </c>
      <c r="H31" s="41">
        <v>51509.04</v>
      </c>
      <c r="I31" s="29">
        <v>49950.68</v>
      </c>
      <c r="J31" s="30">
        <v>47228.98</v>
      </c>
      <c r="K31" s="25">
        <v>51974.34</v>
      </c>
      <c r="L31" s="25">
        <v>49451.87</v>
      </c>
      <c r="M31" s="27">
        <v>58213.03</v>
      </c>
      <c r="N31" s="27"/>
      <c r="O31" s="11">
        <f t="shared" si="0"/>
        <v>769049.9</v>
      </c>
    </row>
    <row r="32" spans="1:15" x14ac:dyDescent="0.25">
      <c r="A32" s="1" t="s">
        <v>28</v>
      </c>
      <c r="B32" s="30">
        <v>211479.88</v>
      </c>
      <c r="C32" s="36">
        <v>213168.29</v>
      </c>
      <c r="D32" s="26">
        <v>216990.03</v>
      </c>
      <c r="E32" s="26">
        <v>142974.70000000001</v>
      </c>
      <c r="F32" s="26">
        <v>44406.06</v>
      </c>
      <c r="G32" s="26">
        <v>127640.36</v>
      </c>
      <c r="H32" s="41">
        <v>135393.5</v>
      </c>
      <c r="I32" s="29">
        <v>131297.29</v>
      </c>
      <c r="J32" s="30">
        <v>124143.19</v>
      </c>
      <c r="K32" s="25">
        <v>136616.57</v>
      </c>
      <c r="L32" s="25">
        <v>129986.16</v>
      </c>
      <c r="M32" s="27">
        <v>153015.20000000001</v>
      </c>
      <c r="N32" s="27"/>
      <c r="O32" s="11">
        <f t="shared" si="0"/>
        <v>1767111.2300000002</v>
      </c>
    </row>
    <row r="33" spans="1:15" x14ac:dyDescent="0.25">
      <c r="A33" s="1" t="s">
        <v>29</v>
      </c>
      <c r="B33" s="30">
        <v>173512.32000000001</v>
      </c>
      <c r="C33" s="36">
        <v>174897.61</v>
      </c>
      <c r="D33" s="26">
        <v>178033.22</v>
      </c>
      <c r="E33" s="26">
        <v>117306.05</v>
      </c>
      <c r="F33" s="26">
        <v>34511.97</v>
      </c>
      <c r="G33" s="26">
        <v>99200.87</v>
      </c>
      <c r="H33" s="41">
        <v>105226.53</v>
      </c>
      <c r="I33" s="29">
        <v>102043</v>
      </c>
      <c r="J33" s="30">
        <v>96482.9</v>
      </c>
      <c r="K33" s="25">
        <v>106177.09</v>
      </c>
      <c r="L33" s="25">
        <v>101024</v>
      </c>
      <c r="M33" s="27">
        <v>118921.95</v>
      </c>
      <c r="N33" s="27"/>
      <c r="O33" s="11">
        <f t="shared" si="0"/>
        <v>1407337.51</v>
      </c>
    </row>
    <row r="34" spans="1:15" x14ac:dyDescent="0.25">
      <c r="A34" s="1" t="s">
        <v>30</v>
      </c>
      <c r="B34" s="30">
        <v>962734.11</v>
      </c>
      <c r="C34" s="36">
        <v>970420.39</v>
      </c>
      <c r="D34" s="26">
        <v>987818.36</v>
      </c>
      <c r="E34" s="26">
        <v>1365807.02</v>
      </c>
      <c r="F34" s="26">
        <v>2218945.11</v>
      </c>
      <c r="G34" s="26">
        <v>1119738.3799999999</v>
      </c>
      <c r="H34" s="41">
        <v>1187753.58</v>
      </c>
      <c r="I34" s="29">
        <v>1151819.18</v>
      </c>
      <c r="J34" s="30">
        <v>1089059.08</v>
      </c>
      <c r="K34" s="25">
        <v>1198483.1200000001</v>
      </c>
      <c r="L34" s="25">
        <v>1140317.1100000001</v>
      </c>
      <c r="M34" s="27">
        <v>1342341.76</v>
      </c>
      <c r="N34" s="27"/>
      <c r="O34" s="11">
        <f t="shared" si="0"/>
        <v>14735237.199999997</v>
      </c>
    </row>
    <row r="35" spans="1:15" x14ac:dyDescent="0.25">
      <c r="A35" s="1" t="s">
        <v>31</v>
      </c>
      <c r="B35" s="30">
        <v>167049.75</v>
      </c>
      <c r="C35" s="36">
        <v>168383.45</v>
      </c>
      <c r="D35" s="26">
        <v>171402.27</v>
      </c>
      <c r="E35" s="26">
        <v>112936.93</v>
      </c>
      <c r="F35" s="26">
        <v>37687.69</v>
      </c>
      <c r="G35" s="26">
        <v>108329.13</v>
      </c>
      <c r="H35" s="41">
        <v>114909.26</v>
      </c>
      <c r="I35" s="29">
        <v>111432.79</v>
      </c>
      <c r="J35" s="30">
        <v>105361.06</v>
      </c>
      <c r="K35" s="25">
        <v>115947.29</v>
      </c>
      <c r="L35" s="25">
        <v>110320.02</v>
      </c>
      <c r="M35" s="27">
        <v>129864.9</v>
      </c>
      <c r="N35" s="27"/>
      <c r="O35" s="11">
        <f t="shared" si="0"/>
        <v>1453624.5399999998</v>
      </c>
    </row>
    <row r="36" spans="1:15" x14ac:dyDescent="0.25">
      <c r="A36" s="1" t="s">
        <v>32</v>
      </c>
      <c r="B36" s="30">
        <v>308812.84999999998</v>
      </c>
      <c r="C36" s="36">
        <v>311278.34999999998</v>
      </c>
      <c r="D36" s="26">
        <v>316859.03999999998</v>
      </c>
      <c r="E36" s="26">
        <v>208778.36</v>
      </c>
      <c r="F36" s="26">
        <v>77910.84</v>
      </c>
      <c r="G36" s="26">
        <v>223946.17</v>
      </c>
      <c r="H36" s="41">
        <v>237549.12</v>
      </c>
      <c r="I36" s="29">
        <v>230362.29</v>
      </c>
      <c r="J36" s="30">
        <v>217810.35</v>
      </c>
      <c r="K36" s="25">
        <v>239695.02</v>
      </c>
      <c r="L36" s="25">
        <v>228061.89</v>
      </c>
      <c r="M36" s="27">
        <v>268466.55</v>
      </c>
      <c r="N36" s="27"/>
      <c r="O36" s="11">
        <f t="shared" si="0"/>
        <v>2869530.83</v>
      </c>
    </row>
    <row r="37" spans="1:15" x14ac:dyDescent="0.25">
      <c r="A37" s="1" t="s">
        <v>33</v>
      </c>
      <c r="B37" s="30">
        <v>250104.97</v>
      </c>
      <c r="C37" s="36">
        <v>252101.76000000001</v>
      </c>
      <c r="D37" s="26">
        <v>256621.51</v>
      </c>
      <c r="E37" s="26">
        <v>268126.52</v>
      </c>
      <c r="F37" s="26">
        <v>346390.87</v>
      </c>
      <c r="G37" s="26">
        <v>267227.86</v>
      </c>
      <c r="H37" s="41">
        <v>283459.83</v>
      </c>
      <c r="I37" s="29">
        <v>274884.01</v>
      </c>
      <c r="J37" s="30">
        <v>259906.18</v>
      </c>
      <c r="K37" s="25">
        <v>286020.45</v>
      </c>
      <c r="L37" s="25">
        <v>272139.02</v>
      </c>
      <c r="M37" s="27">
        <v>320352.61</v>
      </c>
      <c r="N37" s="27"/>
      <c r="O37" s="11">
        <f t="shared" si="0"/>
        <v>3337335.5900000003</v>
      </c>
    </row>
    <row r="38" spans="1:15" x14ac:dyDescent="0.25">
      <c r="A38" s="1" t="s">
        <v>34</v>
      </c>
      <c r="B38" s="30">
        <v>74300.69</v>
      </c>
      <c r="C38" s="36">
        <v>74893.899999999994</v>
      </c>
      <c r="D38" s="26">
        <v>76236.62</v>
      </c>
      <c r="E38" s="26">
        <v>50232.29</v>
      </c>
      <c r="F38" s="26">
        <v>21807</v>
      </c>
      <c r="G38" s="26">
        <v>62681.82</v>
      </c>
      <c r="H38" s="41">
        <v>66489.240000000005</v>
      </c>
      <c r="I38" s="29">
        <v>64477.67</v>
      </c>
      <c r="J38" s="30">
        <v>60964.43</v>
      </c>
      <c r="K38" s="25">
        <v>67089.87</v>
      </c>
      <c r="L38" s="25">
        <v>63833.8</v>
      </c>
      <c r="M38" s="27">
        <v>75142.929999999993</v>
      </c>
      <c r="N38" s="27"/>
      <c r="O38" s="11">
        <f t="shared" si="0"/>
        <v>758150.26</v>
      </c>
    </row>
    <row r="39" spans="1:15" x14ac:dyDescent="0.25">
      <c r="A39" s="1" t="s">
        <v>35</v>
      </c>
      <c r="B39" s="30">
        <v>549956.65</v>
      </c>
      <c r="C39" s="36">
        <v>554347.39</v>
      </c>
      <c r="D39" s="26">
        <v>564285.89</v>
      </c>
      <c r="E39" s="26">
        <v>753851.65999999992</v>
      </c>
      <c r="F39" s="26">
        <v>1216701.93</v>
      </c>
      <c r="G39" s="26">
        <v>687323.48</v>
      </c>
      <c r="H39" s="41">
        <v>729072.91</v>
      </c>
      <c r="I39" s="29">
        <v>707015.48</v>
      </c>
      <c r="J39" s="30">
        <v>668491.75</v>
      </c>
      <c r="K39" s="25">
        <v>735658.97</v>
      </c>
      <c r="L39" s="25">
        <v>699955.22</v>
      </c>
      <c r="M39" s="27">
        <v>823963.01</v>
      </c>
      <c r="N39" s="27"/>
      <c r="O39" s="11">
        <f t="shared" si="0"/>
        <v>8690624.3399999999</v>
      </c>
    </row>
    <row r="40" spans="1:15" x14ac:dyDescent="0.25">
      <c r="A40" s="1" t="s">
        <v>36</v>
      </c>
      <c r="B40" s="30">
        <v>390496.65</v>
      </c>
      <c r="C40" s="36">
        <v>393614.3</v>
      </c>
      <c r="D40" s="26">
        <v>400671.12</v>
      </c>
      <c r="E40" s="26">
        <v>264002.13</v>
      </c>
      <c r="F40" s="26">
        <v>85706.559999999998</v>
      </c>
      <c r="G40" s="26">
        <v>246354.12</v>
      </c>
      <c r="H40" s="41">
        <v>261318.17</v>
      </c>
      <c r="I40" s="29">
        <v>253412.23</v>
      </c>
      <c r="J40" s="30">
        <v>239604.35</v>
      </c>
      <c r="K40" s="25">
        <v>263678.78000000003</v>
      </c>
      <c r="L40" s="25">
        <v>250881.65</v>
      </c>
      <c r="M40" s="27">
        <v>295329.18</v>
      </c>
      <c r="N40" s="27"/>
      <c r="O40" s="11">
        <f t="shared" si="0"/>
        <v>3345069.24</v>
      </c>
    </row>
    <row r="41" spans="1:15" x14ac:dyDescent="0.25">
      <c r="A41" s="1" t="s">
        <v>37</v>
      </c>
      <c r="B41" s="30">
        <v>217322.49</v>
      </c>
      <c r="C41" s="36">
        <v>219057.55</v>
      </c>
      <c r="D41" s="26">
        <v>222984.87</v>
      </c>
      <c r="E41" s="26">
        <v>237044.95</v>
      </c>
      <c r="F41" s="26">
        <v>292982.77</v>
      </c>
      <c r="G41" s="26">
        <v>179307.43</v>
      </c>
      <c r="H41" s="41">
        <v>190198.93</v>
      </c>
      <c r="I41" s="29">
        <v>184444.64</v>
      </c>
      <c r="J41" s="30">
        <v>174394.65</v>
      </c>
      <c r="K41" s="25">
        <v>191917.09</v>
      </c>
      <c r="L41" s="25">
        <v>182602.77</v>
      </c>
      <c r="M41" s="27">
        <v>214953.65</v>
      </c>
      <c r="N41" s="27"/>
      <c r="O41" s="11">
        <f t="shared" si="0"/>
        <v>2507211.7899999996</v>
      </c>
    </row>
    <row r="42" spans="1:15" x14ac:dyDescent="0.25">
      <c r="A42" s="1" t="s">
        <v>38</v>
      </c>
      <c r="B42" s="30">
        <v>372405.23</v>
      </c>
      <c r="C42" s="36">
        <v>375378.44</v>
      </c>
      <c r="D42" s="26">
        <v>382108.33</v>
      </c>
      <c r="E42" s="26">
        <v>348903.79000000004</v>
      </c>
      <c r="F42" s="26">
        <v>348628.45999999996</v>
      </c>
      <c r="G42" s="26">
        <v>287678.06</v>
      </c>
      <c r="H42" s="41">
        <v>305152.21999999997</v>
      </c>
      <c r="I42" s="29">
        <v>295920.12</v>
      </c>
      <c r="J42" s="30">
        <v>279796.08</v>
      </c>
      <c r="K42" s="25">
        <v>307908.8</v>
      </c>
      <c r="L42" s="25">
        <v>292965.05</v>
      </c>
      <c r="M42" s="27">
        <v>344868.3</v>
      </c>
      <c r="N42" s="27"/>
      <c r="O42" s="11">
        <f t="shared" si="0"/>
        <v>3941712.88</v>
      </c>
    </row>
    <row r="43" spans="1:15" x14ac:dyDescent="0.25">
      <c r="A43" s="1" t="s">
        <v>39</v>
      </c>
      <c r="B43" s="30">
        <v>766433.74</v>
      </c>
      <c r="C43" s="36">
        <v>772552.8</v>
      </c>
      <c r="D43" s="26">
        <v>786403.34</v>
      </c>
      <c r="E43" s="26">
        <v>724927.45</v>
      </c>
      <c r="F43" s="26">
        <v>742887.23</v>
      </c>
      <c r="G43" s="26">
        <v>614569.59</v>
      </c>
      <c r="H43" s="41">
        <v>651899.81000000006</v>
      </c>
      <c r="I43" s="29">
        <v>632177.17000000004</v>
      </c>
      <c r="J43" s="30">
        <v>597731.23</v>
      </c>
      <c r="K43" s="25">
        <v>657788.72</v>
      </c>
      <c r="L43" s="25">
        <v>625864.25</v>
      </c>
      <c r="M43" s="27">
        <v>736745.69</v>
      </c>
      <c r="N43" s="27"/>
      <c r="O43" s="11">
        <f t="shared" si="0"/>
        <v>8309981.0200000014</v>
      </c>
    </row>
    <row r="44" spans="1:15" x14ac:dyDescent="0.25">
      <c r="A44" s="1" t="s">
        <v>40</v>
      </c>
      <c r="B44" s="30">
        <v>78903.39</v>
      </c>
      <c r="C44" s="36">
        <v>79533.34</v>
      </c>
      <c r="D44" s="26">
        <v>80959.240000000005</v>
      </c>
      <c r="E44" s="26">
        <v>53344.03</v>
      </c>
      <c r="F44" s="26">
        <v>14149.44</v>
      </c>
      <c r="G44" s="26">
        <v>40671.01</v>
      </c>
      <c r="H44" s="41">
        <v>43141.45</v>
      </c>
      <c r="I44" s="29">
        <v>41836.25</v>
      </c>
      <c r="J44" s="30">
        <v>39556.68</v>
      </c>
      <c r="K44" s="25">
        <v>43531.17</v>
      </c>
      <c r="L44" s="25">
        <v>41418.47</v>
      </c>
      <c r="M44" s="27">
        <v>48756.39</v>
      </c>
      <c r="N44" s="27"/>
      <c r="O44" s="11">
        <f t="shared" si="0"/>
        <v>605800.86</v>
      </c>
    </row>
    <row r="45" spans="1:15" x14ac:dyDescent="0.25">
      <c r="A45" s="1" t="s">
        <v>41</v>
      </c>
      <c r="B45" s="30">
        <v>576408.06999999995</v>
      </c>
      <c r="C45" s="36">
        <v>581010</v>
      </c>
      <c r="D45" s="26">
        <v>591426.51</v>
      </c>
      <c r="E45" s="26">
        <v>389690.82</v>
      </c>
      <c r="F45" s="26">
        <v>103021.23</v>
      </c>
      <c r="G45" s="26">
        <v>296123.26</v>
      </c>
      <c r="H45" s="41">
        <v>314110.39</v>
      </c>
      <c r="I45" s="29">
        <v>304607.26</v>
      </c>
      <c r="J45" s="30">
        <v>288009.88</v>
      </c>
      <c r="K45" s="25">
        <v>316947.89</v>
      </c>
      <c r="L45" s="25">
        <v>301565.45</v>
      </c>
      <c r="M45" s="27">
        <v>354992.4</v>
      </c>
      <c r="N45" s="27"/>
      <c r="O45" s="11">
        <f t="shared" si="0"/>
        <v>4417913.16</v>
      </c>
    </row>
    <row r="46" spans="1:15" x14ac:dyDescent="0.25">
      <c r="A46" s="1" t="s">
        <v>42</v>
      </c>
      <c r="B46" s="30">
        <v>286419.31</v>
      </c>
      <c r="C46" s="36">
        <v>288706.03000000003</v>
      </c>
      <c r="D46" s="26">
        <v>293882.03000000003</v>
      </c>
      <c r="E46" s="26">
        <v>193638.83</v>
      </c>
      <c r="F46" s="26">
        <v>76992.429999999993</v>
      </c>
      <c r="G46" s="26">
        <v>221306.32</v>
      </c>
      <c r="H46" s="41">
        <v>234748.92</v>
      </c>
      <c r="I46" s="29">
        <v>227646.81</v>
      </c>
      <c r="J46" s="30">
        <v>215242.83</v>
      </c>
      <c r="K46" s="25">
        <v>236869.52</v>
      </c>
      <c r="L46" s="25">
        <v>225373.52</v>
      </c>
      <c r="M46" s="27">
        <v>265301.90000000002</v>
      </c>
      <c r="N46" s="27"/>
      <c r="O46" s="11">
        <f t="shared" si="0"/>
        <v>2766128.45</v>
      </c>
    </row>
    <row r="47" spans="1:15" x14ac:dyDescent="0.25">
      <c r="A47" s="1" t="s">
        <v>43</v>
      </c>
      <c r="B47" s="30">
        <v>540563.38</v>
      </c>
      <c r="C47" s="36">
        <v>544879.14</v>
      </c>
      <c r="D47" s="26">
        <v>554647.88</v>
      </c>
      <c r="E47" s="26">
        <v>365457.4</v>
      </c>
      <c r="F47" s="26">
        <v>130257.98</v>
      </c>
      <c r="G47" s="26">
        <v>374412.31</v>
      </c>
      <c r="H47" s="41">
        <v>397154.88</v>
      </c>
      <c r="I47" s="29">
        <v>385139.32</v>
      </c>
      <c r="J47" s="30">
        <v>364153.93</v>
      </c>
      <c r="K47" s="25">
        <v>400742.57</v>
      </c>
      <c r="L47" s="25">
        <v>381293.32</v>
      </c>
      <c r="M47" s="27">
        <v>448845.27</v>
      </c>
      <c r="N47" s="27"/>
      <c r="O47" s="11">
        <f t="shared" si="0"/>
        <v>4887547.379999999</v>
      </c>
    </row>
    <row r="48" spans="1:15" x14ac:dyDescent="0.25">
      <c r="A48" s="1" t="s">
        <v>44</v>
      </c>
      <c r="B48" s="30">
        <v>224010.49</v>
      </c>
      <c r="C48" s="36">
        <v>225798.95</v>
      </c>
      <c r="D48" s="26">
        <v>229847.13</v>
      </c>
      <c r="E48" s="26">
        <v>294346.03000000003</v>
      </c>
      <c r="F48" s="26">
        <v>445475.4</v>
      </c>
      <c r="G48" s="26">
        <v>229434.43</v>
      </c>
      <c r="H48" s="41">
        <v>243370.74</v>
      </c>
      <c r="I48" s="29">
        <v>236007.78</v>
      </c>
      <c r="J48" s="30">
        <v>223148.24</v>
      </c>
      <c r="K48" s="25">
        <v>245569.22</v>
      </c>
      <c r="L48" s="25">
        <v>233651.01</v>
      </c>
      <c r="M48" s="27">
        <v>275045.86</v>
      </c>
      <c r="N48" s="27"/>
      <c r="O48" s="11">
        <f t="shared" si="0"/>
        <v>3105705.28</v>
      </c>
    </row>
    <row r="49" spans="1:15" x14ac:dyDescent="0.25">
      <c r="A49" s="1" t="s">
        <v>45</v>
      </c>
      <c r="B49" s="30">
        <v>142833.93</v>
      </c>
      <c r="C49" s="36">
        <v>143974.29</v>
      </c>
      <c r="D49" s="26">
        <v>146555.5</v>
      </c>
      <c r="E49" s="26">
        <v>177022.05</v>
      </c>
      <c r="F49" s="26">
        <v>247933.38999999998</v>
      </c>
      <c r="G49" s="26">
        <v>120894.15</v>
      </c>
      <c r="H49" s="41">
        <v>128237.51</v>
      </c>
      <c r="I49" s="29">
        <v>124357.8</v>
      </c>
      <c r="J49" s="30">
        <v>117581.82</v>
      </c>
      <c r="K49" s="25">
        <v>129395.94</v>
      </c>
      <c r="L49" s="25">
        <v>123115.97</v>
      </c>
      <c r="M49" s="27">
        <v>144927.85</v>
      </c>
      <c r="N49" s="27"/>
      <c r="O49" s="11">
        <f t="shared" si="0"/>
        <v>1746830.2000000002</v>
      </c>
    </row>
    <row r="50" spans="1:15" x14ac:dyDescent="0.25">
      <c r="A50" s="1" t="s">
        <v>46</v>
      </c>
      <c r="B50" s="30">
        <v>90363.17</v>
      </c>
      <c r="C50" s="36">
        <v>91084.61</v>
      </c>
      <c r="D50" s="26">
        <v>92717.6</v>
      </c>
      <c r="E50" s="26">
        <v>61091.62</v>
      </c>
      <c r="F50" s="26">
        <v>21975.84</v>
      </c>
      <c r="G50" s="26">
        <v>63167.16</v>
      </c>
      <c r="H50" s="41">
        <v>67004.06</v>
      </c>
      <c r="I50" s="29">
        <v>64976.91</v>
      </c>
      <c r="J50" s="30">
        <v>61436.46</v>
      </c>
      <c r="K50" s="25">
        <v>67609.34</v>
      </c>
      <c r="L50" s="25">
        <v>64328.05</v>
      </c>
      <c r="M50" s="27">
        <v>75724.75</v>
      </c>
      <c r="N50" s="27"/>
      <c r="O50" s="11">
        <f t="shared" si="0"/>
        <v>821479.57</v>
      </c>
    </row>
    <row r="51" spans="1:15" x14ac:dyDescent="0.25">
      <c r="A51" s="1" t="s">
        <v>47</v>
      </c>
      <c r="B51" s="30">
        <v>607124.03</v>
      </c>
      <c r="C51" s="36">
        <v>611971.18999999994</v>
      </c>
      <c r="D51" s="26">
        <v>622942.78</v>
      </c>
      <c r="E51" s="26">
        <v>410456.9</v>
      </c>
      <c r="F51" s="26">
        <v>138061.09</v>
      </c>
      <c r="G51" s="26">
        <v>396841.51</v>
      </c>
      <c r="H51" s="41">
        <v>420946.48</v>
      </c>
      <c r="I51" s="29">
        <v>408211.12</v>
      </c>
      <c r="J51" s="30">
        <v>385968.59</v>
      </c>
      <c r="K51" s="25">
        <v>424749.08</v>
      </c>
      <c r="L51" s="25">
        <v>404134.73</v>
      </c>
      <c r="M51" s="27">
        <v>475733.38</v>
      </c>
      <c r="N51" s="27"/>
      <c r="O51" s="11">
        <f t="shared" si="0"/>
        <v>5307140.88</v>
      </c>
    </row>
    <row r="52" spans="1:15" x14ac:dyDescent="0.25">
      <c r="A52" s="1" t="s">
        <v>48</v>
      </c>
      <c r="B52" s="30">
        <v>144581.07</v>
      </c>
      <c r="C52" s="36">
        <v>145735.38</v>
      </c>
      <c r="D52" s="26">
        <v>148348.17000000001</v>
      </c>
      <c r="E52" s="26">
        <v>97746.58</v>
      </c>
      <c r="F52" s="26">
        <v>33811.65</v>
      </c>
      <c r="G52" s="26">
        <v>97187.89</v>
      </c>
      <c r="H52" s="41">
        <v>103091.28</v>
      </c>
      <c r="I52" s="29">
        <v>99972.35</v>
      </c>
      <c r="J52" s="30">
        <v>94525.07</v>
      </c>
      <c r="K52" s="25">
        <v>104022.55</v>
      </c>
      <c r="L52" s="25">
        <v>98974.02</v>
      </c>
      <c r="M52" s="27">
        <v>116508.79</v>
      </c>
      <c r="N52" s="27"/>
      <c r="O52" s="11">
        <f t="shared" si="0"/>
        <v>1284504.8</v>
      </c>
    </row>
    <row r="53" spans="1:15" x14ac:dyDescent="0.25">
      <c r="A53" s="1" t="s">
        <v>49</v>
      </c>
      <c r="B53" s="30">
        <v>128800.39</v>
      </c>
      <c r="C53" s="36">
        <v>129828.71</v>
      </c>
      <c r="D53" s="26">
        <v>132156.32</v>
      </c>
      <c r="E53" s="26">
        <v>87077.78</v>
      </c>
      <c r="F53" s="26">
        <v>33723.519999999997</v>
      </c>
      <c r="G53" s="26">
        <v>96934.58</v>
      </c>
      <c r="H53" s="41">
        <v>102822.59</v>
      </c>
      <c r="I53" s="29">
        <v>99711.78</v>
      </c>
      <c r="J53" s="30">
        <v>94278.71</v>
      </c>
      <c r="K53" s="25">
        <v>103751.43</v>
      </c>
      <c r="L53" s="25">
        <v>98716.06</v>
      </c>
      <c r="M53" s="27">
        <v>116205.12</v>
      </c>
      <c r="N53" s="27"/>
      <c r="O53" s="11">
        <f t="shared" si="0"/>
        <v>1224006.9900000002</v>
      </c>
    </row>
    <row r="54" spans="1:15" x14ac:dyDescent="0.25">
      <c r="A54" s="1" t="s">
        <v>50</v>
      </c>
      <c r="B54" s="30">
        <v>226490.31</v>
      </c>
      <c r="C54" s="36">
        <v>228298.56</v>
      </c>
      <c r="D54" s="26">
        <v>232391.56</v>
      </c>
      <c r="E54" s="26">
        <v>153122.76999999999</v>
      </c>
      <c r="F54" s="26">
        <v>57899.74</v>
      </c>
      <c r="G54" s="26">
        <v>166426.46</v>
      </c>
      <c r="H54" s="41">
        <v>176535.54</v>
      </c>
      <c r="I54" s="29">
        <v>171194.62</v>
      </c>
      <c r="J54" s="30">
        <v>161866.6</v>
      </c>
      <c r="K54" s="25">
        <v>178130.27</v>
      </c>
      <c r="L54" s="25">
        <v>169485.07</v>
      </c>
      <c r="M54" s="27">
        <v>199511.95</v>
      </c>
      <c r="N54" s="27"/>
      <c r="O54" s="11">
        <f t="shared" si="0"/>
        <v>2121353.4500000002</v>
      </c>
    </row>
    <row r="55" spans="1:15" x14ac:dyDescent="0.25">
      <c r="A55" s="1" t="s">
        <v>51</v>
      </c>
      <c r="B55" s="30">
        <v>356568.19</v>
      </c>
      <c r="C55" s="36">
        <v>359414.96</v>
      </c>
      <c r="D55" s="26">
        <v>365858.65</v>
      </c>
      <c r="E55" s="26">
        <v>461258.38</v>
      </c>
      <c r="F55" s="26">
        <v>701733.52999999991</v>
      </c>
      <c r="G55" s="26">
        <v>397515.89</v>
      </c>
      <c r="H55" s="41">
        <v>421661.82</v>
      </c>
      <c r="I55" s="29">
        <v>408904.82</v>
      </c>
      <c r="J55" s="30">
        <v>386624.5</v>
      </c>
      <c r="K55" s="25">
        <v>425470.89</v>
      </c>
      <c r="L55" s="25">
        <v>404821.5</v>
      </c>
      <c r="M55" s="27">
        <v>476541.83</v>
      </c>
      <c r="N55" s="27"/>
      <c r="O55" s="11">
        <f t="shared" si="0"/>
        <v>5166374.96</v>
      </c>
    </row>
    <row r="56" spans="1:15" x14ac:dyDescent="0.25">
      <c r="A56" s="1" t="s">
        <v>52</v>
      </c>
      <c r="B56" s="30">
        <v>368121.9</v>
      </c>
      <c r="C56" s="36">
        <v>371060.91</v>
      </c>
      <c r="D56" s="26">
        <v>377713.4</v>
      </c>
      <c r="E56" s="26">
        <v>248875.29</v>
      </c>
      <c r="F56" s="26">
        <v>81550.36</v>
      </c>
      <c r="G56" s="26">
        <v>234407.58</v>
      </c>
      <c r="H56" s="41">
        <v>248645.98</v>
      </c>
      <c r="I56" s="29">
        <v>241123.42</v>
      </c>
      <c r="J56" s="30">
        <v>227985.14</v>
      </c>
      <c r="K56" s="25">
        <v>250892.12</v>
      </c>
      <c r="L56" s="25">
        <v>238715.56</v>
      </c>
      <c r="M56" s="27">
        <v>281007.68</v>
      </c>
      <c r="N56" s="27"/>
      <c r="O56" s="11">
        <f t="shared" si="0"/>
        <v>3170099.3400000008</v>
      </c>
    </row>
    <row r="57" spans="1:15" x14ac:dyDescent="0.25">
      <c r="A57" s="1" t="s">
        <v>53</v>
      </c>
      <c r="B57" s="30">
        <v>218449.68</v>
      </c>
      <c r="C57" s="36">
        <v>220193.74</v>
      </c>
      <c r="D57" s="26">
        <v>224141.43</v>
      </c>
      <c r="E57" s="26">
        <v>211620.26</v>
      </c>
      <c r="F57" s="26">
        <v>226749.91999999998</v>
      </c>
      <c r="G57" s="26">
        <v>181533.39</v>
      </c>
      <c r="H57" s="41">
        <v>192560.09</v>
      </c>
      <c r="I57" s="29">
        <v>186734.36</v>
      </c>
      <c r="J57" s="30">
        <v>176559.62</v>
      </c>
      <c r="K57" s="25">
        <v>194299.58</v>
      </c>
      <c r="L57" s="25">
        <v>184869.63</v>
      </c>
      <c r="M57" s="27">
        <v>217622.12</v>
      </c>
      <c r="N57" s="27"/>
      <c r="O57" s="11">
        <f t="shared" si="0"/>
        <v>2435333.8200000003</v>
      </c>
    </row>
    <row r="58" spans="1:15" x14ac:dyDescent="0.25">
      <c r="A58" s="1" t="s">
        <v>54</v>
      </c>
      <c r="B58" s="30">
        <v>356474.25</v>
      </c>
      <c r="C58" s="36">
        <v>359320.28</v>
      </c>
      <c r="D58" s="26">
        <v>365762.27</v>
      </c>
      <c r="E58" s="26">
        <v>241000.7</v>
      </c>
      <c r="F58" s="26">
        <v>82001.11</v>
      </c>
      <c r="G58" s="26">
        <v>235703.22</v>
      </c>
      <c r="H58" s="41">
        <v>250020.32</v>
      </c>
      <c r="I58" s="29">
        <v>242456.18</v>
      </c>
      <c r="J58" s="30">
        <v>229245.28</v>
      </c>
      <c r="K58" s="25">
        <v>252278.87</v>
      </c>
      <c r="L58" s="25">
        <v>240035.01</v>
      </c>
      <c r="M58" s="27">
        <v>282560.90000000002</v>
      </c>
      <c r="N58" s="27"/>
      <c r="O58" s="11">
        <f t="shared" si="0"/>
        <v>3136858.39</v>
      </c>
    </row>
    <row r="59" spans="1:15" x14ac:dyDescent="0.25">
      <c r="A59" s="1" t="s">
        <v>55</v>
      </c>
      <c r="B59" s="30">
        <v>325795.86</v>
      </c>
      <c r="C59" s="36">
        <v>328396.96000000002</v>
      </c>
      <c r="D59" s="26">
        <v>334284.55</v>
      </c>
      <c r="E59" s="26">
        <v>220260.03</v>
      </c>
      <c r="F59" s="26">
        <v>76255.75</v>
      </c>
      <c r="G59" s="26">
        <v>219188.8</v>
      </c>
      <c r="H59" s="41">
        <v>232502.77</v>
      </c>
      <c r="I59" s="29">
        <v>225468.61</v>
      </c>
      <c r="J59" s="30">
        <v>213183.32</v>
      </c>
      <c r="K59" s="25">
        <v>234603.08</v>
      </c>
      <c r="L59" s="25">
        <v>223217.08</v>
      </c>
      <c r="M59" s="27">
        <v>262763.40999999997</v>
      </c>
      <c r="N59" s="27"/>
      <c r="O59" s="11">
        <f t="shared" si="0"/>
        <v>2895920.22</v>
      </c>
    </row>
    <row r="60" spans="1:15" x14ac:dyDescent="0.25">
      <c r="A60" s="1" t="s">
        <v>56</v>
      </c>
      <c r="B60" s="30">
        <v>37403.97</v>
      </c>
      <c r="C60" s="36">
        <v>37702.589999999997</v>
      </c>
      <c r="D60" s="26">
        <v>38378.53</v>
      </c>
      <c r="E60" s="26">
        <v>25287.61</v>
      </c>
      <c r="F60" s="26">
        <v>9791.0499999999993</v>
      </c>
      <c r="G60" s="26">
        <v>28143.31</v>
      </c>
      <c r="H60" s="41">
        <v>29852.79</v>
      </c>
      <c r="I60" s="29">
        <v>28949.62</v>
      </c>
      <c r="J60" s="30">
        <v>27372.22</v>
      </c>
      <c r="K60" s="25">
        <v>30122.46</v>
      </c>
      <c r="L60" s="25">
        <v>28660.53</v>
      </c>
      <c r="M60" s="27">
        <v>33738.18</v>
      </c>
      <c r="N60" s="27"/>
      <c r="O60" s="11">
        <f t="shared" si="0"/>
        <v>355402.86000000004</v>
      </c>
    </row>
    <row r="61" spans="1:15" x14ac:dyDescent="0.25">
      <c r="A61" s="1" t="s">
        <v>57</v>
      </c>
      <c r="B61" s="30">
        <v>257431.71</v>
      </c>
      <c r="C61" s="36">
        <v>259487</v>
      </c>
      <c r="D61" s="26">
        <v>264139.15000000002</v>
      </c>
      <c r="E61" s="26">
        <v>174041.24</v>
      </c>
      <c r="F61" s="26">
        <v>48000.98</v>
      </c>
      <c r="G61" s="26">
        <v>137973.57999999999</v>
      </c>
      <c r="H61" s="41">
        <v>146354.38</v>
      </c>
      <c r="I61" s="29">
        <v>141926.56</v>
      </c>
      <c r="J61" s="30">
        <v>134193.29</v>
      </c>
      <c r="K61" s="25">
        <v>147676.46</v>
      </c>
      <c r="L61" s="25">
        <v>140509.28</v>
      </c>
      <c r="M61" s="27">
        <v>165402.65</v>
      </c>
      <c r="N61" s="27"/>
      <c r="O61" s="11">
        <f t="shared" si="0"/>
        <v>2017136.28</v>
      </c>
    </row>
    <row r="62" spans="1:15" x14ac:dyDescent="0.25">
      <c r="A62" s="1" t="s">
        <v>58</v>
      </c>
      <c r="B62" s="30">
        <v>104190.05</v>
      </c>
      <c r="C62" s="36">
        <v>105021.88</v>
      </c>
      <c r="D62" s="26">
        <v>106904.75</v>
      </c>
      <c r="E62" s="26">
        <v>70439.520000000004</v>
      </c>
      <c r="F62" s="26">
        <v>27091.57</v>
      </c>
      <c r="G62" s="26">
        <v>77871.740000000005</v>
      </c>
      <c r="H62" s="41">
        <v>82601.83</v>
      </c>
      <c r="I62" s="29">
        <v>80102.789999999994</v>
      </c>
      <c r="J62" s="30">
        <v>75738.16</v>
      </c>
      <c r="K62" s="25">
        <v>83348.009999999995</v>
      </c>
      <c r="L62" s="25">
        <v>79302.880000000005</v>
      </c>
      <c r="M62" s="27">
        <v>93352.6</v>
      </c>
      <c r="N62" s="27"/>
      <c r="O62" s="11">
        <f t="shared" si="0"/>
        <v>985965.78</v>
      </c>
    </row>
    <row r="63" spans="1:15" x14ac:dyDescent="0.25">
      <c r="A63" s="1" t="s">
        <v>59</v>
      </c>
      <c r="B63" s="30">
        <v>137122.82</v>
      </c>
      <c r="C63" s="36">
        <v>138217.59</v>
      </c>
      <c r="D63" s="26">
        <v>140695.59</v>
      </c>
      <c r="E63" s="26">
        <v>92704.3</v>
      </c>
      <c r="F63" s="26">
        <v>34719.11</v>
      </c>
      <c r="G63" s="26">
        <v>99796.28</v>
      </c>
      <c r="H63" s="41">
        <v>105858.11</v>
      </c>
      <c r="I63" s="29">
        <v>102655.47</v>
      </c>
      <c r="J63" s="30">
        <v>97062</v>
      </c>
      <c r="K63" s="25">
        <v>106814.37</v>
      </c>
      <c r="L63" s="25">
        <v>101630.35</v>
      </c>
      <c r="M63" s="27">
        <v>119635.72</v>
      </c>
      <c r="N63" s="27"/>
      <c r="O63" s="11">
        <f t="shared" si="0"/>
        <v>1276911.7100000002</v>
      </c>
    </row>
    <row r="64" spans="1:15" x14ac:dyDescent="0.25">
      <c r="A64" s="1" t="s">
        <v>60</v>
      </c>
      <c r="B64" s="30">
        <v>268778.77</v>
      </c>
      <c r="C64" s="36">
        <v>270924.65000000002</v>
      </c>
      <c r="D64" s="26">
        <v>275781.86</v>
      </c>
      <c r="E64" s="26">
        <v>181712.62</v>
      </c>
      <c r="F64" s="26">
        <v>67822.47</v>
      </c>
      <c r="G64" s="26">
        <v>194948.28</v>
      </c>
      <c r="H64" s="41">
        <v>206789.84</v>
      </c>
      <c r="I64" s="29">
        <v>200533.6</v>
      </c>
      <c r="J64" s="30">
        <v>189606.97</v>
      </c>
      <c r="K64" s="25">
        <v>208657.87</v>
      </c>
      <c r="L64" s="25">
        <v>198531.07</v>
      </c>
      <c r="M64" s="27">
        <v>233703.9</v>
      </c>
      <c r="N64" s="27"/>
      <c r="O64" s="11">
        <f t="shared" si="0"/>
        <v>2497791.9</v>
      </c>
    </row>
    <row r="65" spans="1:15" x14ac:dyDescent="0.25">
      <c r="A65" s="1" t="s">
        <v>61</v>
      </c>
      <c r="B65" s="30">
        <v>361828.41</v>
      </c>
      <c r="C65" s="36">
        <v>364717.18</v>
      </c>
      <c r="D65" s="26">
        <v>371255.93</v>
      </c>
      <c r="E65" s="26">
        <v>244620.48</v>
      </c>
      <c r="F65" s="26">
        <v>87552.31</v>
      </c>
      <c r="G65" s="26">
        <v>251659.53</v>
      </c>
      <c r="H65" s="41">
        <v>266945.84999999998</v>
      </c>
      <c r="I65" s="29">
        <v>258869.64</v>
      </c>
      <c r="J65" s="30">
        <v>244764.4</v>
      </c>
      <c r="K65" s="25">
        <v>269357.28999999998</v>
      </c>
      <c r="L65" s="25">
        <v>256284.57</v>
      </c>
      <c r="M65" s="27">
        <v>301689.31</v>
      </c>
      <c r="N65" s="27"/>
      <c r="O65" s="11">
        <f t="shared" si="0"/>
        <v>3279544.9</v>
      </c>
    </row>
    <row r="66" spans="1:15" x14ac:dyDescent="0.25">
      <c r="A66" s="1" t="s">
        <v>62</v>
      </c>
      <c r="B66" s="30">
        <v>828391.69</v>
      </c>
      <c r="C66" s="36">
        <v>835005.41</v>
      </c>
      <c r="D66" s="26">
        <v>849975.62</v>
      </c>
      <c r="E66" s="26">
        <v>979232.66</v>
      </c>
      <c r="F66" s="26">
        <v>1366019.9900000002</v>
      </c>
      <c r="G66" s="26">
        <v>843354.44</v>
      </c>
      <c r="H66" s="41">
        <v>894581.52</v>
      </c>
      <c r="I66" s="29">
        <v>867516.77</v>
      </c>
      <c r="J66" s="30">
        <v>820247.68</v>
      </c>
      <c r="K66" s="25">
        <v>902662.69</v>
      </c>
      <c r="L66" s="25">
        <v>858853.74</v>
      </c>
      <c r="M66" s="27">
        <v>1011012.85</v>
      </c>
      <c r="N66" s="27"/>
      <c r="O66" s="11">
        <f t="shared" si="0"/>
        <v>11056855.059999999</v>
      </c>
    </row>
    <row r="67" spans="1:15" x14ac:dyDescent="0.25">
      <c r="A67" s="1" t="s">
        <v>63</v>
      </c>
      <c r="B67" s="30">
        <v>333366.82</v>
      </c>
      <c r="C67" s="36">
        <v>336028.33999999997</v>
      </c>
      <c r="D67" s="26">
        <v>342052.76</v>
      </c>
      <c r="E67" s="26">
        <v>225378.59</v>
      </c>
      <c r="F67" s="26">
        <v>85554.459999999992</v>
      </c>
      <c r="G67" s="26">
        <v>245917.09</v>
      </c>
      <c r="H67" s="41">
        <v>260854.62</v>
      </c>
      <c r="I67" s="29">
        <v>252962.72</v>
      </c>
      <c r="J67" s="31">
        <v>239179.27</v>
      </c>
      <c r="K67" s="28">
        <v>263211.05</v>
      </c>
      <c r="L67" s="25">
        <v>250436.62</v>
      </c>
      <c r="M67" s="27">
        <v>294805.26</v>
      </c>
      <c r="N67" s="27"/>
      <c r="O67" s="11">
        <f t="shared" si="0"/>
        <v>3129747.5999999996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6384" width="11.44140625" style="5"/>
  </cols>
  <sheetData>
    <row r="1" spans="1:17" s="19" customFormat="1" ht="22.5" customHeight="1" x14ac:dyDescent="0.4">
      <c r="A1" s="20" t="s">
        <v>81</v>
      </c>
      <c r="B1" s="14"/>
      <c r="C1" s="5"/>
      <c r="D1" s="5"/>
      <c r="E1" s="42"/>
      <c r="F1" s="45" t="s">
        <v>83</v>
      </c>
      <c r="G1" s="46"/>
      <c r="H1" s="47"/>
      <c r="I1" s="48"/>
      <c r="J1" s="47"/>
      <c r="K1" s="47"/>
      <c r="L1" s="49"/>
      <c r="M1" s="24"/>
      <c r="N1" s="43"/>
      <c r="O1" s="43"/>
      <c r="P1" s="43"/>
      <c r="Q1" s="43"/>
    </row>
    <row r="2" spans="1:17" s="7" customFormat="1" x14ac:dyDescent="0.25">
      <c r="B2" s="3" t="s">
        <v>82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42597</v>
      </c>
      <c r="C3" s="16">
        <v>42633</v>
      </c>
      <c r="D3" s="16">
        <v>42663</v>
      </c>
      <c r="E3" s="16">
        <v>42690</v>
      </c>
      <c r="F3" s="16">
        <v>42720</v>
      </c>
      <c r="G3" s="16">
        <v>42754</v>
      </c>
      <c r="H3" s="16">
        <v>42783</v>
      </c>
      <c r="I3" s="17">
        <v>42811</v>
      </c>
      <c r="J3" s="16">
        <v>42842</v>
      </c>
      <c r="K3" s="16">
        <v>42507</v>
      </c>
      <c r="L3" s="23">
        <v>42905</v>
      </c>
      <c r="M3" s="16">
        <v>42935</v>
      </c>
      <c r="N3" s="16"/>
      <c r="O3" s="22" t="s">
        <v>80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30">
        <v>524248.71</v>
      </c>
      <c r="C6" s="36">
        <v>647971.79</v>
      </c>
      <c r="D6" s="26">
        <v>673907.61</v>
      </c>
      <c r="E6" s="26">
        <v>793925.61000000034</v>
      </c>
      <c r="F6" s="26">
        <v>1439515</v>
      </c>
      <c r="G6" s="26">
        <v>690581.42</v>
      </c>
      <c r="H6" s="41">
        <v>794699.82</v>
      </c>
      <c r="I6" s="29">
        <v>682868.18</v>
      </c>
      <c r="J6" s="30">
        <v>724183.38</v>
      </c>
      <c r="K6" s="25">
        <v>791297.54</v>
      </c>
      <c r="L6" s="25">
        <v>692267.66</v>
      </c>
      <c r="M6" s="27">
        <v>766765.79</v>
      </c>
      <c r="N6" s="27"/>
      <c r="O6" s="11">
        <f t="shared" ref="O6:O67" si="0">SUM(B6:M6)</f>
        <v>9222232.5100000016</v>
      </c>
      <c r="P6" s="11"/>
    </row>
    <row r="7" spans="1:17" x14ac:dyDescent="0.25">
      <c r="A7" s="1" t="s">
        <v>3</v>
      </c>
      <c r="B7" s="30">
        <v>165552.23000000001</v>
      </c>
      <c r="C7" s="36">
        <v>204622.67</v>
      </c>
      <c r="D7" s="26">
        <v>212812.93</v>
      </c>
      <c r="E7" s="26">
        <v>180829.39999999994</v>
      </c>
      <c r="F7" s="26">
        <v>189976.45</v>
      </c>
      <c r="G7" s="26">
        <v>146372.67000000001</v>
      </c>
      <c r="H7" s="41">
        <v>168441.15</v>
      </c>
      <c r="I7" s="29">
        <v>144737.79999999999</v>
      </c>
      <c r="J7" s="30">
        <v>153494.79</v>
      </c>
      <c r="K7" s="25">
        <v>167720.01999999999</v>
      </c>
      <c r="L7" s="25">
        <v>146730.07999999999</v>
      </c>
      <c r="M7" s="27">
        <v>162520.38</v>
      </c>
      <c r="N7" s="27"/>
      <c r="O7" s="11">
        <f t="shared" si="0"/>
        <v>2043810.5699999998</v>
      </c>
    </row>
    <row r="8" spans="1:17" x14ac:dyDescent="0.25">
      <c r="A8" s="1" t="s">
        <v>4</v>
      </c>
      <c r="B8" s="30">
        <v>538116.80000000005</v>
      </c>
      <c r="C8" s="36">
        <v>665112.75</v>
      </c>
      <c r="D8" s="26">
        <v>691734.66</v>
      </c>
      <c r="E8" s="26">
        <v>921137.18000000017</v>
      </c>
      <c r="F8" s="26">
        <v>1819248.3699999999</v>
      </c>
      <c r="G8" s="26">
        <v>574061.16</v>
      </c>
      <c r="H8" s="41">
        <v>660611.9</v>
      </c>
      <c r="I8" s="29">
        <v>567649.36</v>
      </c>
      <c r="J8" s="30">
        <v>601993.54</v>
      </c>
      <c r="K8" s="25">
        <v>657783.68000000005</v>
      </c>
      <c r="L8" s="25">
        <v>575462.89</v>
      </c>
      <c r="M8" s="27">
        <v>637391.11</v>
      </c>
      <c r="N8" s="27"/>
      <c r="O8" s="11">
        <f t="shared" si="0"/>
        <v>8910303.4000000004</v>
      </c>
    </row>
    <row r="9" spans="1:17" x14ac:dyDescent="0.25">
      <c r="A9" s="1" t="s">
        <v>5</v>
      </c>
      <c r="B9" s="30">
        <v>172646.41</v>
      </c>
      <c r="C9" s="36">
        <v>213391.08</v>
      </c>
      <c r="D9" s="26">
        <v>221932.31</v>
      </c>
      <c r="E9" s="26">
        <v>143214.87</v>
      </c>
      <c r="F9" s="26">
        <v>42848.12</v>
      </c>
      <c r="G9" s="26">
        <v>172729.46</v>
      </c>
      <c r="H9" s="41">
        <v>198771.74</v>
      </c>
      <c r="I9" s="29">
        <v>170800.21</v>
      </c>
      <c r="J9" s="30">
        <v>181134.04</v>
      </c>
      <c r="K9" s="25">
        <v>197920.76</v>
      </c>
      <c r="L9" s="25">
        <v>173151.23</v>
      </c>
      <c r="M9" s="27">
        <v>191784.83</v>
      </c>
      <c r="N9" s="27"/>
      <c r="O9" s="11">
        <f t="shared" si="0"/>
        <v>2080325.06</v>
      </c>
    </row>
    <row r="10" spans="1:17" x14ac:dyDescent="0.25">
      <c r="A10" s="1" t="s">
        <v>6</v>
      </c>
      <c r="B10" s="30">
        <v>248792.74</v>
      </c>
      <c r="C10" s="36">
        <v>307508.01</v>
      </c>
      <c r="D10" s="26">
        <v>319816.37</v>
      </c>
      <c r="E10" s="26">
        <v>206389.20000000007</v>
      </c>
      <c r="F10" s="26">
        <v>47224.49</v>
      </c>
      <c r="G10" s="26">
        <v>190371.51</v>
      </c>
      <c r="H10" s="41">
        <v>219073.67</v>
      </c>
      <c r="I10" s="29">
        <v>188245.22</v>
      </c>
      <c r="J10" s="30">
        <v>199634.52</v>
      </c>
      <c r="K10" s="25">
        <v>218135.77</v>
      </c>
      <c r="L10" s="25">
        <v>190836.36</v>
      </c>
      <c r="M10" s="27">
        <v>211373.14</v>
      </c>
      <c r="N10" s="27"/>
      <c r="O10" s="11">
        <f t="shared" si="0"/>
        <v>2547401</v>
      </c>
    </row>
    <row r="11" spans="1:17" x14ac:dyDescent="0.25">
      <c r="A11" s="1" t="s">
        <v>7</v>
      </c>
      <c r="B11" s="30">
        <v>124508.47</v>
      </c>
      <c r="C11" s="36">
        <v>153892.56</v>
      </c>
      <c r="D11" s="26">
        <v>160052.29</v>
      </c>
      <c r="E11" s="26">
        <v>103315.08999999997</v>
      </c>
      <c r="F11" s="26">
        <v>23011.55</v>
      </c>
      <c r="G11" s="26">
        <v>92764.22</v>
      </c>
      <c r="H11" s="41">
        <v>106750.2</v>
      </c>
      <c r="I11" s="29">
        <v>91728.12</v>
      </c>
      <c r="J11" s="30">
        <v>97277.89</v>
      </c>
      <c r="K11" s="25">
        <v>106293.18</v>
      </c>
      <c r="L11" s="25">
        <v>92990.73</v>
      </c>
      <c r="M11" s="27">
        <v>102997.89</v>
      </c>
      <c r="N11" s="27"/>
      <c r="O11" s="11">
        <f t="shared" si="0"/>
        <v>1255582.19</v>
      </c>
    </row>
    <row r="12" spans="1:17" x14ac:dyDescent="0.25">
      <c r="A12" s="1" t="s">
        <v>8</v>
      </c>
      <c r="B12" s="30">
        <v>343082.89</v>
      </c>
      <c r="C12" s="36">
        <v>424050.7</v>
      </c>
      <c r="D12" s="26">
        <v>441023.82</v>
      </c>
      <c r="E12" s="26">
        <v>560541.58999999985</v>
      </c>
      <c r="F12" s="26">
        <v>1082525.97</v>
      </c>
      <c r="G12" s="26">
        <v>434379.94</v>
      </c>
      <c r="H12" s="41">
        <v>499871.06</v>
      </c>
      <c r="I12" s="29">
        <v>429528.27</v>
      </c>
      <c r="J12" s="30">
        <v>455515.79</v>
      </c>
      <c r="K12" s="25">
        <v>497731.01</v>
      </c>
      <c r="L12" s="25">
        <v>435440.61</v>
      </c>
      <c r="M12" s="27">
        <v>482300.38</v>
      </c>
      <c r="N12" s="27"/>
      <c r="O12" s="11">
        <f t="shared" si="0"/>
        <v>6085992.0300000003</v>
      </c>
    </row>
    <row r="13" spans="1:17" x14ac:dyDescent="0.25">
      <c r="A13" s="1" t="s">
        <v>9</v>
      </c>
      <c r="B13" s="30">
        <v>204722.35</v>
      </c>
      <c r="C13" s="36">
        <v>253036.97</v>
      </c>
      <c r="D13" s="26">
        <v>263165.07</v>
      </c>
      <c r="E13" s="26">
        <v>169873.65000000002</v>
      </c>
      <c r="F13" s="26">
        <v>32381.05</v>
      </c>
      <c r="G13" s="26">
        <v>130534.59</v>
      </c>
      <c r="H13" s="41">
        <v>150215.19</v>
      </c>
      <c r="I13" s="29">
        <v>129076.63</v>
      </c>
      <c r="J13" s="30">
        <v>136886.07999999999</v>
      </c>
      <c r="K13" s="25">
        <v>149572.09</v>
      </c>
      <c r="L13" s="25">
        <v>130853.33</v>
      </c>
      <c r="M13" s="27">
        <v>144935.06</v>
      </c>
      <c r="N13" s="27"/>
      <c r="O13" s="11">
        <f t="shared" si="0"/>
        <v>1895252.0600000003</v>
      </c>
    </row>
    <row r="14" spans="1:17" x14ac:dyDescent="0.25">
      <c r="A14" s="1" t="s">
        <v>10</v>
      </c>
      <c r="B14" s="30">
        <v>134132.85</v>
      </c>
      <c r="C14" s="36">
        <v>165788.29999999999</v>
      </c>
      <c r="D14" s="26">
        <v>172424.17</v>
      </c>
      <c r="E14" s="26">
        <v>111249.27999999991</v>
      </c>
      <c r="F14" s="26">
        <v>27750.81</v>
      </c>
      <c r="G14" s="26">
        <v>111869.14</v>
      </c>
      <c r="H14" s="41">
        <v>128735.57</v>
      </c>
      <c r="I14" s="29">
        <v>110619.66</v>
      </c>
      <c r="J14" s="30">
        <v>117312.42</v>
      </c>
      <c r="K14" s="25">
        <v>128184.42</v>
      </c>
      <c r="L14" s="25">
        <v>112142.3</v>
      </c>
      <c r="M14" s="27">
        <v>124210.46</v>
      </c>
      <c r="N14" s="27"/>
      <c r="O14" s="11">
        <f t="shared" si="0"/>
        <v>1444419.3800000001</v>
      </c>
    </row>
    <row r="15" spans="1:17" x14ac:dyDescent="0.25">
      <c r="A15" s="1" t="s">
        <v>11</v>
      </c>
      <c r="B15" s="30">
        <v>90318.68</v>
      </c>
      <c r="C15" s="36">
        <v>111633.96</v>
      </c>
      <c r="D15" s="26">
        <v>116102.24</v>
      </c>
      <c r="E15" s="26">
        <v>74911.210000000021</v>
      </c>
      <c r="F15" s="26">
        <v>18634.509999999998</v>
      </c>
      <c r="G15" s="26">
        <v>75119.490000000005</v>
      </c>
      <c r="H15" s="41">
        <v>86445.2</v>
      </c>
      <c r="I15" s="29">
        <v>74280.47</v>
      </c>
      <c r="J15" s="30">
        <v>78774.62</v>
      </c>
      <c r="K15" s="25">
        <v>86075.11</v>
      </c>
      <c r="L15" s="25">
        <v>75302.92</v>
      </c>
      <c r="M15" s="27">
        <v>83406.61</v>
      </c>
      <c r="N15" s="27"/>
      <c r="O15" s="11">
        <f t="shared" si="0"/>
        <v>971005.02</v>
      </c>
    </row>
    <row r="16" spans="1:17" x14ac:dyDescent="0.25">
      <c r="A16" s="1" t="s">
        <v>12</v>
      </c>
      <c r="B16" s="30">
        <v>181374.01</v>
      </c>
      <c r="C16" s="36">
        <v>224178.41</v>
      </c>
      <c r="D16" s="26">
        <v>233151.41</v>
      </c>
      <c r="E16" s="26">
        <v>150483.90999999992</v>
      </c>
      <c r="F16" s="26">
        <v>34565.08</v>
      </c>
      <c r="G16" s="26">
        <v>139338.82999999999</v>
      </c>
      <c r="H16" s="41">
        <v>160346.84</v>
      </c>
      <c r="I16" s="29">
        <v>137782.53</v>
      </c>
      <c r="J16" s="30">
        <v>146118.71</v>
      </c>
      <c r="K16" s="25">
        <v>159660.35999999999</v>
      </c>
      <c r="L16" s="25">
        <v>139679.07</v>
      </c>
      <c r="M16" s="27">
        <v>154710.57999999999</v>
      </c>
      <c r="N16" s="27"/>
      <c r="O16" s="11">
        <f t="shared" si="0"/>
        <v>1861389.74</v>
      </c>
    </row>
    <row r="17" spans="1:15" x14ac:dyDescent="0.25">
      <c r="A17" s="1" t="s">
        <v>13</v>
      </c>
      <c r="B17" s="30">
        <v>320695.38</v>
      </c>
      <c r="C17" s="36">
        <v>396379.72</v>
      </c>
      <c r="D17" s="26">
        <v>412245.28</v>
      </c>
      <c r="E17" s="26">
        <v>266077.67000000016</v>
      </c>
      <c r="F17" s="26">
        <v>81070.289999999994</v>
      </c>
      <c r="G17" s="26">
        <v>326810.76</v>
      </c>
      <c r="H17" s="41">
        <v>376083.76</v>
      </c>
      <c r="I17" s="29">
        <v>323160.55</v>
      </c>
      <c r="J17" s="30">
        <v>342712.56</v>
      </c>
      <c r="K17" s="25">
        <v>374473.67</v>
      </c>
      <c r="L17" s="25">
        <v>327608.76</v>
      </c>
      <c r="M17" s="27">
        <v>362864.26</v>
      </c>
      <c r="N17" s="27"/>
      <c r="O17" s="11">
        <f t="shared" si="0"/>
        <v>3910182.66</v>
      </c>
    </row>
    <row r="18" spans="1:15" x14ac:dyDescent="0.25">
      <c r="A18" s="1" t="s">
        <v>14</v>
      </c>
      <c r="B18" s="30">
        <v>68155.38</v>
      </c>
      <c r="C18" s="36">
        <v>84240.09</v>
      </c>
      <c r="D18" s="26">
        <v>87611.9</v>
      </c>
      <c r="E18" s="26">
        <v>56535.400000000023</v>
      </c>
      <c r="F18" s="26">
        <v>13342.5</v>
      </c>
      <c r="G18" s="26">
        <v>53786.34</v>
      </c>
      <c r="H18" s="41">
        <v>61895.67</v>
      </c>
      <c r="I18" s="29">
        <v>53185.59</v>
      </c>
      <c r="J18" s="30">
        <v>56403.45</v>
      </c>
      <c r="K18" s="25">
        <v>61630.68</v>
      </c>
      <c r="L18" s="25">
        <v>53917.68</v>
      </c>
      <c r="M18" s="27">
        <v>59720.01</v>
      </c>
      <c r="N18" s="27"/>
      <c r="O18" s="11">
        <f t="shared" si="0"/>
        <v>710424.69000000006</v>
      </c>
    </row>
    <row r="19" spans="1:15" x14ac:dyDescent="0.25">
      <c r="A19" s="1" t="s">
        <v>15</v>
      </c>
      <c r="B19" s="30">
        <v>121321.69</v>
      </c>
      <c r="C19" s="36">
        <v>149953.70000000001</v>
      </c>
      <c r="D19" s="26">
        <v>155955.76999999999</v>
      </c>
      <c r="E19" s="26">
        <v>100617.78999999992</v>
      </c>
      <c r="F19" s="26">
        <v>22666.25</v>
      </c>
      <c r="G19" s="26">
        <v>91372.26</v>
      </c>
      <c r="H19" s="41">
        <v>105148.38</v>
      </c>
      <c r="I19" s="29">
        <v>90351.7</v>
      </c>
      <c r="J19" s="30">
        <v>95818.2</v>
      </c>
      <c r="K19" s="25">
        <v>104698.22</v>
      </c>
      <c r="L19" s="25">
        <v>91595.37</v>
      </c>
      <c r="M19" s="27">
        <v>101452.37</v>
      </c>
      <c r="N19" s="27"/>
      <c r="O19" s="11">
        <f t="shared" si="0"/>
        <v>1230951.6999999997</v>
      </c>
    </row>
    <row r="20" spans="1:15" x14ac:dyDescent="0.25">
      <c r="A20" s="1" t="s">
        <v>16</v>
      </c>
      <c r="B20" s="30">
        <v>251354.97</v>
      </c>
      <c r="C20" s="36">
        <v>310674.93</v>
      </c>
      <c r="D20" s="26">
        <v>323110.06</v>
      </c>
      <c r="E20" s="26">
        <v>208517.45999999996</v>
      </c>
      <c r="F20" s="26">
        <v>56998.38</v>
      </c>
      <c r="G20" s="26">
        <v>229772.02</v>
      </c>
      <c r="H20" s="41">
        <v>264414.56</v>
      </c>
      <c r="I20" s="29">
        <v>227205.65</v>
      </c>
      <c r="J20" s="30">
        <v>240952.15</v>
      </c>
      <c r="K20" s="25">
        <v>263282.55</v>
      </c>
      <c r="L20" s="25">
        <v>230333.07</v>
      </c>
      <c r="M20" s="27">
        <v>255120.28</v>
      </c>
      <c r="N20" s="27"/>
      <c r="O20" s="11">
        <f t="shared" si="0"/>
        <v>2861736.0799999991</v>
      </c>
    </row>
    <row r="21" spans="1:15" x14ac:dyDescent="0.25">
      <c r="A21" s="1" t="s">
        <v>17</v>
      </c>
      <c r="B21" s="30">
        <v>182110.65</v>
      </c>
      <c r="C21" s="36">
        <v>225088.9</v>
      </c>
      <c r="D21" s="26">
        <v>234098.34</v>
      </c>
      <c r="E21" s="26">
        <v>151101.46999999997</v>
      </c>
      <c r="F21" s="26">
        <v>28893.72</v>
      </c>
      <c r="G21" s="26">
        <v>116476.44</v>
      </c>
      <c r="H21" s="41">
        <v>134037.49</v>
      </c>
      <c r="I21" s="29">
        <v>115175.49</v>
      </c>
      <c r="J21" s="30">
        <v>122143.89</v>
      </c>
      <c r="K21" s="25">
        <v>133463.65</v>
      </c>
      <c r="L21" s="25">
        <v>116760.85</v>
      </c>
      <c r="M21" s="27">
        <v>129326.02</v>
      </c>
      <c r="N21" s="27"/>
      <c r="O21" s="11">
        <f t="shared" si="0"/>
        <v>1688676.91</v>
      </c>
    </row>
    <row r="22" spans="1:15" x14ac:dyDescent="0.25">
      <c r="A22" s="1" t="s">
        <v>18</v>
      </c>
      <c r="B22" s="30">
        <v>293856</v>
      </c>
      <c r="C22" s="36">
        <v>363206.23</v>
      </c>
      <c r="D22" s="26">
        <v>377743.98</v>
      </c>
      <c r="E22" s="26">
        <v>375644.4800000001</v>
      </c>
      <c r="F22" s="26">
        <v>673288.61</v>
      </c>
      <c r="G22" s="26">
        <v>836872.6</v>
      </c>
      <c r="H22" s="41">
        <v>963047.2</v>
      </c>
      <c r="I22" s="29">
        <v>827525.41</v>
      </c>
      <c r="J22" s="30">
        <v>877592.73</v>
      </c>
      <c r="K22" s="25">
        <v>958924.2</v>
      </c>
      <c r="L22" s="25">
        <v>838916.06</v>
      </c>
      <c r="M22" s="27">
        <v>929195.69</v>
      </c>
      <c r="N22" s="27"/>
      <c r="O22" s="11">
        <f t="shared" si="0"/>
        <v>8315813.1899999995</v>
      </c>
    </row>
    <row r="23" spans="1:15" x14ac:dyDescent="0.25">
      <c r="A23" s="1" t="s">
        <v>19</v>
      </c>
      <c r="B23" s="30">
        <v>208261.43</v>
      </c>
      <c r="C23" s="36">
        <v>257411.28</v>
      </c>
      <c r="D23" s="26">
        <v>267714.46999999997</v>
      </c>
      <c r="E23" s="26">
        <v>172752.10000000009</v>
      </c>
      <c r="F23" s="26">
        <v>46684.56</v>
      </c>
      <c r="G23" s="26">
        <v>188194.95</v>
      </c>
      <c r="H23" s="41">
        <v>216568.95</v>
      </c>
      <c r="I23" s="29">
        <v>186092.96</v>
      </c>
      <c r="J23" s="30">
        <v>197352.05</v>
      </c>
      <c r="K23" s="25">
        <v>215641.77</v>
      </c>
      <c r="L23" s="25">
        <v>188654.48</v>
      </c>
      <c r="M23" s="27">
        <v>208956.46</v>
      </c>
      <c r="N23" s="27"/>
      <c r="O23" s="11">
        <f t="shared" si="0"/>
        <v>2354285.46</v>
      </c>
    </row>
    <row r="24" spans="1:15" x14ac:dyDescent="0.25">
      <c r="A24" s="1" t="s">
        <v>20</v>
      </c>
      <c r="B24" s="30">
        <v>598393.31000000006</v>
      </c>
      <c r="C24" s="36">
        <v>739614.56</v>
      </c>
      <c r="D24" s="26">
        <v>769218.49</v>
      </c>
      <c r="E24" s="26">
        <v>986109.47999999952</v>
      </c>
      <c r="F24" s="26">
        <v>1993213.3</v>
      </c>
      <c r="G24" s="26">
        <v>1062132.28</v>
      </c>
      <c r="H24" s="41">
        <v>1222269.1100000001</v>
      </c>
      <c r="I24" s="29">
        <v>1050269.1299999999</v>
      </c>
      <c r="J24" s="30">
        <v>1113812.98</v>
      </c>
      <c r="K24" s="25">
        <v>1217036.32</v>
      </c>
      <c r="L24" s="25">
        <v>1064725.78</v>
      </c>
      <c r="M24" s="27">
        <v>1179305.8400000001</v>
      </c>
      <c r="N24" s="27"/>
      <c r="O24" s="11">
        <f t="shared" si="0"/>
        <v>12996100.58</v>
      </c>
    </row>
    <row r="25" spans="1:15" x14ac:dyDescent="0.25">
      <c r="A25" s="1" t="s">
        <v>21</v>
      </c>
      <c r="B25" s="30">
        <v>216092.25</v>
      </c>
      <c r="C25" s="36">
        <v>267090.18</v>
      </c>
      <c r="D25" s="26">
        <v>277780.78000000003</v>
      </c>
      <c r="E25" s="26">
        <v>179301.22000000009</v>
      </c>
      <c r="F25" s="26">
        <v>57445.34</v>
      </c>
      <c r="G25" s="26">
        <v>231573.82</v>
      </c>
      <c r="H25" s="41">
        <v>266488.02</v>
      </c>
      <c r="I25" s="29">
        <v>228987.33</v>
      </c>
      <c r="J25" s="30">
        <v>242841.63</v>
      </c>
      <c r="K25" s="25">
        <v>265347.13</v>
      </c>
      <c r="L25" s="25">
        <v>232139.28</v>
      </c>
      <c r="M25" s="27">
        <v>257120.86</v>
      </c>
      <c r="N25" s="27"/>
      <c r="O25" s="11">
        <f t="shared" si="0"/>
        <v>2722207.84</v>
      </c>
    </row>
    <row r="26" spans="1:15" x14ac:dyDescent="0.25">
      <c r="A26" s="1" t="s">
        <v>22</v>
      </c>
      <c r="B26" s="30">
        <v>239408.57</v>
      </c>
      <c r="C26" s="36">
        <v>295909.15999999997</v>
      </c>
      <c r="D26" s="26">
        <v>307753.27</v>
      </c>
      <c r="E26" s="26">
        <v>198629.69999999995</v>
      </c>
      <c r="F26" s="26">
        <v>54812.09</v>
      </c>
      <c r="G26" s="26">
        <v>220958.65</v>
      </c>
      <c r="H26" s="41">
        <v>254272.4</v>
      </c>
      <c r="I26" s="29">
        <v>218490.72</v>
      </c>
      <c r="J26" s="30">
        <v>231709.94</v>
      </c>
      <c r="K26" s="25">
        <v>253183.81</v>
      </c>
      <c r="L26" s="25">
        <v>221498.18</v>
      </c>
      <c r="M26" s="27">
        <v>245334.62</v>
      </c>
      <c r="N26" s="27"/>
      <c r="O26" s="11">
        <f t="shared" si="0"/>
        <v>2741961.11</v>
      </c>
    </row>
    <row r="27" spans="1:15" x14ac:dyDescent="0.25">
      <c r="A27" s="1" t="s">
        <v>23</v>
      </c>
      <c r="B27" s="30">
        <v>302903.88</v>
      </c>
      <c r="C27" s="36">
        <v>374389.42</v>
      </c>
      <c r="D27" s="26">
        <v>389374.79</v>
      </c>
      <c r="E27" s="26">
        <v>251300.37999999989</v>
      </c>
      <c r="F27" s="26">
        <v>73024.899999999994</v>
      </c>
      <c r="G27" s="26">
        <v>294378.17</v>
      </c>
      <c r="H27" s="41">
        <v>338761.33</v>
      </c>
      <c r="I27" s="29">
        <v>291090.21000000002</v>
      </c>
      <c r="J27" s="30">
        <v>308701.88</v>
      </c>
      <c r="K27" s="25">
        <v>337311.03</v>
      </c>
      <c r="L27" s="25">
        <v>295096.98</v>
      </c>
      <c r="M27" s="27">
        <v>326853.73</v>
      </c>
      <c r="N27" s="27"/>
      <c r="O27" s="11">
        <f t="shared" si="0"/>
        <v>3583186.7</v>
      </c>
    </row>
    <row r="28" spans="1:15" x14ac:dyDescent="0.25">
      <c r="A28" s="1" t="s">
        <v>24</v>
      </c>
      <c r="B28" s="30">
        <v>66634.05</v>
      </c>
      <c r="C28" s="36">
        <v>82359.73</v>
      </c>
      <c r="D28" s="26">
        <v>85656.28</v>
      </c>
      <c r="E28" s="26">
        <v>55275.700000000012</v>
      </c>
      <c r="F28" s="26">
        <v>12041.73</v>
      </c>
      <c r="G28" s="26">
        <v>48542.66</v>
      </c>
      <c r="H28" s="41">
        <v>55861.39</v>
      </c>
      <c r="I28" s="29">
        <v>48000.47</v>
      </c>
      <c r="J28" s="30">
        <v>50904.62</v>
      </c>
      <c r="K28" s="25">
        <v>55622.239999999998</v>
      </c>
      <c r="L28" s="25">
        <v>48661.19</v>
      </c>
      <c r="M28" s="27">
        <v>53897.84</v>
      </c>
      <c r="N28" s="27"/>
      <c r="O28" s="11">
        <f t="shared" si="0"/>
        <v>663457.9</v>
      </c>
    </row>
    <row r="29" spans="1:15" x14ac:dyDescent="0.25">
      <c r="A29" s="1" t="s">
        <v>25</v>
      </c>
      <c r="B29" s="30">
        <v>278402.53999999998</v>
      </c>
      <c r="C29" s="36">
        <v>344105.74</v>
      </c>
      <c r="D29" s="26">
        <v>357878.97</v>
      </c>
      <c r="E29" s="26">
        <v>230954.87000000011</v>
      </c>
      <c r="F29" s="26">
        <v>50851.93</v>
      </c>
      <c r="G29" s="26">
        <v>204994.44</v>
      </c>
      <c r="H29" s="41">
        <v>235901.29</v>
      </c>
      <c r="I29" s="29">
        <v>202704.82</v>
      </c>
      <c r="J29" s="30">
        <v>214968.95999999999</v>
      </c>
      <c r="K29" s="25">
        <v>234891.35</v>
      </c>
      <c r="L29" s="25">
        <v>205495</v>
      </c>
      <c r="M29" s="27">
        <v>227609.26</v>
      </c>
      <c r="N29" s="27"/>
      <c r="O29" s="11">
        <f t="shared" si="0"/>
        <v>2788759.17</v>
      </c>
    </row>
    <row r="30" spans="1:15" x14ac:dyDescent="0.25">
      <c r="A30" s="1" t="s">
        <v>26</v>
      </c>
      <c r="B30" s="30">
        <v>292110.48</v>
      </c>
      <c r="C30" s="36">
        <v>361048.76</v>
      </c>
      <c r="D30" s="26">
        <v>375500.16</v>
      </c>
      <c r="E30" s="26">
        <v>242348.9700000002</v>
      </c>
      <c r="F30" s="26">
        <v>50517.42</v>
      </c>
      <c r="G30" s="26">
        <v>203645.96</v>
      </c>
      <c r="H30" s="41">
        <v>234349.5</v>
      </c>
      <c r="I30" s="29">
        <v>201371.4</v>
      </c>
      <c r="J30" s="30">
        <v>213554.86</v>
      </c>
      <c r="K30" s="25">
        <v>233346.2</v>
      </c>
      <c r="L30" s="25">
        <v>204143.22</v>
      </c>
      <c r="M30" s="27">
        <v>226112.02</v>
      </c>
      <c r="N30" s="27"/>
      <c r="O30" s="11">
        <f t="shared" si="0"/>
        <v>2838048.95</v>
      </c>
    </row>
    <row r="31" spans="1:15" x14ac:dyDescent="0.25">
      <c r="A31" s="1" t="s">
        <v>27</v>
      </c>
      <c r="B31" s="30">
        <v>90815.12</v>
      </c>
      <c r="C31" s="36">
        <v>112247.55</v>
      </c>
      <c r="D31" s="26">
        <v>116740.39</v>
      </c>
      <c r="E31" s="26">
        <v>75347.140000000014</v>
      </c>
      <c r="F31" s="26">
        <v>11542.43</v>
      </c>
      <c r="G31" s="26">
        <v>46529.87</v>
      </c>
      <c r="H31" s="41">
        <v>53545.14</v>
      </c>
      <c r="I31" s="29">
        <v>46010.17</v>
      </c>
      <c r="J31" s="30">
        <v>48793.89</v>
      </c>
      <c r="K31" s="25">
        <v>53315.9</v>
      </c>
      <c r="L31" s="25">
        <v>46643.48</v>
      </c>
      <c r="M31" s="27">
        <v>51663</v>
      </c>
      <c r="N31" s="27"/>
      <c r="O31" s="11">
        <f t="shared" si="0"/>
        <v>753194.08000000007</v>
      </c>
    </row>
    <row r="32" spans="1:15" x14ac:dyDescent="0.25">
      <c r="A32" s="1" t="s">
        <v>28</v>
      </c>
      <c r="B32" s="30">
        <v>180269.05</v>
      </c>
      <c r="C32" s="36">
        <v>222812.67</v>
      </c>
      <c r="D32" s="26">
        <v>231731.01</v>
      </c>
      <c r="E32" s="26">
        <v>149521.5</v>
      </c>
      <c r="F32" s="26">
        <v>30347.599999999999</v>
      </c>
      <c r="G32" s="26">
        <v>122337.35</v>
      </c>
      <c r="H32" s="41">
        <v>140782.06</v>
      </c>
      <c r="I32" s="29">
        <v>120970.94</v>
      </c>
      <c r="J32" s="30">
        <v>128289.98</v>
      </c>
      <c r="K32" s="25">
        <v>140179.34</v>
      </c>
      <c r="L32" s="25">
        <v>122636.07</v>
      </c>
      <c r="M32" s="27">
        <v>135833.51</v>
      </c>
      <c r="N32" s="27"/>
      <c r="O32" s="11">
        <f t="shared" si="0"/>
        <v>1725711.08</v>
      </c>
    </row>
    <row r="33" spans="1:15" x14ac:dyDescent="0.25">
      <c r="A33" s="1" t="s">
        <v>29</v>
      </c>
      <c r="B33" s="30">
        <v>147904.85</v>
      </c>
      <c r="C33" s="36">
        <v>182810.5</v>
      </c>
      <c r="D33" s="26">
        <v>190127.71</v>
      </c>
      <c r="E33" s="26">
        <v>122677.74000000011</v>
      </c>
      <c r="F33" s="26">
        <v>23692.41</v>
      </c>
      <c r="G33" s="26">
        <v>95508.92</v>
      </c>
      <c r="H33" s="41">
        <v>109908.73</v>
      </c>
      <c r="I33" s="29">
        <v>94442.17</v>
      </c>
      <c r="J33" s="30">
        <v>100156.15</v>
      </c>
      <c r="K33" s="25">
        <v>109438.18</v>
      </c>
      <c r="L33" s="25">
        <v>95742.13</v>
      </c>
      <c r="M33" s="27">
        <v>106045.39</v>
      </c>
      <c r="N33" s="27"/>
      <c r="O33" s="11">
        <f t="shared" si="0"/>
        <v>1378454.8800000001</v>
      </c>
    </row>
    <row r="34" spans="1:15" x14ac:dyDescent="0.25">
      <c r="A34" s="1" t="s">
        <v>30</v>
      </c>
      <c r="B34" s="30">
        <v>820650.93</v>
      </c>
      <c r="C34" s="36">
        <v>1014325.15</v>
      </c>
      <c r="D34" s="26">
        <v>1054924.69</v>
      </c>
      <c r="E34" s="26">
        <v>1242171.5299999998</v>
      </c>
      <c r="F34" s="26">
        <v>2248536.6800000002</v>
      </c>
      <c r="G34" s="26">
        <v>1070494.44</v>
      </c>
      <c r="H34" s="41">
        <v>1231892.03</v>
      </c>
      <c r="I34" s="29">
        <v>1058537.8899999999</v>
      </c>
      <c r="J34" s="30">
        <v>1122582.03</v>
      </c>
      <c r="K34" s="25">
        <v>1226618.04</v>
      </c>
      <c r="L34" s="25">
        <v>1073108.3600000001</v>
      </c>
      <c r="M34" s="27">
        <v>1188590.51</v>
      </c>
      <c r="N34" s="27"/>
      <c r="O34" s="11">
        <f t="shared" si="0"/>
        <v>14352432.279999999</v>
      </c>
    </row>
    <row r="35" spans="1:15" x14ac:dyDescent="0.25">
      <c r="A35" s="1" t="s">
        <v>31</v>
      </c>
      <c r="B35" s="30">
        <v>142396.04999999999</v>
      </c>
      <c r="C35" s="36">
        <v>176001.62</v>
      </c>
      <c r="D35" s="26">
        <v>183046.29</v>
      </c>
      <c r="E35" s="26">
        <v>118114.96000000008</v>
      </c>
      <c r="F35" s="26">
        <v>25754.92</v>
      </c>
      <c r="G35" s="26">
        <v>103823.29</v>
      </c>
      <c r="H35" s="41">
        <v>119476.65</v>
      </c>
      <c r="I35" s="29">
        <v>102663.67</v>
      </c>
      <c r="J35" s="30">
        <v>108875.08</v>
      </c>
      <c r="K35" s="25">
        <v>118965.14</v>
      </c>
      <c r="L35" s="25">
        <v>104076.81</v>
      </c>
      <c r="M35" s="27">
        <v>115276.99</v>
      </c>
      <c r="N35" s="27"/>
      <c r="O35" s="11">
        <f t="shared" si="0"/>
        <v>1418471.4700000002</v>
      </c>
    </row>
    <row r="36" spans="1:15" x14ac:dyDescent="0.25">
      <c r="A36" s="1" t="s">
        <v>32</v>
      </c>
      <c r="B36" s="30">
        <v>263237.33</v>
      </c>
      <c r="C36" s="36">
        <v>325361.53000000003</v>
      </c>
      <c r="D36" s="26">
        <v>338384.5</v>
      </c>
      <c r="E36" s="26">
        <v>218375.19999999995</v>
      </c>
      <c r="F36" s="26">
        <v>53265.16</v>
      </c>
      <c r="G36" s="26">
        <v>214722.66</v>
      </c>
      <c r="H36" s="41">
        <v>247096.22</v>
      </c>
      <c r="I36" s="29">
        <v>212324.38</v>
      </c>
      <c r="J36" s="30">
        <v>225170.53</v>
      </c>
      <c r="K36" s="25">
        <v>246038.35</v>
      </c>
      <c r="L36" s="25">
        <v>215246.97</v>
      </c>
      <c r="M36" s="27">
        <v>238410.69</v>
      </c>
      <c r="N36" s="27"/>
      <c r="O36" s="11">
        <f t="shared" si="0"/>
        <v>2797633.52</v>
      </c>
    </row>
    <row r="37" spans="1:15" x14ac:dyDescent="0.25">
      <c r="A37" s="1" t="s">
        <v>33</v>
      </c>
      <c r="B37" s="30">
        <v>213193.73</v>
      </c>
      <c r="C37" s="36">
        <v>263507.59999999998</v>
      </c>
      <c r="D37" s="26">
        <v>274054.8</v>
      </c>
      <c r="E37" s="26">
        <v>254648.49000000017</v>
      </c>
      <c r="F37" s="26">
        <v>338277.99</v>
      </c>
      <c r="G37" s="26">
        <v>256296.63</v>
      </c>
      <c r="H37" s="41">
        <v>294938.26</v>
      </c>
      <c r="I37" s="29">
        <v>253434</v>
      </c>
      <c r="J37" s="30">
        <v>268767.38</v>
      </c>
      <c r="K37" s="25">
        <v>293675.57</v>
      </c>
      <c r="L37" s="25">
        <v>256922.45</v>
      </c>
      <c r="M37" s="27">
        <v>284571.06</v>
      </c>
      <c r="N37" s="27"/>
      <c r="O37" s="11">
        <f t="shared" si="0"/>
        <v>3252287.96</v>
      </c>
    </row>
    <row r="38" spans="1:15" x14ac:dyDescent="0.25">
      <c r="A38" s="1" t="s">
        <v>34</v>
      </c>
      <c r="B38" s="30">
        <v>63335.18</v>
      </c>
      <c r="C38" s="36">
        <v>78282.320000000007</v>
      </c>
      <c r="D38" s="26">
        <v>81415.66</v>
      </c>
      <c r="E38" s="26">
        <v>52536.51999999999</v>
      </c>
      <c r="F38" s="26">
        <v>14722.74</v>
      </c>
      <c r="G38" s="26">
        <v>59350.37</v>
      </c>
      <c r="H38" s="41">
        <v>68298.570000000007</v>
      </c>
      <c r="I38" s="29">
        <v>58687.47</v>
      </c>
      <c r="J38" s="30">
        <v>62238.21</v>
      </c>
      <c r="K38" s="25">
        <v>68006.17</v>
      </c>
      <c r="L38" s="25">
        <v>59495.29</v>
      </c>
      <c r="M38" s="27">
        <v>65897.850000000006</v>
      </c>
      <c r="N38" s="27"/>
      <c r="O38" s="11">
        <f t="shared" si="0"/>
        <v>732266.35</v>
      </c>
    </row>
    <row r="39" spans="1:15" x14ac:dyDescent="0.25">
      <c r="A39" s="1" t="s">
        <v>35</v>
      </c>
      <c r="B39" s="30">
        <v>468792.4</v>
      </c>
      <c r="C39" s="36">
        <v>579427.75</v>
      </c>
      <c r="D39" s="26">
        <v>602620.01</v>
      </c>
      <c r="E39" s="26">
        <v>688850.01</v>
      </c>
      <c r="F39" s="26">
        <v>1223017.04</v>
      </c>
      <c r="G39" s="26">
        <v>658523.56999999995</v>
      </c>
      <c r="H39" s="41">
        <v>757808.64000000001</v>
      </c>
      <c r="I39" s="29">
        <v>651168.4</v>
      </c>
      <c r="J39" s="30">
        <v>690565.69</v>
      </c>
      <c r="K39" s="25">
        <v>754564.3</v>
      </c>
      <c r="L39" s="25">
        <v>660131.54</v>
      </c>
      <c r="M39" s="27">
        <v>731171.35</v>
      </c>
      <c r="N39" s="27"/>
      <c r="O39" s="11">
        <f t="shared" si="0"/>
        <v>8466640.6999999993</v>
      </c>
    </row>
    <row r="40" spans="1:15" x14ac:dyDescent="0.25">
      <c r="A40" s="1" t="s">
        <v>36</v>
      </c>
      <c r="B40" s="30">
        <v>332865.99</v>
      </c>
      <c r="C40" s="36">
        <v>411422.6</v>
      </c>
      <c r="D40" s="26">
        <v>427890.27</v>
      </c>
      <c r="E40" s="26">
        <v>276178.09000000008</v>
      </c>
      <c r="F40" s="26">
        <v>58775.44</v>
      </c>
      <c r="G40" s="26">
        <v>236935.73</v>
      </c>
      <c r="H40" s="41">
        <v>272658.34000000003</v>
      </c>
      <c r="I40" s="29">
        <v>234289.35</v>
      </c>
      <c r="J40" s="30">
        <v>248464.43</v>
      </c>
      <c r="K40" s="25">
        <v>271491.03000000003</v>
      </c>
      <c r="L40" s="25">
        <v>237514.27</v>
      </c>
      <c r="M40" s="27">
        <v>263074.28000000003</v>
      </c>
      <c r="N40" s="27"/>
      <c r="O40" s="11">
        <f t="shared" si="0"/>
        <v>3271559.8200000003</v>
      </c>
    </row>
    <row r="41" spans="1:15" x14ac:dyDescent="0.25">
      <c r="A41" s="1" t="s">
        <v>37</v>
      </c>
      <c r="B41" s="30">
        <v>185249.39</v>
      </c>
      <c r="C41" s="36">
        <v>228968.37</v>
      </c>
      <c r="D41" s="26">
        <v>238133.1</v>
      </c>
      <c r="E41" s="26">
        <v>224433.51000000004</v>
      </c>
      <c r="F41" s="26">
        <v>292684.87</v>
      </c>
      <c r="G41" s="26">
        <v>172219.9</v>
      </c>
      <c r="H41" s="41">
        <v>198185.35</v>
      </c>
      <c r="I41" s="29">
        <v>170296.34</v>
      </c>
      <c r="J41" s="30">
        <v>180599.69</v>
      </c>
      <c r="K41" s="25">
        <v>197336.88</v>
      </c>
      <c r="L41" s="25">
        <v>172640.42</v>
      </c>
      <c r="M41" s="27">
        <v>191219.05</v>
      </c>
      <c r="N41" s="27"/>
      <c r="O41" s="11">
        <f t="shared" si="0"/>
        <v>2451966.8699999996</v>
      </c>
    </row>
    <row r="42" spans="1:15" x14ac:dyDescent="0.25">
      <c r="A42" s="1" t="s">
        <v>38</v>
      </c>
      <c r="B42" s="30">
        <v>317444.55</v>
      </c>
      <c r="C42" s="36">
        <v>392361.69</v>
      </c>
      <c r="D42" s="26">
        <v>408066.43</v>
      </c>
      <c r="E42" s="26">
        <v>339619.55000000005</v>
      </c>
      <c r="F42" s="26">
        <v>338140.37</v>
      </c>
      <c r="G42" s="26">
        <v>277052.83</v>
      </c>
      <c r="H42" s="41">
        <v>318823.86</v>
      </c>
      <c r="I42" s="29">
        <v>273958.38</v>
      </c>
      <c r="J42" s="30">
        <v>290533.53000000003</v>
      </c>
      <c r="K42" s="25">
        <v>317458.90999999997</v>
      </c>
      <c r="L42" s="25">
        <v>277729.33</v>
      </c>
      <c r="M42" s="27">
        <v>307617.07</v>
      </c>
      <c r="N42" s="27"/>
      <c r="O42" s="11">
        <f t="shared" si="0"/>
        <v>3858806.4999999995</v>
      </c>
    </row>
    <row r="43" spans="1:15" x14ac:dyDescent="0.25">
      <c r="A43" s="1" t="s">
        <v>39</v>
      </c>
      <c r="B43" s="30">
        <v>653321.16</v>
      </c>
      <c r="C43" s="36">
        <v>807505.42</v>
      </c>
      <c r="D43" s="26">
        <v>839826.77</v>
      </c>
      <c r="E43" s="26">
        <v>704350.95</v>
      </c>
      <c r="F43" s="26">
        <v>720198.72</v>
      </c>
      <c r="G43" s="26">
        <v>591371.34</v>
      </c>
      <c r="H43" s="41">
        <v>680531.92</v>
      </c>
      <c r="I43" s="29">
        <v>584766.19999999995</v>
      </c>
      <c r="J43" s="30">
        <v>620145.99</v>
      </c>
      <c r="K43" s="25">
        <v>677618.42</v>
      </c>
      <c r="L43" s="25">
        <v>592815.34</v>
      </c>
      <c r="M43" s="27">
        <v>656610.93999999994</v>
      </c>
      <c r="N43" s="27"/>
      <c r="O43" s="11">
        <f t="shared" si="0"/>
        <v>8129063.1699999999</v>
      </c>
    </row>
    <row r="44" spans="1:15" x14ac:dyDescent="0.25">
      <c r="A44" s="1" t="s">
        <v>40</v>
      </c>
      <c r="B44" s="30">
        <v>67258.59</v>
      </c>
      <c r="C44" s="36">
        <v>83131.67</v>
      </c>
      <c r="D44" s="26">
        <v>86459.11</v>
      </c>
      <c r="E44" s="26">
        <v>55822.869999999995</v>
      </c>
      <c r="F44" s="26">
        <v>9718.23</v>
      </c>
      <c r="G44" s="26">
        <v>39176.17</v>
      </c>
      <c r="H44" s="41">
        <v>45082.73</v>
      </c>
      <c r="I44" s="29">
        <v>38738.6</v>
      </c>
      <c r="J44" s="30">
        <v>41082.379999999997</v>
      </c>
      <c r="K44" s="25">
        <v>44889.72</v>
      </c>
      <c r="L44" s="25">
        <v>39271.83</v>
      </c>
      <c r="M44" s="27">
        <v>43498.05</v>
      </c>
      <c r="N44" s="27"/>
      <c r="O44" s="11">
        <f t="shared" si="0"/>
        <v>594129.94999999995</v>
      </c>
    </row>
    <row r="45" spans="1:15" x14ac:dyDescent="0.25">
      <c r="A45" s="1" t="s">
        <v>41</v>
      </c>
      <c r="B45" s="30">
        <v>491340.04</v>
      </c>
      <c r="C45" s="36">
        <v>607296.65</v>
      </c>
      <c r="D45" s="26">
        <v>631604.4</v>
      </c>
      <c r="E45" s="26">
        <v>407595.5</v>
      </c>
      <c r="F45" s="26">
        <v>70033.600000000006</v>
      </c>
      <c r="G45" s="26">
        <v>282319.64</v>
      </c>
      <c r="H45" s="41">
        <v>324884.74</v>
      </c>
      <c r="I45" s="29">
        <v>279166.36</v>
      </c>
      <c r="J45" s="30">
        <v>296056.61</v>
      </c>
      <c r="K45" s="25">
        <v>323493.84000000003</v>
      </c>
      <c r="L45" s="25">
        <v>283009</v>
      </c>
      <c r="M45" s="27">
        <v>313464.90999999997</v>
      </c>
      <c r="N45" s="27"/>
      <c r="O45" s="11">
        <f t="shared" si="0"/>
        <v>4310265.29</v>
      </c>
    </row>
    <row r="46" spans="1:15" x14ac:dyDescent="0.25">
      <c r="A46" s="1" t="s">
        <v>42</v>
      </c>
      <c r="B46" s="30">
        <v>244148.7</v>
      </c>
      <c r="C46" s="36">
        <v>301767.96999999997</v>
      </c>
      <c r="D46" s="26">
        <v>313846.58</v>
      </c>
      <c r="E46" s="26">
        <v>202564.97999999998</v>
      </c>
      <c r="F46" s="26">
        <v>52783.45</v>
      </c>
      <c r="G46" s="26">
        <v>212780.81</v>
      </c>
      <c r="H46" s="41">
        <v>244861.6</v>
      </c>
      <c r="I46" s="29">
        <v>210404.22</v>
      </c>
      <c r="J46" s="30">
        <v>223134.19</v>
      </c>
      <c r="K46" s="25">
        <v>243813.29</v>
      </c>
      <c r="L46" s="25">
        <v>213300.37</v>
      </c>
      <c r="M46" s="27">
        <v>236254.61</v>
      </c>
      <c r="N46" s="27"/>
      <c r="O46" s="11">
        <f t="shared" si="0"/>
        <v>2699660.77</v>
      </c>
    </row>
    <row r="47" spans="1:15" x14ac:dyDescent="0.25">
      <c r="A47" s="1" t="s">
        <v>43</v>
      </c>
      <c r="B47" s="30">
        <v>460785.43</v>
      </c>
      <c r="C47" s="36">
        <v>569531.12</v>
      </c>
      <c r="D47" s="26">
        <v>592327.26</v>
      </c>
      <c r="E47" s="26">
        <v>382266.23</v>
      </c>
      <c r="F47" s="26">
        <v>88875.520000000004</v>
      </c>
      <c r="G47" s="26">
        <v>358275.26</v>
      </c>
      <c r="H47" s="41">
        <v>412292.14</v>
      </c>
      <c r="I47" s="29">
        <v>354273.62</v>
      </c>
      <c r="J47" s="30">
        <v>375708.04</v>
      </c>
      <c r="K47" s="25">
        <v>410527.03</v>
      </c>
      <c r="L47" s="25">
        <v>359150.09</v>
      </c>
      <c r="M47" s="27">
        <v>397799.89</v>
      </c>
      <c r="N47" s="27"/>
      <c r="O47" s="11">
        <f t="shared" si="0"/>
        <v>4761811.63</v>
      </c>
    </row>
    <row r="48" spans="1:15" x14ac:dyDescent="0.25">
      <c r="A48" s="1" t="s">
        <v>44</v>
      </c>
      <c r="B48" s="30">
        <v>190950.35</v>
      </c>
      <c r="C48" s="36">
        <v>236014.77</v>
      </c>
      <c r="D48" s="26">
        <v>245461.54</v>
      </c>
      <c r="E48" s="26">
        <v>270607.04999999993</v>
      </c>
      <c r="F48" s="26">
        <v>451014.52</v>
      </c>
      <c r="G48" s="26">
        <v>220340.53</v>
      </c>
      <c r="H48" s="41">
        <v>253561.09</v>
      </c>
      <c r="I48" s="29">
        <v>217879.5</v>
      </c>
      <c r="J48" s="30">
        <v>231061.74</v>
      </c>
      <c r="K48" s="25">
        <v>252475.54</v>
      </c>
      <c r="L48" s="25">
        <v>220878.55</v>
      </c>
      <c r="M48" s="27">
        <v>244648.31</v>
      </c>
      <c r="N48" s="27"/>
      <c r="O48" s="11">
        <f t="shared" si="0"/>
        <v>3034893.4899999998</v>
      </c>
    </row>
    <row r="49" spans="1:15" x14ac:dyDescent="0.25">
      <c r="A49" s="1" t="s">
        <v>45</v>
      </c>
      <c r="B49" s="30">
        <v>121754.07</v>
      </c>
      <c r="C49" s="36">
        <v>150488.12</v>
      </c>
      <c r="D49" s="26">
        <v>156511.57999999999</v>
      </c>
      <c r="E49" s="26">
        <v>164201.99</v>
      </c>
      <c r="F49" s="26">
        <v>252117.91</v>
      </c>
      <c r="G49" s="26">
        <v>116736.71</v>
      </c>
      <c r="H49" s="41">
        <v>134337.01</v>
      </c>
      <c r="I49" s="29">
        <v>115432.86</v>
      </c>
      <c r="J49" s="30">
        <v>122416.83</v>
      </c>
      <c r="K49" s="25">
        <v>133761.89000000001</v>
      </c>
      <c r="L49" s="25">
        <v>117021.75999999999</v>
      </c>
      <c r="M49" s="27">
        <v>129615.01</v>
      </c>
      <c r="N49" s="27"/>
      <c r="O49" s="11">
        <f t="shared" si="0"/>
        <v>1714395.7400000002</v>
      </c>
    </row>
    <row r="50" spans="1:15" x14ac:dyDescent="0.25">
      <c r="A50" s="1" t="s">
        <v>46</v>
      </c>
      <c r="B50" s="30">
        <v>77027.100000000006</v>
      </c>
      <c r="C50" s="36">
        <v>95205.56</v>
      </c>
      <c r="D50" s="26">
        <v>99016.27</v>
      </c>
      <c r="E50" s="26">
        <v>63930.5</v>
      </c>
      <c r="F50" s="26">
        <v>14988.08</v>
      </c>
      <c r="G50" s="26">
        <v>60420.01</v>
      </c>
      <c r="H50" s="41">
        <v>69529.48</v>
      </c>
      <c r="I50" s="29">
        <v>59745.17</v>
      </c>
      <c r="J50" s="30">
        <v>63359.89</v>
      </c>
      <c r="K50" s="25">
        <v>69231.81</v>
      </c>
      <c r="L50" s="25">
        <v>60567.54</v>
      </c>
      <c r="M50" s="27">
        <v>67085.490000000005</v>
      </c>
      <c r="N50" s="27"/>
      <c r="O50" s="11">
        <f t="shared" si="0"/>
        <v>800106.90000000014</v>
      </c>
    </row>
    <row r="51" spans="1:15" x14ac:dyDescent="0.25">
      <c r="A51" s="1" t="s">
        <v>47</v>
      </c>
      <c r="B51" s="30">
        <v>517522.85</v>
      </c>
      <c r="C51" s="36">
        <v>639658.62</v>
      </c>
      <c r="D51" s="26">
        <v>665261.69999999995</v>
      </c>
      <c r="E51" s="26">
        <v>429317.18000000017</v>
      </c>
      <c r="F51" s="26">
        <v>93718.69</v>
      </c>
      <c r="G51" s="26">
        <v>377799.06</v>
      </c>
      <c r="H51" s="41">
        <v>434759.52</v>
      </c>
      <c r="I51" s="29">
        <v>373579.36</v>
      </c>
      <c r="J51" s="30">
        <v>396181.82</v>
      </c>
      <c r="K51" s="25">
        <v>432898.23</v>
      </c>
      <c r="L51" s="25">
        <v>378721.57</v>
      </c>
      <c r="M51" s="27">
        <v>419477.54</v>
      </c>
      <c r="N51" s="27"/>
      <c r="O51" s="11">
        <f t="shared" si="0"/>
        <v>5158896.1399999997</v>
      </c>
    </row>
    <row r="52" spans="1:15" x14ac:dyDescent="0.25">
      <c r="A52" s="1" t="s">
        <v>48</v>
      </c>
      <c r="B52" s="30">
        <v>123243.37</v>
      </c>
      <c r="C52" s="36">
        <v>152328.89000000001</v>
      </c>
      <c r="D52" s="26">
        <v>158426.03</v>
      </c>
      <c r="E52" s="26">
        <v>102242.90999999992</v>
      </c>
      <c r="F52" s="26">
        <v>23050.560000000001</v>
      </c>
      <c r="G52" s="26">
        <v>92921.47</v>
      </c>
      <c r="H52" s="41">
        <v>106931.17</v>
      </c>
      <c r="I52" s="29">
        <v>91883.62</v>
      </c>
      <c r="J52" s="30">
        <v>97442.8</v>
      </c>
      <c r="K52" s="25">
        <v>106473.37</v>
      </c>
      <c r="L52" s="25">
        <v>93148.37</v>
      </c>
      <c r="M52" s="27">
        <v>103172.49</v>
      </c>
      <c r="N52" s="27"/>
      <c r="O52" s="11">
        <f t="shared" si="0"/>
        <v>1251265.05</v>
      </c>
    </row>
    <row r="53" spans="1:15" x14ac:dyDescent="0.25">
      <c r="A53" s="1" t="s">
        <v>49</v>
      </c>
      <c r="B53" s="30">
        <v>109791.65</v>
      </c>
      <c r="C53" s="36">
        <v>135702.56</v>
      </c>
      <c r="D53" s="26">
        <v>141134.21</v>
      </c>
      <c r="E53" s="26">
        <v>91053.57</v>
      </c>
      <c r="F53" s="26">
        <v>23038.03</v>
      </c>
      <c r="G53" s="26">
        <v>92870.99</v>
      </c>
      <c r="H53" s="41">
        <v>106873.07</v>
      </c>
      <c r="I53" s="29">
        <v>91833.7</v>
      </c>
      <c r="J53" s="30">
        <v>97389.86</v>
      </c>
      <c r="K53" s="25">
        <v>106415.53</v>
      </c>
      <c r="L53" s="25">
        <v>93097.76</v>
      </c>
      <c r="M53" s="27">
        <v>103116.44</v>
      </c>
      <c r="N53" s="27"/>
      <c r="O53" s="11">
        <f t="shared" si="0"/>
        <v>1192317.3699999999</v>
      </c>
    </row>
    <row r="54" spans="1:15" x14ac:dyDescent="0.25">
      <c r="A54" s="1" t="s">
        <v>50</v>
      </c>
      <c r="B54" s="30">
        <v>193064.19</v>
      </c>
      <c r="C54" s="36">
        <v>238627.48</v>
      </c>
      <c r="D54" s="26">
        <v>248178.82</v>
      </c>
      <c r="E54" s="26">
        <v>160183.02000000002</v>
      </c>
      <c r="F54" s="26">
        <v>39759.089999999997</v>
      </c>
      <c r="G54" s="26">
        <v>160276.94</v>
      </c>
      <c r="H54" s="41">
        <v>184441.77</v>
      </c>
      <c r="I54" s="29">
        <v>158486.78</v>
      </c>
      <c r="J54" s="30">
        <v>168075.62</v>
      </c>
      <c r="K54" s="25">
        <v>183652.13</v>
      </c>
      <c r="L54" s="25">
        <v>160668.29999999999</v>
      </c>
      <c r="M54" s="27">
        <v>177958.56</v>
      </c>
      <c r="N54" s="27"/>
      <c r="O54" s="11">
        <f t="shared" si="0"/>
        <v>2073372.7</v>
      </c>
    </row>
    <row r="55" spans="1:15" x14ac:dyDescent="0.25">
      <c r="A55" s="1" t="s">
        <v>51</v>
      </c>
      <c r="B55" s="30">
        <v>303944.78999999998</v>
      </c>
      <c r="C55" s="36">
        <v>375675.98</v>
      </c>
      <c r="D55" s="26">
        <v>390712.85</v>
      </c>
      <c r="E55" s="26">
        <v>425026.68</v>
      </c>
      <c r="F55" s="26">
        <v>705110.4</v>
      </c>
      <c r="G55" s="26">
        <v>380408.89</v>
      </c>
      <c r="H55" s="41">
        <v>437762.83</v>
      </c>
      <c r="I55" s="29">
        <v>376160.03</v>
      </c>
      <c r="J55" s="30">
        <v>398918.63</v>
      </c>
      <c r="K55" s="25">
        <v>435888.67</v>
      </c>
      <c r="L55" s="25">
        <v>381337.76</v>
      </c>
      <c r="M55" s="27">
        <v>422375.28</v>
      </c>
      <c r="N55" s="27"/>
      <c r="O55" s="11">
        <f t="shared" si="0"/>
        <v>5033322.79</v>
      </c>
    </row>
    <row r="56" spans="1:15" x14ac:dyDescent="0.25">
      <c r="A56" s="1" t="s">
        <v>52</v>
      </c>
      <c r="B56" s="30">
        <v>313793.37</v>
      </c>
      <c r="C56" s="36">
        <v>387848.83</v>
      </c>
      <c r="D56" s="26">
        <v>403372.93</v>
      </c>
      <c r="E56" s="26">
        <v>260350.08000000007</v>
      </c>
      <c r="F56" s="26">
        <v>55779.55</v>
      </c>
      <c r="G56" s="26">
        <v>224858.68</v>
      </c>
      <c r="H56" s="41">
        <v>258760.44</v>
      </c>
      <c r="I56" s="29">
        <v>222347.19</v>
      </c>
      <c r="J56" s="30">
        <v>235799.74</v>
      </c>
      <c r="K56" s="25">
        <v>257652.63</v>
      </c>
      <c r="L56" s="25">
        <v>225407.73</v>
      </c>
      <c r="M56" s="27">
        <v>249664.9</v>
      </c>
      <c r="N56" s="27"/>
      <c r="O56" s="11">
        <f t="shared" si="0"/>
        <v>3095636.0699999994</v>
      </c>
    </row>
    <row r="57" spans="1:15" x14ac:dyDescent="0.25">
      <c r="A57" s="1" t="s">
        <v>53</v>
      </c>
      <c r="B57" s="30">
        <v>186210.22</v>
      </c>
      <c r="C57" s="36">
        <v>230155.97</v>
      </c>
      <c r="D57" s="26">
        <v>239368.23</v>
      </c>
      <c r="E57" s="26">
        <v>204663.67</v>
      </c>
      <c r="F57" s="26">
        <v>220512.71</v>
      </c>
      <c r="G57" s="26">
        <v>174078.43</v>
      </c>
      <c r="H57" s="41">
        <v>200324.09</v>
      </c>
      <c r="I57" s="29">
        <v>172134.11</v>
      </c>
      <c r="J57" s="30">
        <v>182548.65</v>
      </c>
      <c r="K57" s="25">
        <v>199466.46</v>
      </c>
      <c r="L57" s="25">
        <v>174503.49</v>
      </c>
      <c r="M57" s="27">
        <v>193282.62</v>
      </c>
      <c r="N57" s="27"/>
      <c r="O57" s="11">
        <f t="shared" si="0"/>
        <v>2377248.6500000004</v>
      </c>
    </row>
    <row r="58" spans="1:15" x14ac:dyDescent="0.25">
      <c r="A58" s="1" t="s">
        <v>54</v>
      </c>
      <c r="B58" s="30">
        <v>303864.71999999997</v>
      </c>
      <c r="C58" s="36">
        <v>375577.01</v>
      </c>
      <c r="D58" s="26">
        <v>390609.91999999998</v>
      </c>
      <c r="E58" s="26">
        <v>252088.33000000007</v>
      </c>
      <c r="F58" s="26">
        <v>56169.52</v>
      </c>
      <c r="G58" s="26">
        <v>226430.73</v>
      </c>
      <c r="H58" s="41">
        <v>260569.51</v>
      </c>
      <c r="I58" s="29">
        <v>223901.68</v>
      </c>
      <c r="J58" s="30">
        <v>237448.28</v>
      </c>
      <c r="K58" s="25">
        <v>259453.95</v>
      </c>
      <c r="L58" s="25">
        <v>226983.62</v>
      </c>
      <c r="M58" s="27">
        <v>251410.38</v>
      </c>
      <c r="N58" s="27"/>
      <c r="O58" s="11">
        <f t="shared" si="0"/>
        <v>3064507.65</v>
      </c>
    </row>
    <row r="59" spans="1:15" x14ac:dyDescent="0.25">
      <c r="A59" s="1" t="s">
        <v>55</v>
      </c>
      <c r="B59" s="30">
        <v>277713.94</v>
      </c>
      <c r="C59" s="36">
        <v>343254.63</v>
      </c>
      <c r="D59" s="26">
        <v>356993.79</v>
      </c>
      <c r="E59" s="26">
        <v>230376.2799999998</v>
      </c>
      <c r="F59" s="26">
        <v>51842.12</v>
      </c>
      <c r="G59" s="26">
        <v>208986.11</v>
      </c>
      <c r="H59" s="41">
        <v>240494.78</v>
      </c>
      <c r="I59" s="29">
        <v>206651.91</v>
      </c>
      <c r="J59" s="30">
        <v>219154.85</v>
      </c>
      <c r="K59" s="25">
        <v>239465.17</v>
      </c>
      <c r="L59" s="25">
        <v>209496.41</v>
      </c>
      <c r="M59" s="27">
        <v>232041.29</v>
      </c>
      <c r="N59" s="27"/>
      <c r="O59" s="11">
        <f t="shared" si="0"/>
        <v>2816471.2800000003</v>
      </c>
    </row>
    <row r="60" spans="1:15" x14ac:dyDescent="0.25">
      <c r="A60" s="1" t="s">
        <v>56</v>
      </c>
      <c r="B60" s="30">
        <v>31883.78</v>
      </c>
      <c r="C60" s="36">
        <v>39408.370000000003</v>
      </c>
      <c r="D60" s="26">
        <v>40985.74</v>
      </c>
      <c r="E60" s="26">
        <v>26478.100000000006</v>
      </c>
      <c r="F60" s="26">
        <v>6704.97</v>
      </c>
      <c r="G60" s="26">
        <v>27029.1</v>
      </c>
      <c r="H60" s="41">
        <v>31104.26</v>
      </c>
      <c r="I60" s="29">
        <v>26727.21</v>
      </c>
      <c r="J60" s="30">
        <v>28344.27</v>
      </c>
      <c r="K60" s="25">
        <v>30971.09</v>
      </c>
      <c r="L60" s="25">
        <v>27095.1</v>
      </c>
      <c r="M60" s="27">
        <v>30010.93</v>
      </c>
      <c r="N60" s="27"/>
      <c r="O60" s="11">
        <f t="shared" si="0"/>
        <v>346742.92</v>
      </c>
    </row>
    <row r="61" spans="1:15" x14ac:dyDescent="0.25">
      <c r="A61" s="1" t="s">
        <v>57</v>
      </c>
      <c r="B61" s="30">
        <v>219439.17</v>
      </c>
      <c r="C61" s="36">
        <v>271226.96999999997</v>
      </c>
      <c r="D61" s="26">
        <v>282083.15000000002</v>
      </c>
      <c r="E61" s="26">
        <v>182033.59999999998</v>
      </c>
      <c r="F61" s="26">
        <v>32837.19</v>
      </c>
      <c r="G61" s="26">
        <v>132373.35999999999</v>
      </c>
      <c r="H61" s="41">
        <v>152331.19</v>
      </c>
      <c r="I61" s="29">
        <v>130894.86</v>
      </c>
      <c r="J61" s="30">
        <v>138814.32</v>
      </c>
      <c r="K61" s="25">
        <v>151679.03</v>
      </c>
      <c r="L61" s="25">
        <v>132696.59</v>
      </c>
      <c r="M61" s="27">
        <v>146976.68</v>
      </c>
      <c r="N61" s="27"/>
      <c r="O61" s="11">
        <f t="shared" si="0"/>
        <v>1973386.11</v>
      </c>
    </row>
    <row r="62" spans="1:15" x14ac:dyDescent="0.25">
      <c r="A62" s="1" t="s">
        <v>58</v>
      </c>
      <c r="B62" s="30">
        <v>88813.37</v>
      </c>
      <c r="C62" s="36">
        <v>109773.39</v>
      </c>
      <c r="D62" s="26">
        <v>114167.2</v>
      </c>
      <c r="E62" s="26">
        <v>73649.899999999965</v>
      </c>
      <c r="F62" s="26">
        <v>18574.5</v>
      </c>
      <c r="G62" s="26">
        <v>74877.56</v>
      </c>
      <c r="H62" s="41">
        <v>86166.79</v>
      </c>
      <c r="I62" s="29">
        <v>74041.240000000005</v>
      </c>
      <c r="J62" s="30">
        <v>78520.92</v>
      </c>
      <c r="K62" s="25">
        <v>85797.89</v>
      </c>
      <c r="L62" s="25">
        <v>75060.399999999994</v>
      </c>
      <c r="M62" s="27">
        <v>83137.990000000005</v>
      </c>
      <c r="N62" s="27"/>
      <c r="O62" s="11">
        <f t="shared" si="0"/>
        <v>962581.15</v>
      </c>
    </row>
    <row r="63" spans="1:15" x14ac:dyDescent="0.25">
      <c r="A63" s="1" t="s">
        <v>59</v>
      </c>
      <c r="B63" s="30">
        <v>116885.83</v>
      </c>
      <c r="C63" s="36">
        <v>144470.97</v>
      </c>
      <c r="D63" s="26">
        <v>150253.59</v>
      </c>
      <c r="E63" s="26">
        <v>96980.289999999979</v>
      </c>
      <c r="F63" s="26">
        <v>23349.35</v>
      </c>
      <c r="G63" s="26">
        <v>94125.95</v>
      </c>
      <c r="H63" s="41">
        <v>108317.25</v>
      </c>
      <c r="I63" s="29">
        <v>93074.64</v>
      </c>
      <c r="J63" s="30">
        <v>98705.89</v>
      </c>
      <c r="K63" s="25">
        <v>107853.52</v>
      </c>
      <c r="L63" s="25">
        <v>94355.79</v>
      </c>
      <c r="M63" s="27">
        <v>104509.85</v>
      </c>
      <c r="N63" s="27"/>
      <c r="O63" s="11">
        <f t="shared" si="0"/>
        <v>1232882.9200000002</v>
      </c>
    </row>
    <row r="64" spans="1:15" x14ac:dyDescent="0.25">
      <c r="A64" s="1" t="s">
        <v>60</v>
      </c>
      <c r="B64" s="30">
        <v>229111.6</v>
      </c>
      <c r="C64" s="36">
        <v>283182.09999999998</v>
      </c>
      <c r="D64" s="26">
        <v>294516.78999999998</v>
      </c>
      <c r="E64" s="26">
        <v>190079.16000000003</v>
      </c>
      <c r="F64" s="26">
        <v>46131.03</v>
      </c>
      <c r="G64" s="26">
        <v>185963.53</v>
      </c>
      <c r="H64" s="41">
        <v>214001.1</v>
      </c>
      <c r="I64" s="29">
        <v>183886.47</v>
      </c>
      <c r="J64" s="30">
        <v>195012.05</v>
      </c>
      <c r="K64" s="25">
        <v>213084.91</v>
      </c>
      <c r="L64" s="25">
        <v>186417.61</v>
      </c>
      <c r="M64" s="27">
        <v>206478.87</v>
      </c>
      <c r="N64" s="27"/>
      <c r="O64" s="11">
        <f t="shared" si="0"/>
        <v>2427865.2200000002</v>
      </c>
    </row>
    <row r="65" spans="1:15" x14ac:dyDescent="0.25">
      <c r="A65" s="1" t="s">
        <v>61</v>
      </c>
      <c r="B65" s="30">
        <v>308428.7</v>
      </c>
      <c r="C65" s="36">
        <v>381218.09</v>
      </c>
      <c r="D65" s="26">
        <v>396476.79</v>
      </c>
      <c r="E65" s="26">
        <v>255891.18999999994</v>
      </c>
      <c r="F65" s="26">
        <v>60854.66</v>
      </c>
      <c r="G65" s="26">
        <v>245317.47</v>
      </c>
      <c r="H65" s="41">
        <v>282303.78999999998</v>
      </c>
      <c r="I65" s="29">
        <v>242577.47</v>
      </c>
      <c r="J65" s="30">
        <v>257254.01</v>
      </c>
      <c r="K65" s="25">
        <v>281095.19</v>
      </c>
      <c r="L65" s="25">
        <v>245916.48</v>
      </c>
      <c r="M65" s="27">
        <v>272380.69</v>
      </c>
      <c r="N65" s="27"/>
      <c r="O65" s="11">
        <f t="shared" si="0"/>
        <v>3229714.53</v>
      </c>
    </row>
    <row r="66" spans="1:15" x14ac:dyDescent="0.25">
      <c r="A66" s="1" t="s">
        <v>62</v>
      </c>
      <c r="B66" s="30">
        <v>706135.17</v>
      </c>
      <c r="C66" s="36">
        <v>872783.58</v>
      </c>
      <c r="D66" s="26">
        <v>907717.75</v>
      </c>
      <c r="E66" s="26">
        <v>914971.9600000002</v>
      </c>
      <c r="F66" s="26">
        <v>1354138.76</v>
      </c>
      <c r="G66" s="26">
        <v>771831.21</v>
      </c>
      <c r="H66" s="41">
        <v>888199.57</v>
      </c>
      <c r="I66" s="29">
        <v>763210.48</v>
      </c>
      <c r="J66" s="30">
        <v>809386.58</v>
      </c>
      <c r="K66" s="25">
        <v>884397.01</v>
      </c>
      <c r="L66" s="25">
        <v>773715.85</v>
      </c>
      <c r="M66" s="27">
        <v>856978.99</v>
      </c>
      <c r="N66" s="27"/>
      <c r="O66" s="11">
        <f t="shared" si="0"/>
        <v>10503466.91</v>
      </c>
    </row>
    <row r="67" spans="1:15" x14ac:dyDescent="0.25">
      <c r="A67" s="1" t="s">
        <v>63</v>
      </c>
      <c r="B67" s="30">
        <v>284167.55</v>
      </c>
      <c r="C67" s="36">
        <v>351231.33</v>
      </c>
      <c r="D67" s="26">
        <v>365289.72</v>
      </c>
      <c r="E67" s="26">
        <v>235730.08999999997</v>
      </c>
      <c r="F67" s="26">
        <v>58700.77</v>
      </c>
      <c r="G67" s="26">
        <v>236634.71000000002</v>
      </c>
      <c r="H67" s="41">
        <v>272311.92</v>
      </c>
      <c r="I67" s="29">
        <v>233991.67999999999</v>
      </c>
      <c r="J67" s="31">
        <v>248148.77</v>
      </c>
      <c r="K67" s="28">
        <v>271146.11</v>
      </c>
      <c r="L67" s="25">
        <v>237212.49000000002</v>
      </c>
      <c r="M67" s="27">
        <v>262740.05</v>
      </c>
      <c r="N67" s="27"/>
      <c r="O67" s="11">
        <f t="shared" si="0"/>
        <v>3057305.1899999995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zoomScale="75" zoomScaleNormal="75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11.44140625" defaultRowHeight="15" x14ac:dyDescent="0.25"/>
  <cols>
    <col min="1" max="1" width="25.44140625" style="5" customWidth="1"/>
    <col min="2" max="13" width="19" style="5" customWidth="1"/>
    <col min="14" max="14" width="1.6640625" style="5" customWidth="1"/>
    <col min="15" max="15" width="20" style="5" customWidth="1"/>
    <col min="16" max="16384" width="11.44140625" style="5"/>
  </cols>
  <sheetData>
    <row r="1" spans="1:17" s="19" customFormat="1" ht="22.5" customHeight="1" x14ac:dyDescent="0.4">
      <c r="A1" s="20" t="s">
        <v>77</v>
      </c>
      <c r="B1" s="14"/>
      <c r="C1" s="5"/>
      <c r="D1" s="5"/>
      <c r="E1" s="42"/>
      <c r="F1" s="43"/>
      <c r="G1" s="13"/>
      <c r="H1" s="13"/>
      <c r="I1" s="44"/>
      <c r="J1" s="24"/>
      <c r="K1" s="24"/>
      <c r="L1" s="36"/>
      <c r="M1" s="24"/>
      <c r="N1" s="43"/>
      <c r="O1" s="43"/>
      <c r="P1" s="43"/>
      <c r="Q1" s="43"/>
    </row>
    <row r="2" spans="1:17" s="7" customFormat="1" x14ac:dyDescent="0.25">
      <c r="B2" s="3" t="s">
        <v>78</v>
      </c>
      <c r="C2" s="32" t="s">
        <v>66</v>
      </c>
      <c r="D2" s="32" t="s">
        <v>67</v>
      </c>
      <c r="E2" s="32" t="s">
        <v>68</v>
      </c>
      <c r="F2" s="32" t="s">
        <v>69</v>
      </c>
      <c r="G2" s="32" t="s">
        <v>70</v>
      </c>
      <c r="H2" s="32" t="s">
        <v>71</v>
      </c>
      <c r="I2" s="33" t="s">
        <v>72</v>
      </c>
      <c r="J2" s="33" t="s">
        <v>73</v>
      </c>
      <c r="K2" s="33" t="s">
        <v>74</v>
      </c>
      <c r="L2" s="33" t="s">
        <v>75</v>
      </c>
      <c r="M2" s="33" t="s">
        <v>76</v>
      </c>
      <c r="N2" s="34"/>
      <c r="O2" s="4" t="s">
        <v>0</v>
      </c>
      <c r="P2" s="6"/>
      <c r="Q2" s="6"/>
    </row>
    <row r="3" spans="1:17" ht="15.6" x14ac:dyDescent="0.3">
      <c r="A3" s="15" t="s">
        <v>64</v>
      </c>
      <c r="B3" s="35">
        <v>42237</v>
      </c>
      <c r="C3" s="16">
        <v>42264</v>
      </c>
      <c r="D3" s="16">
        <v>42293</v>
      </c>
      <c r="E3" s="16">
        <v>42327</v>
      </c>
      <c r="F3" s="16">
        <v>42352</v>
      </c>
      <c r="G3" s="16">
        <v>42388</v>
      </c>
      <c r="H3" s="16">
        <v>42416</v>
      </c>
      <c r="I3" s="17">
        <v>42444</v>
      </c>
      <c r="J3" s="16">
        <v>42475</v>
      </c>
      <c r="K3" s="16">
        <v>42506</v>
      </c>
      <c r="L3" s="23">
        <v>42538</v>
      </c>
      <c r="M3" s="16">
        <v>42571</v>
      </c>
      <c r="N3" s="16"/>
      <c r="O3" s="22" t="s">
        <v>79</v>
      </c>
    </row>
    <row r="4" spans="1:17" ht="15.6" x14ac:dyDescent="0.3">
      <c r="A4" s="37" t="s">
        <v>65</v>
      </c>
      <c r="B4" s="38"/>
      <c r="C4" s="38"/>
      <c r="D4" s="38"/>
      <c r="E4" s="38"/>
      <c r="F4" s="38"/>
      <c r="G4" s="38"/>
      <c r="H4" s="39"/>
      <c r="I4" s="40"/>
      <c r="J4" s="38"/>
      <c r="K4" s="16"/>
      <c r="L4" s="17"/>
      <c r="M4" s="16"/>
      <c r="N4" s="16"/>
      <c r="O4" s="18"/>
    </row>
    <row r="5" spans="1:17" x14ac:dyDescent="0.25">
      <c r="A5" s="9" t="s">
        <v>1</v>
      </c>
      <c r="B5" s="10" t="s">
        <v>1</v>
      </c>
      <c r="C5" s="9" t="s">
        <v>1</v>
      </c>
      <c r="D5" s="9" t="s">
        <v>1</v>
      </c>
      <c r="E5" s="9" t="s">
        <v>1</v>
      </c>
      <c r="F5" s="9" t="s">
        <v>1</v>
      </c>
      <c r="G5" s="9" t="s">
        <v>1</v>
      </c>
      <c r="H5" s="9" t="s">
        <v>1</v>
      </c>
      <c r="I5" s="9" t="s">
        <v>1</v>
      </c>
      <c r="J5" s="9" t="s">
        <v>1</v>
      </c>
      <c r="K5" s="9" t="s">
        <v>1</v>
      </c>
      <c r="L5" s="9" t="s">
        <v>1</v>
      </c>
      <c r="M5" s="9" t="s">
        <v>1</v>
      </c>
      <c r="N5" s="9"/>
      <c r="O5" s="9" t="s">
        <v>1</v>
      </c>
    </row>
    <row r="6" spans="1:17" x14ac:dyDescent="0.25">
      <c r="A6" s="1" t="s">
        <v>2</v>
      </c>
      <c r="B6" s="27">
        <v>545896.68000000005</v>
      </c>
      <c r="C6" s="36">
        <v>597354.17000000004</v>
      </c>
      <c r="D6" s="26">
        <v>591870.62</v>
      </c>
      <c r="E6" s="26">
        <v>407828.77</v>
      </c>
      <c r="F6" s="26">
        <v>1909256.5</v>
      </c>
      <c r="G6" s="26">
        <v>648917.73</v>
      </c>
      <c r="H6" s="41">
        <v>666890.36</v>
      </c>
      <c r="I6" s="29">
        <v>694731.13</v>
      </c>
      <c r="J6" s="30">
        <v>690693.91</v>
      </c>
      <c r="K6" s="25">
        <v>761322.07</v>
      </c>
      <c r="L6" s="25">
        <v>700604.91</v>
      </c>
      <c r="M6" s="27">
        <v>724467.02</v>
      </c>
      <c r="N6" s="27"/>
      <c r="O6" s="11">
        <f t="shared" ref="O6:O67" si="0">SUM(B6:M6)</f>
        <v>8939833.870000001</v>
      </c>
      <c r="P6" s="11"/>
    </row>
    <row r="7" spans="1:17" x14ac:dyDescent="0.25">
      <c r="A7" s="1" t="s">
        <v>3</v>
      </c>
      <c r="B7" s="27">
        <v>172388.42</v>
      </c>
      <c r="C7" s="36">
        <v>188638.16</v>
      </c>
      <c r="D7" s="26">
        <v>186906.51</v>
      </c>
      <c r="E7" s="26">
        <v>128788.03</v>
      </c>
      <c r="F7" s="26">
        <v>271894.83999999991</v>
      </c>
      <c r="G7" s="26">
        <v>140344.92000000001</v>
      </c>
      <c r="H7" s="41">
        <v>144231.95000000001</v>
      </c>
      <c r="I7" s="29">
        <v>150253.23000000001</v>
      </c>
      <c r="J7" s="30">
        <v>149380.07</v>
      </c>
      <c r="K7" s="25">
        <v>164655.21</v>
      </c>
      <c r="L7" s="25">
        <v>151523.57999999999</v>
      </c>
      <c r="M7" s="27">
        <v>156684.37</v>
      </c>
      <c r="N7" s="27"/>
      <c r="O7" s="11">
        <f t="shared" si="0"/>
        <v>2005689.29</v>
      </c>
    </row>
    <row r="8" spans="1:17" x14ac:dyDescent="0.25">
      <c r="A8" s="1" t="s">
        <v>4</v>
      </c>
      <c r="B8" s="27">
        <v>560337.42000000004</v>
      </c>
      <c r="C8" s="36">
        <v>613156.13</v>
      </c>
      <c r="D8" s="26">
        <v>607527.52</v>
      </c>
      <c r="E8" s="26">
        <v>418617.17</v>
      </c>
      <c r="F8" s="26">
        <v>2413923.8899999997</v>
      </c>
      <c r="G8" s="26">
        <v>543744.27</v>
      </c>
      <c r="H8" s="41">
        <v>558803.98</v>
      </c>
      <c r="I8" s="29">
        <v>582132.44999999995</v>
      </c>
      <c r="J8" s="30">
        <v>578749.56999999995</v>
      </c>
      <c r="K8" s="25">
        <v>637930.66</v>
      </c>
      <c r="L8" s="25">
        <v>587054.24</v>
      </c>
      <c r="M8" s="27">
        <v>607048.89</v>
      </c>
      <c r="N8" s="27"/>
      <c r="O8" s="11">
        <f t="shared" si="0"/>
        <v>8709026.1900000013</v>
      </c>
    </row>
    <row r="9" spans="1:17" x14ac:dyDescent="0.25">
      <c r="A9" s="1" t="s">
        <v>5</v>
      </c>
      <c r="B9" s="27">
        <v>179775.55</v>
      </c>
      <c r="C9" s="36">
        <v>196721.61</v>
      </c>
      <c r="D9" s="26">
        <v>194915.76</v>
      </c>
      <c r="E9" s="26">
        <v>134306.81</v>
      </c>
      <c r="F9" s="26">
        <v>82054.980000000069</v>
      </c>
      <c r="G9" s="26">
        <v>164949.04999999999</v>
      </c>
      <c r="H9" s="41">
        <v>169517.53</v>
      </c>
      <c r="I9" s="29">
        <v>176594.4</v>
      </c>
      <c r="J9" s="30">
        <v>175568.18</v>
      </c>
      <c r="K9" s="25">
        <v>193521.22</v>
      </c>
      <c r="L9" s="25">
        <v>178087.47</v>
      </c>
      <c r="M9" s="27">
        <v>184153</v>
      </c>
      <c r="N9" s="27"/>
      <c r="O9" s="11">
        <f t="shared" si="0"/>
        <v>2030165.5599999998</v>
      </c>
    </row>
    <row r="10" spans="1:17" x14ac:dyDescent="0.25">
      <c r="A10" s="1" t="s">
        <v>6</v>
      </c>
      <c r="B10" s="27">
        <v>259066.22</v>
      </c>
      <c r="C10" s="36">
        <v>283486.40000000002</v>
      </c>
      <c r="D10" s="26">
        <v>280884.08</v>
      </c>
      <c r="E10" s="26">
        <v>193543.32</v>
      </c>
      <c r="F10" s="26">
        <v>105842.27000000005</v>
      </c>
      <c r="G10" s="26">
        <v>181745.66</v>
      </c>
      <c r="H10" s="41">
        <v>186779.35</v>
      </c>
      <c r="I10" s="29">
        <v>194576.85</v>
      </c>
      <c r="J10" s="30">
        <v>193446.13</v>
      </c>
      <c r="K10" s="25">
        <v>213227.31</v>
      </c>
      <c r="L10" s="25">
        <v>196221.95</v>
      </c>
      <c r="M10" s="27">
        <v>202905.13</v>
      </c>
      <c r="N10" s="27"/>
      <c r="O10" s="11">
        <f t="shared" si="0"/>
        <v>2491724.6700000004</v>
      </c>
    </row>
    <row r="11" spans="1:17" x14ac:dyDescent="0.25">
      <c r="A11" s="1" t="s">
        <v>7</v>
      </c>
      <c r="B11" s="27">
        <v>129649.84</v>
      </c>
      <c r="C11" s="36">
        <v>141870.93</v>
      </c>
      <c r="D11" s="26">
        <v>140568.59</v>
      </c>
      <c r="E11" s="26">
        <v>96858.87</v>
      </c>
      <c r="F11" s="26">
        <v>52602.240000000049</v>
      </c>
      <c r="G11" s="26">
        <v>89178.12</v>
      </c>
      <c r="H11" s="41">
        <v>91648.03</v>
      </c>
      <c r="I11" s="29">
        <v>95474.07</v>
      </c>
      <c r="J11" s="30">
        <v>94919.26</v>
      </c>
      <c r="K11" s="25">
        <v>104625.4</v>
      </c>
      <c r="L11" s="25">
        <v>96281.279999999999</v>
      </c>
      <c r="M11" s="27">
        <v>99560.56</v>
      </c>
      <c r="N11" s="27"/>
      <c r="O11" s="11">
        <f t="shared" si="0"/>
        <v>1233237.19</v>
      </c>
    </row>
    <row r="12" spans="1:17" x14ac:dyDescent="0.25">
      <c r="A12" s="1" t="s">
        <v>8</v>
      </c>
      <c r="B12" s="27">
        <v>357249.91</v>
      </c>
      <c r="C12" s="36">
        <v>390925.12</v>
      </c>
      <c r="D12" s="26">
        <v>387336.54</v>
      </c>
      <c r="E12" s="26">
        <v>266894.45</v>
      </c>
      <c r="F12" s="26">
        <v>1433149.45</v>
      </c>
      <c r="G12" s="26">
        <v>415121.72</v>
      </c>
      <c r="H12" s="41">
        <v>426619.06</v>
      </c>
      <c r="I12" s="29">
        <v>444429.19</v>
      </c>
      <c r="J12" s="30">
        <v>441846.53</v>
      </c>
      <c r="K12" s="25">
        <v>487028.35</v>
      </c>
      <c r="L12" s="25">
        <v>448186.73</v>
      </c>
      <c r="M12" s="27">
        <v>463451.65</v>
      </c>
      <c r="N12" s="27"/>
      <c r="O12" s="11">
        <f t="shared" si="0"/>
        <v>5962238.6999999993</v>
      </c>
    </row>
    <row r="13" spans="1:17" x14ac:dyDescent="0.25">
      <c r="A13" s="1" t="s">
        <v>9</v>
      </c>
      <c r="B13" s="27">
        <v>213176.01</v>
      </c>
      <c r="C13" s="36">
        <v>233270.48</v>
      </c>
      <c r="D13" s="26">
        <v>231129.12</v>
      </c>
      <c r="E13" s="26">
        <v>159259.65</v>
      </c>
      <c r="F13" s="26">
        <v>81688.040000000023</v>
      </c>
      <c r="G13" s="26">
        <v>124986.34</v>
      </c>
      <c r="H13" s="41">
        <v>128448</v>
      </c>
      <c r="I13" s="29">
        <v>133810.34</v>
      </c>
      <c r="J13" s="30">
        <v>133032.74</v>
      </c>
      <c r="K13" s="25">
        <v>146636.25</v>
      </c>
      <c r="L13" s="25">
        <v>134941.67000000001</v>
      </c>
      <c r="M13" s="27">
        <v>139537.69</v>
      </c>
      <c r="N13" s="27"/>
      <c r="O13" s="11">
        <f t="shared" si="0"/>
        <v>1859916.33</v>
      </c>
    </row>
    <row r="14" spans="1:17" x14ac:dyDescent="0.25">
      <c r="A14" s="1" t="s">
        <v>10</v>
      </c>
      <c r="B14" s="27">
        <v>139671.64000000001</v>
      </c>
      <c r="C14" s="36">
        <v>152837.42000000001</v>
      </c>
      <c r="D14" s="26">
        <v>151434.41</v>
      </c>
      <c r="E14" s="26">
        <v>104345.96</v>
      </c>
      <c r="F14" s="26">
        <v>59067.039999999921</v>
      </c>
      <c r="G14" s="26">
        <v>107119.24</v>
      </c>
      <c r="H14" s="41">
        <v>110086.05</v>
      </c>
      <c r="I14" s="29">
        <v>114681.82</v>
      </c>
      <c r="J14" s="30">
        <v>114015.39</v>
      </c>
      <c r="K14" s="25">
        <v>125674.24000000001</v>
      </c>
      <c r="L14" s="25">
        <v>115651.43</v>
      </c>
      <c r="M14" s="27">
        <v>119590.44</v>
      </c>
      <c r="N14" s="27"/>
      <c r="O14" s="11">
        <f t="shared" si="0"/>
        <v>1414175.0799999998</v>
      </c>
    </row>
    <row r="15" spans="1:17" x14ac:dyDescent="0.25">
      <c r="A15" s="1" t="s">
        <v>11</v>
      </c>
      <c r="B15" s="27">
        <v>94048.24</v>
      </c>
      <c r="C15" s="36">
        <v>102913.45</v>
      </c>
      <c r="D15" s="26">
        <v>101968.73</v>
      </c>
      <c r="E15" s="26">
        <v>70261.61</v>
      </c>
      <c r="F15" s="26">
        <v>39673.250000000058</v>
      </c>
      <c r="G15" s="26">
        <v>71674.02</v>
      </c>
      <c r="H15" s="41">
        <v>73659.13</v>
      </c>
      <c r="I15" s="29">
        <v>76734.19</v>
      </c>
      <c r="J15" s="30">
        <v>76288.27</v>
      </c>
      <c r="K15" s="25">
        <v>84089.27</v>
      </c>
      <c r="L15" s="25">
        <v>77382.960000000006</v>
      </c>
      <c r="M15" s="27">
        <v>80018.559999999998</v>
      </c>
      <c r="N15" s="27"/>
      <c r="O15" s="11">
        <f t="shared" si="0"/>
        <v>948711.68000000017</v>
      </c>
    </row>
    <row r="16" spans="1:17" x14ac:dyDescent="0.25">
      <c r="A16" s="1" t="s">
        <v>12</v>
      </c>
      <c r="B16" s="27">
        <v>188863.54</v>
      </c>
      <c r="C16" s="36">
        <v>206666.26</v>
      </c>
      <c r="D16" s="26">
        <v>204769.12</v>
      </c>
      <c r="E16" s="26">
        <v>141096.26999999999</v>
      </c>
      <c r="F16" s="26">
        <v>77484.609999999928</v>
      </c>
      <c r="G16" s="26">
        <v>133852.72</v>
      </c>
      <c r="H16" s="41">
        <v>137559.94</v>
      </c>
      <c r="I16" s="29">
        <v>143302.68</v>
      </c>
      <c r="J16" s="30">
        <v>142469.92000000001</v>
      </c>
      <c r="K16" s="25">
        <v>157038.44</v>
      </c>
      <c r="L16" s="25">
        <v>144514.26999999999</v>
      </c>
      <c r="M16" s="27">
        <v>149436.32</v>
      </c>
      <c r="N16" s="27"/>
      <c r="O16" s="11">
        <f t="shared" si="0"/>
        <v>1827054.0899999999</v>
      </c>
    </row>
    <row r="17" spans="1:15" x14ac:dyDescent="0.25">
      <c r="A17" s="1" t="s">
        <v>13</v>
      </c>
      <c r="B17" s="27">
        <v>333937.96000000002</v>
      </c>
      <c r="C17" s="36">
        <v>365415.72</v>
      </c>
      <c r="D17" s="26">
        <v>362061.31</v>
      </c>
      <c r="E17" s="26">
        <v>249478.54</v>
      </c>
      <c r="F17" s="26">
        <v>153962.46000000002</v>
      </c>
      <c r="G17" s="26">
        <v>313118.55</v>
      </c>
      <c r="H17" s="41">
        <v>321790.78999999998</v>
      </c>
      <c r="I17" s="29">
        <v>335224.63</v>
      </c>
      <c r="J17" s="30">
        <v>333276.58</v>
      </c>
      <c r="K17" s="25">
        <v>367356.38</v>
      </c>
      <c r="L17" s="25">
        <v>338058.88</v>
      </c>
      <c r="M17" s="27">
        <v>349572.92</v>
      </c>
      <c r="N17" s="27"/>
      <c r="O17" s="11">
        <f t="shared" si="0"/>
        <v>3823254.7199999997</v>
      </c>
    </row>
    <row r="18" spans="1:15" x14ac:dyDescent="0.25">
      <c r="A18" s="1" t="s">
        <v>14</v>
      </c>
      <c r="B18" s="27">
        <v>70969.740000000005</v>
      </c>
      <c r="C18" s="36">
        <v>77659.509999999995</v>
      </c>
      <c r="D18" s="26">
        <v>76946.62</v>
      </c>
      <c r="E18" s="26">
        <v>53020.11</v>
      </c>
      <c r="F18" s="26">
        <v>29422.070000000036</v>
      </c>
      <c r="G18" s="26">
        <v>51730.94</v>
      </c>
      <c r="H18" s="41">
        <v>53163.69</v>
      </c>
      <c r="I18" s="29">
        <v>55383.12</v>
      </c>
      <c r="J18" s="30">
        <v>55061.279999999999</v>
      </c>
      <c r="K18" s="25">
        <v>60691.67</v>
      </c>
      <c r="L18" s="25">
        <v>55851.37</v>
      </c>
      <c r="M18" s="27">
        <v>57753.63</v>
      </c>
      <c r="N18" s="27"/>
      <c r="O18" s="11">
        <f t="shared" si="0"/>
        <v>697653.75000000012</v>
      </c>
    </row>
    <row r="19" spans="1:15" x14ac:dyDescent="0.25">
      <c r="A19" s="1" t="s">
        <v>15</v>
      </c>
      <c r="B19" s="27">
        <v>126331.47</v>
      </c>
      <c r="C19" s="36">
        <v>138239.76</v>
      </c>
      <c r="D19" s="26">
        <v>136970.76</v>
      </c>
      <c r="E19" s="26">
        <v>94379.78</v>
      </c>
      <c r="F19" s="26">
        <v>51297.019999999931</v>
      </c>
      <c r="G19" s="26">
        <v>87319.86</v>
      </c>
      <c r="H19" s="41">
        <v>89738.3</v>
      </c>
      <c r="I19" s="29">
        <v>93484.62</v>
      </c>
      <c r="J19" s="30">
        <v>92941.36</v>
      </c>
      <c r="K19" s="25">
        <v>102445.25</v>
      </c>
      <c r="L19" s="25">
        <v>94275.01</v>
      </c>
      <c r="M19" s="27">
        <v>97485.95</v>
      </c>
      <c r="N19" s="27"/>
      <c r="O19" s="11">
        <f t="shared" si="0"/>
        <v>1204909.1399999999</v>
      </c>
    </row>
    <row r="20" spans="1:15" x14ac:dyDescent="0.25">
      <c r="A20" s="1" t="s">
        <v>16</v>
      </c>
      <c r="B20" s="27">
        <v>261734.25</v>
      </c>
      <c r="C20" s="36">
        <v>286405.93</v>
      </c>
      <c r="D20" s="26">
        <v>283776.81</v>
      </c>
      <c r="E20" s="26">
        <v>195536.56</v>
      </c>
      <c r="F20" s="26">
        <v>115276.41999999988</v>
      </c>
      <c r="G20" s="26">
        <v>221220.56</v>
      </c>
      <c r="H20" s="41">
        <v>227347.55</v>
      </c>
      <c r="I20" s="29">
        <v>236838.67</v>
      </c>
      <c r="J20" s="30">
        <v>235462.35</v>
      </c>
      <c r="K20" s="25">
        <v>259539.98</v>
      </c>
      <c r="L20" s="25">
        <v>238841.08</v>
      </c>
      <c r="M20" s="27">
        <v>246975.84</v>
      </c>
      <c r="N20" s="27"/>
      <c r="O20" s="11">
        <f t="shared" si="0"/>
        <v>2808956</v>
      </c>
    </row>
    <row r="21" spans="1:15" x14ac:dyDescent="0.25">
      <c r="A21" s="1" t="s">
        <v>17</v>
      </c>
      <c r="B21" s="27">
        <v>189630.6</v>
      </c>
      <c r="C21" s="36">
        <v>207505.62</v>
      </c>
      <c r="D21" s="26">
        <v>205600.78</v>
      </c>
      <c r="E21" s="26">
        <v>141669.32999999999</v>
      </c>
      <c r="F21" s="26">
        <v>72769.520000000033</v>
      </c>
      <c r="G21" s="26">
        <v>111693.16</v>
      </c>
      <c r="H21" s="41">
        <v>114786.65</v>
      </c>
      <c r="I21" s="29">
        <v>119578.67</v>
      </c>
      <c r="J21" s="30">
        <v>118883.77</v>
      </c>
      <c r="K21" s="25">
        <v>131040.45</v>
      </c>
      <c r="L21" s="25">
        <v>120589.68</v>
      </c>
      <c r="M21" s="27">
        <v>124696.87</v>
      </c>
      <c r="N21" s="27"/>
      <c r="O21" s="11">
        <f t="shared" si="0"/>
        <v>1658445.1</v>
      </c>
    </row>
    <row r="22" spans="1:15" x14ac:dyDescent="0.25">
      <c r="A22" s="1" t="s">
        <v>18</v>
      </c>
      <c r="B22" s="27">
        <v>305990.28999999998</v>
      </c>
      <c r="C22" s="36">
        <v>334833.64</v>
      </c>
      <c r="D22" s="26">
        <v>331759.96000000002</v>
      </c>
      <c r="E22" s="26">
        <v>228599.38</v>
      </c>
      <c r="F22" s="26">
        <v>850397.35000000009</v>
      </c>
      <c r="G22" s="26">
        <v>790889.16</v>
      </c>
      <c r="H22" s="41">
        <v>812793.88</v>
      </c>
      <c r="I22" s="29">
        <v>846725.71</v>
      </c>
      <c r="J22" s="30">
        <v>841805.21</v>
      </c>
      <c r="K22" s="25">
        <v>927885.54</v>
      </c>
      <c r="L22" s="25">
        <v>853884.56</v>
      </c>
      <c r="M22" s="27">
        <v>882967.27</v>
      </c>
      <c r="N22" s="27"/>
      <c r="O22" s="11">
        <f t="shared" si="0"/>
        <v>8008531.9499999993</v>
      </c>
    </row>
    <row r="23" spans="1:15" x14ac:dyDescent="0.25">
      <c r="A23" s="1" t="s">
        <v>19</v>
      </c>
      <c r="B23" s="27">
        <v>216861.24</v>
      </c>
      <c r="C23" s="36">
        <v>237303.08</v>
      </c>
      <c r="D23" s="26">
        <v>235124.7</v>
      </c>
      <c r="E23" s="26">
        <v>162012.79999999999</v>
      </c>
      <c r="F23" s="26">
        <v>94726.01999999996</v>
      </c>
      <c r="G23" s="26">
        <v>179818.88</v>
      </c>
      <c r="H23" s="41">
        <v>184799.2</v>
      </c>
      <c r="I23" s="29">
        <v>192514.04</v>
      </c>
      <c r="J23" s="30">
        <v>191395.3</v>
      </c>
      <c r="K23" s="25">
        <v>210966.77</v>
      </c>
      <c r="L23" s="25">
        <v>194141.7</v>
      </c>
      <c r="M23" s="27">
        <v>200754.02</v>
      </c>
      <c r="N23" s="27"/>
      <c r="O23" s="11">
        <f t="shared" si="0"/>
        <v>2300417.7500000005</v>
      </c>
    </row>
    <row r="24" spans="1:15" x14ac:dyDescent="0.25">
      <c r="A24" s="1" t="s">
        <v>20</v>
      </c>
      <c r="B24" s="27">
        <v>623102.94999999995</v>
      </c>
      <c r="C24" s="36">
        <v>681838.07999999996</v>
      </c>
      <c r="D24" s="26">
        <v>675578.99</v>
      </c>
      <c r="E24" s="26">
        <v>465508.07</v>
      </c>
      <c r="F24" s="26">
        <v>2599408.44</v>
      </c>
      <c r="G24" s="26">
        <v>1002428.98</v>
      </c>
      <c r="H24" s="41">
        <v>1030192.57</v>
      </c>
      <c r="I24" s="29">
        <v>1073200.18</v>
      </c>
      <c r="J24" s="30">
        <v>1066963.6000000001</v>
      </c>
      <c r="K24" s="25">
        <v>1176067.8999999999</v>
      </c>
      <c r="L24" s="25">
        <v>1082273.82</v>
      </c>
      <c r="M24" s="27">
        <v>1119135.3</v>
      </c>
      <c r="N24" s="27"/>
      <c r="O24" s="11">
        <f t="shared" si="0"/>
        <v>12595698.880000001</v>
      </c>
    </row>
    <row r="25" spans="1:15" x14ac:dyDescent="0.25">
      <c r="A25" s="1" t="s">
        <v>21</v>
      </c>
      <c r="B25" s="27">
        <v>225015.42</v>
      </c>
      <c r="C25" s="36">
        <v>246225.9</v>
      </c>
      <c r="D25" s="26">
        <v>243965.61</v>
      </c>
      <c r="E25" s="26">
        <v>168104.64</v>
      </c>
      <c r="F25" s="26">
        <v>106296.68000000011</v>
      </c>
      <c r="G25" s="26">
        <v>222443.49</v>
      </c>
      <c r="H25" s="41">
        <v>228604.35</v>
      </c>
      <c r="I25" s="29">
        <v>238147.93</v>
      </c>
      <c r="J25" s="30">
        <v>236764.01</v>
      </c>
      <c r="K25" s="25">
        <v>260974.74</v>
      </c>
      <c r="L25" s="25">
        <v>240161.41</v>
      </c>
      <c r="M25" s="27">
        <v>248341.14</v>
      </c>
      <c r="N25" s="27"/>
      <c r="O25" s="11">
        <f t="shared" si="0"/>
        <v>2665045.3200000003</v>
      </c>
    </row>
    <row r="26" spans="1:15" x14ac:dyDescent="0.25">
      <c r="A26" s="1" t="s">
        <v>22</v>
      </c>
      <c r="B26" s="27">
        <v>249294.54</v>
      </c>
      <c r="C26" s="36">
        <v>272793.62</v>
      </c>
      <c r="D26" s="26">
        <v>270289.45</v>
      </c>
      <c r="E26" s="26">
        <v>186243.09</v>
      </c>
      <c r="F26" s="26">
        <v>110168.62999999989</v>
      </c>
      <c r="G26" s="26">
        <v>212277</v>
      </c>
      <c r="H26" s="41">
        <v>218156.29</v>
      </c>
      <c r="I26" s="29">
        <v>227263.69</v>
      </c>
      <c r="J26" s="30">
        <v>225943.02</v>
      </c>
      <c r="K26" s="25">
        <v>249047.23</v>
      </c>
      <c r="L26" s="25">
        <v>229185.15</v>
      </c>
      <c r="M26" s="27">
        <v>236991.04</v>
      </c>
      <c r="N26" s="27"/>
      <c r="O26" s="11">
        <f t="shared" si="0"/>
        <v>2687652.75</v>
      </c>
    </row>
    <row r="27" spans="1:15" x14ac:dyDescent="0.25">
      <c r="A27" s="1" t="s">
        <v>23</v>
      </c>
      <c r="B27" s="27">
        <v>315411.78999999998</v>
      </c>
      <c r="C27" s="36">
        <v>345143.23</v>
      </c>
      <c r="D27" s="26">
        <v>341974.92</v>
      </c>
      <c r="E27" s="26">
        <v>235638</v>
      </c>
      <c r="F27" s="26">
        <v>142013.04000000004</v>
      </c>
      <c r="G27" s="26">
        <v>280455.90000000002</v>
      </c>
      <c r="H27" s="41">
        <v>288223.5</v>
      </c>
      <c r="I27" s="29">
        <v>300256.01</v>
      </c>
      <c r="J27" s="30">
        <v>298511.15999999997</v>
      </c>
      <c r="K27" s="25">
        <v>329035.96000000002</v>
      </c>
      <c r="L27" s="25">
        <v>302794.59999999998</v>
      </c>
      <c r="M27" s="27">
        <v>313107.57</v>
      </c>
      <c r="N27" s="27"/>
      <c r="O27" s="11">
        <f t="shared" si="0"/>
        <v>3492565.6799999997</v>
      </c>
    </row>
    <row r="28" spans="1:15" x14ac:dyDescent="0.25">
      <c r="A28" s="1" t="s">
        <v>24</v>
      </c>
      <c r="B28" s="27">
        <v>69385.59</v>
      </c>
      <c r="C28" s="36">
        <v>75926.039999999994</v>
      </c>
      <c r="D28" s="26">
        <v>75229.06</v>
      </c>
      <c r="E28" s="26">
        <v>51836.62</v>
      </c>
      <c r="F28" s="26">
        <v>27848.920000000013</v>
      </c>
      <c r="G28" s="26">
        <v>46434.83</v>
      </c>
      <c r="H28" s="41">
        <v>47720.91</v>
      </c>
      <c r="I28" s="29">
        <v>49713.120000000003</v>
      </c>
      <c r="J28" s="30">
        <v>49424.22</v>
      </c>
      <c r="K28" s="25">
        <v>54478.19</v>
      </c>
      <c r="L28" s="25">
        <v>50133.43</v>
      </c>
      <c r="M28" s="27">
        <v>51840.94</v>
      </c>
      <c r="N28" s="27"/>
      <c r="O28" s="11">
        <f t="shared" si="0"/>
        <v>649971.87000000011</v>
      </c>
    </row>
    <row r="29" spans="1:15" x14ac:dyDescent="0.25">
      <c r="A29" s="1" t="s">
        <v>25</v>
      </c>
      <c r="B29" s="27">
        <v>289898.7</v>
      </c>
      <c r="C29" s="36">
        <v>317225.23</v>
      </c>
      <c r="D29" s="26">
        <v>314313.19</v>
      </c>
      <c r="E29" s="26">
        <v>216577.67</v>
      </c>
      <c r="F29" s="26">
        <v>117213.86000000031</v>
      </c>
      <c r="G29" s="26">
        <v>197841.85</v>
      </c>
      <c r="H29" s="41">
        <v>203321.34</v>
      </c>
      <c r="I29" s="29">
        <v>211809.43</v>
      </c>
      <c r="J29" s="30">
        <v>210578.56</v>
      </c>
      <c r="K29" s="25">
        <v>232111.66</v>
      </c>
      <c r="L29" s="25">
        <v>213600.23</v>
      </c>
      <c r="M29" s="27">
        <v>220875.3</v>
      </c>
      <c r="N29" s="27"/>
      <c r="O29" s="11">
        <f t="shared" si="0"/>
        <v>2745367.02</v>
      </c>
    </row>
    <row r="30" spans="1:15" x14ac:dyDescent="0.25">
      <c r="A30" s="1" t="s">
        <v>26</v>
      </c>
      <c r="B30" s="27">
        <v>304172.69</v>
      </c>
      <c r="C30" s="36">
        <v>332844.71000000002</v>
      </c>
      <c r="D30" s="26">
        <v>329789.28999999998</v>
      </c>
      <c r="E30" s="26">
        <v>227241.49</v>
      </c>
      <c r="F30" s="26">
        <v>120166.87000000017</v>
      </c>
      <c r="G30" s="26">
        <v>194777.05</v>
      </c>
      <c r="H30" s="41">
        <v>200171.66</v>
      </c>
      <c r="I30" s="29">
        <v>208528.26</v>
      </c>
      <c r="J30" s="30">
        <v>207316.46</v>
      </c>
      <c r="K30" s="25">
        <v>228515.98</v>
      </c>
      <c r="L30" s="25">
        <v>210291.31</v>
      </c>
      <c r="M30" s="27">
        <v>217453.68</v>
      </c>
      <c r="N30" s="27"/>
      <c r="O30" s="11">
        <f t="shared" si="0"/>
        <v>2781269.45</v>
      </c>
    </row>
    <row r="31" spans="1:15" x14ac:dyDescent="0.25">
      <c r="A31" s="1" t="s">
        <v>27</v>
      </c>
      <c r="B31" s="27">
        <v>94565.17</v>
      </c>
      <c r="C31" s="36">
        <v>103479.11</v>
      </c>
      <c r="D31" s="26">
        <v>102529.2</v>
      </c>
      <c r="E31" s="26">
        <v>70647.8</v>
      </c>
      <c r="F31" s="26">
        <v>33817.170000000042</v>
      </c>
      <c r="G31" s="26">
        <v>44576.55</v>
      </c>
      <c r="H31" s="41">
        <v>45811.16</v>
      </c>
      <c r="I31" s="29">
        <v>47723.64</v>
      </c>
      <c r="J31" s="30">
        <v>47446.31</v>
      </c>
      <c r="K31" s="25">
        <v>52298.02</v>
      </c>
      <c r="L31" s="25">
        <v>48127.13</v>
      </c>
      <c r="M31" s="27">
        <v>49766.31</v>
      </c>
      <c r="N31" s="27"/>
      <c r="O31" s="11">
        <f t="shared" si="0"/>
        <v>740787.57000000007</v>
      </c>
    </row>
    <row r="32" spans="1:15" x14ac:dyDescent="0.25">
      <c r="A32" s="1" t="s">
        <v>28</v>
      </c>
      <c r="B32" s="27">
        <v>187712.95</v>
      </c>
      <c r="C32" s="36">
        <v>205407.21</v>
      </c>
      <c r="D32" s="26">
        <v>203521.63</v>
      </c>
      <c r="E32" s="26">
        <v>140236.69</v>
      </c>
      <c r="F32" s="26">
        <v>73405.02</v>
      </c>
      <c r="G32" s="26">
        <v>116980.12</v>
      </c>
      <c r="H32" s="41">
        <v>120220.04</v>
      </c>
      <c r="I32" s="29">
        <v>125238.89</v>
      </c>
      <c r="J32" s="30">
        <v>124511.1</v>
      </c>
      <c r="K32" s="25">
        <v>137243.21</v>
      </c>
      <c r="L32" s="25">
        <v>126297.75</v>
      </c>
      <c r="M32" s="27">
        <v>130599.36</v>
      </c>
      <c r="N32" s="27"/>
      <c r="O32" s="11">
        <f t="shared" si="0"/>
        <v>1691373.9700000002</v>
      </c>
    </row>
    <row r="33" spans="1:15" x14ac:dyDescent="0.25">
      <c r="A33" s="1" t="s">
        <v>29</v>
      </c>
      <c r="B33" s="27">
        <v>154012.32999999999</v>
      </c>
      <c r="C33" s="36">
        <v>168529.89</v>
      </c>
      <c r="D33" s="26">
        <v>166982.82999999999</v>
      </c>
      <c r="E33" s="26">
        <v>115059.61</v>
      </c>
      <c r="F33" s="26">
        <v>59234.830000000133</v>
      </c>
      <c r="G33" s="26">
        <v>91507.12</v>
      </c>
      <c r="H33" s="41">
        <v>94041.53</v>
      </c>
      <c r="I33" s="29">
        <v>97967.5</v>
      </c>
      <c r="J33" s="30">
        <v>97398.19</v>
      </c>
      <c r="K33" s="25">
        <v>107357.82</v>
      </c>
      <c r="L33" s="25">
        <v>98795.79</v>
      </c>
      <c r="M33" s="27">
        <v>102160.7</v>
      </c>
      <c r="N33" s="27"/>
      <c r="O33" s="11">
        <f t="shared" si="0"/>
        <v>1353048.1400000001</v>
      </c>
    </row>
    <row r="34" spans="1:15" x14ac:dyDescent="0.25">
      <c r="A34" s="1" t="s">
        <v>30</v>
      </c>
      <c r="B34" s="27">
        <v>854538.32</v>
      </c>
      <c r="C34" s="36">
        <v>935089.09</v>
      </c>
      <c r="D34" s="26">
        <v>926505.23</v>
      </c>
      <c r="E34" s="26">
        <v>638408.93000000005</v>
      </c>
      <c r="F34" s="26">
        <v>2989844.87</v>
      </c>
      <c r="G34" s="26">
        <v>1033824.85</v>
      </c>
      <c r="H34" s="41">
        <v>1062457.99</v>
      </c>
      <c r="I34" s="29">
        <v>1106812.58</v>
      </c>
      <c r="J34" s="30">
        <v>1100380.68</v>
      </c>
      <c r="K34" s="25">
        <v>1212902.1000000001</v>
      </c>
      <c r="L34" s="25">
        <v>1116170.4099999999</v>
      </c>
      <c r="M34" s="27">
        <v>1154186.3899999999</v>
      </c>
      <c r="N34" s="27"/>
      <c r="O34" s="11">
        <f t="shared" si="0"/>
        <v>14131121.439999999</v>
      </c>
    </row>
    <row r="35" spans="1:15" x14ac:dyDescent="0.25">
      <c r="A35" s="1" t="s">
        <v>31</v>
      </c>
      <c r="B35" s="27">
        <v>148276.06</v>
      </c>
      <c r="C35" s="36">
        <v>162252.9</v>
      </c>
      <c r="D35" s="26">
        <v>160763.47</v>
      </c>
      <c r="E35" s="26">
        <v>110774.15</v>
      </c>
      <c r="F35" s="26">
        <v>59605.93000000008</v>
      </c>
      <c r="G35" s="26">
        <v>99688.74</v>
      </c>
      <c r="H35" s="41">
        <v>102449.75</v>
      </c>
      <c r="I35" s="29">
        <v>106726.74</v>
      </c>
      <c r="J35" s="30">
        <v>106106.53</v>
      </c>
      <c r="K35" s="25">
        <v>116956.64</v>
      </c>
      <c r="L35" s="25">
        <v>107629.09</v>
      </c>
      <c r="M35" s="27">
        <v>111294.86</v>
      </c>
      <c r="N35" s="27"/>
      <c r="O35" s="11">
        <f t="shared" si="0"/>
        <v>1392524.86</v>
      </c>
    </row>
    <row r="36" spans="1:15" x14ac:dyDescent="0.25">
      <c r="A36" s="1" t="s">
        <v>32</v>
      </c>
      <c r="B36" s="27">
        <v>274107.27</v>
      </c>
      <c r="C36" s="36">
        <v>299945.25</v>
      </c>
      <c r="D36" s="26">
        <v>297191.84000000003</v>
      </c>
      <c r="E36" s="26">
        <v>204780.2</v>
      </c>
      <c r="F36" s="26">
        <v>115033.13</v>
      </c>
      <c r="G36" s="26">
        <v>206013.1</v>
      </c>
      <c r="H36" s="41">
        <v>211718.91</v>
      </c>
      <c r="I36" s="29">
        <v>220557.57</v>
      </c>
      <c r="J36" s="30">
        <v>219275.87</v>
      </c>
      <c r="K36" s="25">
        <v>241698.32</v>
      </c>
      <c r="L36" s="25">
        <v>222422.33</v>
      </c>
      <c r="M36" s="27">
        <v>229997.88</v>
      </c>
      <c r="N36" s="27"/>
      <c r="O36" s="11">
        <f t="shared" si="0"/>
        <v>2742741.67</v>
      </c>
    </row>
    <row r="37" spans="1:15" x14ac:dyDescent="0.25">
      <c r="A37" s="1" t="s">
        <v>33</v>
      </c>
      <c r="B37" s="27">
        <v>221997.2</v>
      </c>
      <c r="C37" s="36">
        <v>242923.18</v>
      </c>
      <c r="D37" s="26">
        <v>240693.21</v>
      </c>
      <c r="E37" s="26">
        <v>165849.79</v>
      </c>
      <c r="F37" s="26">
        <v>463559.13</v>
      </c>
      <c r="G37" s="26">
        <v>247572.48000000001</v>
      </c>
      <c r="H37" s="41">
        <v>254429.33</v>
      </c>
      <c r="I37" s="29">
        <v>265051.03000000003</v>
      </c>
      <c r="J37" s="30">
        <v>263510.76</v>
      </c>
      <c r="K37" s="25">
        <v>290456.53000000003</v>
      </c>
      <c r="L37" s="25">
        <v>267291.96999999997</v>
      </c>
      <c r="M37" s="27">
        <v>276395.74</v>
      </c>
      <c r="N37" s="27"/>
      <c r="O37" s="11">
        <f t="shared" si="0"/>
        <v>3199730.3500000006</v>
      </c>
    </row>
    <row r="38" spans="1:15" x14ac:dyDescent="0.25">
      <c r="A38" s="1" t="s">
        <v>34</v>
      </c>
      <c r="B38" s="27">
        <v>65950.5</v>
      </c>
      <c r="C38" s="36">
        <v>72167.14</v>
      </c>
      <c r="D38" s="26">
        <v>71504.67</v>
      </c>
      <c r="E38" s="26">
        <v>49270.33</v>
      </c>
      <c r="F38" s="26">
        <v>29257.839999999978</v>
      </c>
      <c r="G38" s="26">
        <v>56714.62</v>
      </c>
      <c r="H38" s="41">
        <v>58285.4</v>
      </c>
      <c r="I38" s="29">
        <v>60718.65</v>
      </c>
      <c r="J38" s="30">
        <v>60365.81</v>
      </c>
      <c r="K38" s="25">
        <v>66538.62</v>
      </c>
      <c r="L38" s="25">
        <v>61232.01</v>
      </c>
      <c r="M38" s="27">
        <v>63317.53</v>
      </c>
      <c r="N38" s="27"/>
      <c r="O38" s="11">
        <f t="shared" si="0"/>
        <v>715323.12000000011</v>
      </c>
    </row>
    <row r="39" spans="1:15" x14ac:dyDescent="0.25">
      <c r="A39" s="1" t="s">
        <v>35</v>
      </c>
      <c r="B39" s="27">
        <v>488150.39</v>
      </c>
      <c r="C39" s="36">
        <v>534164.57999999996</v>
      </c>
      <c r="D39" s="26">
        <v>529261.1</v>
      </c>
      <c r="E39" s="26">
        <v>364687.65</v>
      </c>
      <c r="F39" s="26">
        <v>1622567.6100000003</v>
      </c>
      <c r="G39" s="26">
        <v>628783.39</v>
      </c>
      <c r="H39" s="41">
        <v>646198.37</v>
      </c>
      <c r="I39" s="29">
        <v>673175.31</v>
      </c>
      <c r="J39" s="30">
        <v>669263.35999999999</v>
      </c>
      <c r="K39" s="25">
        <v>737700.1</v>
      </c>
      <c r="L39" s="25">
        <v>678866.85</v>
      </c>
      <c r="M39" s="27">
        <v>701988.57</v>
      </c>
      <c r="N39" s="27"/>
      <c r="O39" s="11">
        <f t="shared" si="0"/>
        <v>8274807.2800000003</v>
      </c>
    </row>
    <row r="40" spans="1:15" x14ac:dyDescent="0.25">
      <c r="A40" s="1" t="s">
        <v>36</v>
      </c>
      <c r="B40" s="27">
        <v>346611.12</v>
      </c>
      <c r="C40" s="36">
        <v>379283.49</v>
      </c>
      <c r="D40" s="26">
        <v>375801.78</v>
      </c>
      <c r="E40" s="26">
        <v>258946.42</v>
      </c>
      <c r="F40" s="26">
        <v>138071.00999999989</v>
      </c>
      <c r="G40" s="26">
        <v>227010.32</v>
      </c>
      <c r="H40" s="41">
        <v>233297.67</v>
      </c>
      <c r="I40" s="29">
        <v>243037.19</v>
      </c>
      <c r="J40" s="30">
        <v>241624.85</v>
      </c>
      <c r="K40" s="25">
        <v>266332.64</v>
      </c>
      <c r="L40" s="25">
        <v>245092.01</v>
      </c>
      <c r="M40" s="27">
        <v>253439.67</v>
      </c>
      <c r="N40" s="27"/>
      <c r="O40" s="11">
        <f t="shared" si="0"/>
        <v>3208548.17</v>
      </c>
    </row>
    <row r="41" spans="1:15" x14ac:dyDescent="0.25">
      <c r="A41" s="1" t="s">
        <v>37</v>
      </c>
      <c r="B41" s="27">
        <v>192898.94</v>
      </c>
      <c r="C41" s="36">
        <v>211082.05</v>
      </c>
      <c r="D41" s="26">
        <v>209144.37</v>
      </c>
      <c r="E41" s="26">
        <v>144111.04000000001</v>
      </c>
      <c r="F41" s="26">
        <v>406151.23</v>
      </c>
      <c r="G41" s="26">
        <v>165174.70000000001</v>
      </c>
      <c r="H41" s="41">
        <v>169749.43</v>
      </c>
      <c r="I41" s="29">
        <v>176835.99</v>
      </c>
      <c r="J41" s="30">
        <v>175808.36</v>
      </c>
      <c r="K41" s="25">
        <v>193785.96</v>
      </c>
      <c r="L41" s="25">
        <v>178331.09</v>
      </c>
      <c r="M41" s="27">
        <v>184404.92</v>
      </c>
      <c r="N41" s="27"/>
      <c r="O41" s="11">
        <f t="shared" si="0"/>
        <v>2407478.0799999996</v>
      </c>
    </row>
    <row r="42" spans="1:15" x14ac:dyDescent="0.25">
      <c r="A42" s="1" t="s">
        <v>38</v>
      </c>
      <c r="B42" s="27">
        <v>330552.89</v>
      </c>
      <c r="C42" s="36">
        <v>361711.57</v>
      </c>
      <c r="D42" s="26">
        <v>358391.16</v>
      </c>
      <c r="E42" s="26">
        <v>246949.62</v>
      </c>
      <c r="F42" s="26">
        <v>488315.89000000025</v>
      </c>
      <c r="G42" s="26">
        <v>266044.3</v>
      </c>
      <c r="H42" s="41">
        <v>273412.74</v>
      </c>
      <c r="I42" s="29">
        <v>284826.95</v>
      </c>
      <c r="J42" s="30">
        <v>283171.76</v>
      </c>
      <c r="K42" s="25">
        <v>312128</v>
      </c>
      <c r="L42" s="25">
        <v>287235.09000000003</v>
      </c>
      <c r="M42" s="27">
        <v>297018.11</v>
      </c>
      <c r="N42" s="27"/>
      <c r="O42" s="11">
        <f t="shared" si="0"/>
        <v>3789758.0799999996</v>
      </c>
    </row>
    <row r="43" spans="1:15" x14ac:dyDescent="0.25">
      <c r="A43" s="1" t="s">
        <v>39</v>
      </c>
      <c r="B43" s="27">
        <v>680298.95</v>
      </c>
      <c r="C43" s="36">
        <v>744425.51</v>
      </c>
      <c r="D43" s="26">
        <v>737591.89</v>
      </c>
      <c r="E43" s="26">
        <v>508238.09</v>
      </c>
      <c r="F43" s="26">
        <v>1032999.3400000001</v>
      </c>
      <c r="G43" s="26">
        <v>563725.86</v>
      </c>
      <c r="H43" s="41">
        <v>579338.99</v>
      </c>
      <c r="I43" s="29">
        <v>603524.74</v>
      </c>
      <c r="J43" s="30">
        <v>600017.54</v>
      </c>
      <c r="K43" s="25">
        <v>661373.42000000004</v>
      </c>
      <c r="L43" s="25">
        <v>608627.4</v>
      </c>
      <c r="M43" s="27">
        <v>629356.81000000006</v>
      </c>
      <c r="N43" s="27"/>
      <c r="O43" s="11">
        <f t="shared" si="0"/>
        <v>7949518.540000001</v>
      </c>
    </row>
    <row r="44" spans="1:15" x14ac:dyDescent="0.25">
      <c r="A44" s="1" t="s">
        <v>40</v>
      </c>
      <c r="B44" s="27">
        <v>70035.92</v>
      </c>
      <c r="C44" s="36">
        <v>76637.67</v>
      </c>
      <c r="D44" s="26">
        <v>75934.16</v>
      </c>
      <c r="E44" s="26">
        <v>52322.47</v>
      </c>
      <c r="F44" s="26">
        <v>26050.830000000016</v>
      </c>
      <c r="G44" s="26">
        <v>37456.39</v>
      </c>
      <c r="H44" s="41">
        <v>38493.79</v>
      </c>
      <c r="I44" s="29">
        <v>40100.800000000003</v>
      </c>
      <c r="J44" s="30">
        <v>39867.760000000002</v>
      </c>
      <c r="K44" s="25">
        <v>43944.51</v>
      </c>
      <c r="L44" s="25">
        <v>40439.839999999997</v>
      </c>
      <c r="M44" s="27">
        <v>41817.19</v>
      </c>
      <c r="N44" s="27"/>
      <c r="O44" s="11">
        <f t="shared" si="0"/>
        <v>583101.33000000007</v>
      </c>
    </row>
    <row r="45" spans="1:15" x14ac:dyDescent="0.25">
      <c r="A45" s="1" t="s">
        <v>41</v>
      </c>
      <c r="B45" s="27">
        <v>511629.1</v>
      </c>
      <c r="C45" s="36">
        <v>559856.44999999995</v>
      </c>
      <c r="D45" s="26">
        <v>554717.12</v>
      </c>
      <c r="E45" s="26">
        <v>382228.13</v>
      </c>
      <c r="F45" s="26">
        <v>189525.51000000004</v>
      </c>
      <c r="G45" s="26">
        <v>271021.56</v>
      </c>
      <c r="H45" s="41">
        <v>278527.86</v>
      </c>
      <c r="I45" s="29">
        <v>290155.59999999998</v>
      </c>
      <c r="J45" s="30">
        <v>288469.45</v>
      </c>
      <c r="K45" s="25">
        <v>317967.42</v>
      </c>
      <c r="L45" s="25">
        <v>292608.78999999998</v>
      </c>
      <c r="M45" s="27">
        <v>302574.84000000003</v>
      </c>
      <c r="N45" s="27"/>
      <c r="O45" s="11">
        <f t="shared" si="0"/>
        <v>4239281.83</v>
      </c>
    </row>
    <row r="46" spans="1:15" x14ac:dyDescent="0.25">
      <c r="A46" s="1" t="s">
        <v>42</v>
      </c>
      <c r="B46" s="27">
        <v>254230.39999999999</v>
      </c>
      <c r="C46" s="36">
        <v>278194.75</v>
      </c>
      <c r="D46" s="26">
        <v>275641</v>
      </c>
      <c r="E46" s="26">
        <v>189930.58</v>
      </c>
      <c r="F46" s="26">
        <v>109599.56</v>
      </c>
      <c r="G46" s="26">
        <v>204069.82</v>
      </c>
      <c r="H46" s="41">
        <v>209721.8</v>
      </c>
      <c r="I46" s="29">
        <v>218477.09</v>
      </c>
      <c r="J46" s="30">
        <v>217207.47</v>
      </c>
      <c r="K46" s="25">
        <v>239418.42</v>
      </c>
      <c r="L46" s="25">
        <v>220324.26</v>
      </c>
      <c r="M46" s="27">
        <v>227828.34</v>
      </c>
      <c r="N46" s="27"/>
      <c r="O46" s="11">
        <f t="shared" si="0"/>
        <v>2644643.4900000002</v>
      </c>
    </row>
    <row r="47" spans="1:15" x14ac:dyDescent="0.25">
      <c r="A47" s="1" t="s">
        <v>43</v>
      </c>
      <c r="B47" s="27">
        <v>479812.78</v>
      </c>
      <c r="C47" s="36">
        <v>525041.05000000005</v>
      </c>
      <c r="D47" s="26">
        <v>520221.32</v>
      </c>
      <c r="E47" s="26">
        <v>358458.78</v>
      </c>
      <c r="F47" s="26">
        <v>198006.61999999988</v>
      </c>
      <c r="G47" s="26">
        <v>345452.73</v>
      </c>
      <c r="H47" s="41">
        <v>355020.5</v>
      </c>
      <c r="I47" s="29">
        <v>369841.59</v>
      </c>
      <c r="J47" s="30">
        <v>367692.37</v>
      </c>
      <c r="K47" s="25">
        <v>405291.42</v>
      </c>
      <c r="L47" s="25">
        <v>372968.51</v>
      </c>
      <c r="M47" s="27">
        <v>385671.55</v>
      </c>
      <c r="N47" s="27"/>
      <c r="O47" s="11">
        <f t="shared" si="0"/>
        <v>4683479.22</v>
      </c>
    </row>
    <row r="48" spans="1:15" x14ac:dyDescent="0.25">
      <c r="A48" s="1" t="s">
        <v>44</v>
      </c>
      <c r="B48" s="27">
        <v>198835.32</v>
      </c>
      <c r="C48" s="36">
        <v>217578</v>
      </c>
      <c r="D48" s="26">
        <v>215580.7</v>
      </c>
      <c r="E48" s="26">
        <v>148546</v>
      </c>
      <c r="F48" s="26">
        <v>606139.89</v>
      </c>
      <c r="G48" s="26">
        <v>213186.74</v>
      </c>
      <c r="H48" s="41">
        <v>219091.23</v>
      </c>
      <c r="I48" s="29">
        <v>228237.67</v>
      </c>
      <c r="J48" s="30">
        <v>226911.33</v>
      </c>
      <c r="K48" s="25">
        <v>250114.56</v>
      </c>
      <c r="L48" s="25">
        <v>230167.36</v>
      </c>
      <c r="M48" s="27">
        <v>238006.7</v>
      </c>
      <c r="N48" s="27"/>
      <c r="O48" s="11">
        <f t="shared" si="0"/>
        <v>2992395.5</v>
      </c>
    </row>
    <row r="49" spans="1:15" x14ac:dyDescent="0.25">
      <c r="A49" s="1" t="s">
        <v>45</v>
      </c>
      <c r="B49" s="27">
        <v>126781.7</v>
      </c>
      <c r="C49" s="36">
        <v>138732.44</v>
      </c>
      <c r="D49" s="26">
        <v>137458.91</v>
      </c>
      <c r="E49" s="26">
        <v>94716.14</v>
      </c>
      <c r="F49" s="26">
        <v>343352.16</v>
      </c>
      <c r="G49" s="26">
        <v>112367.01</v>
      </c>
      <c r="H49" s="41">
        <v>115479.16</v>
      </c>
      <c r="I49" s="29">
        <v>120300.09</v>
      </c>
      <c r="J49" s="30">
        <v>119601</v>
      </c>
      <c r="K49" s="25">
        <v>131831.01999999999</v>
      </c>
      <c r="L49" s="25">
        <v>121317.2</v>
      </c>
      <c r="M49" s="27">
        <v>125449.17</v>
      </c>
      <c r="N49" s="27"/>
      <c r="O49" s="11">
        <f t="shared" si="0"/>
        <v>1687386</v>
      </c>
    </row>
    <row r="50" spans="1:15" x14ac:dyDescent="0.25">
      <c r="A50" s="1" t="s">
        <v>46</v>
      </c>
      <c r="B50" s="27">
        <v>80207.81</v>
      </c>
      <c r="C50" s="36">
        <v>87768.38</v>
      </c>
      <c r="D50" s="26">
        <v>86962.69</v>
      </c>
      <c r="E50" s="26">
        <v>59921.69</v>
      </c>
      <c r="F50" s="26">
        <v>33094.219999999987</v>
      </c>
      <c r="G50" s="26">
        <v>57591.72</v>
      </c>
      <c r="H50" s="41">
        <v>59186.8</v>
      </c>
      <c r="I50" s="29">
        <v>61657.68</v>
      </c>
      <c r="J50" s="30">
        <v>61299.37</v>
      </c>
      <c r="K50" s="25">
        <v>67567.649999999994</v>
      </c>
      <c r="L50" s="25">
        <v>62178.98</v>
      </c>
      <c r="M50" s="27">
        <v>64296.75</v>
      </c>
      <c r="N50" s="27"/>
      <c r="O50" s="11">
        <f t="shared" si="0"/>
        <v>781733.74</v>
      </c>
    </row>
    <row r="51" spans="1:15" x14ac:dyDescent="0.25">
      <c r="A51" s="1" t="s">
        <v>47</v>
      </c>
      <c r="B51" s="27">
        <v>538893.07999999996</v>
      </c>
      <c r="C51" s="36">
        <v>589690.4</v>
      </c>
      <c r="D51" s="26">
        <v>584277.21</v>
      </c>
      <c r="E51" s="26">
        <v>402596.53</v>
      </c>
      <c r="F51" s="26">
        <v>216580.69000000035</v>
      </c>
      <c r="G51" s="26">
        <v>361893.73</v>
      </c>
      <c r="H51" s="41">
        <v>371916.85</v>
      </c>
      <c r="I51" s="29">
        <v>387443.32</v>
      </c>
      <c r="J51" s="30">
        <v>385191.81</v>
      </c>
      <c r="K51" s="25">
        <v>424580.3</v>
      </c>
      <c r="L51" s="25">
        <v>390719.06</v>
      </c>
      <c r="M51" s="27">
        <v>404026.67</v>
      </c>
      <c r="N51" s="27"/>
      <c r="O51" s="11">
        <f t="shared" si="0"/>
        <v>5057809.6499999994</v>
      </c>
    </row>
    <row r="52" spans="1:15" x14ac:dyDescent="0.25">
      <c r="A52" s="1" t="s">
        <v>48</v>
      </c>
      <c r="B52" s="27">
        <v>128332.49</v>
      </c>
      <c r="C52" s="36">
        <v>140429.41</v>
      </c>
      <c r="D52" s="26">
        <v>139140.31</v>
      </c>
      <c r="E52" s="26">
        <v>95874.71</v>
      </c>
      <c r="F52" s="26">
        <v>52211.819999999912</v>
      </c>
      <c r="G52" s="26">
        <v>89022.53</v>
      </c>
      <c r="H52" s="41">
        <v>91488.13</v>
      </c>
      <c r="I52" s="29">
        <v>95307.49</v>
      </c>
      <c r="J52" s="30">
        <v>94753.64</v>
      </c>
      <c r="K52" s="25">
        <v>104442.85</v>
      </c>
      <c r="L52" s="25">
        <v>96113.3</v>
      </c>
      <c r="M52" s="27">
        <v>99386.85</v>
      </c>
      <c r="N52" s="27"/>
      <c r="O52" s="11">
        <f t="shared" si="0"/>
        <v>1226503.53</v>
      </c>
    </row>
    <row r="53" spans="1:15" x14ac:dyDescent="0.25">
      <c r="A53" s="1" t="s">
        <v>49</v>
      </c>
      <c r="B53" s="27">
        <v>114325.31</v>
      </c>
      <c r="C53" s="36">
        <v>125101.88</v>
      </c>
      <c r="D53" s="26">
        <v>123953.48</v>
      </c>
      <c r="E53" s="26">
        <v>85410.21</v>
      </c>
      <c r="F53" s="26">
        <v>48633.979999999981</v>
      </c>
      <c r="G53" s="26">
        <v>89001.46</v>
      </c>
      <c r="H53" s="41">
        <v>91466.47</v>
      </c>
      <c r="I53" s="29">
        <v>95284.93</v>
      </c>
      <c r="J53" s="30">
        <v>94731.22</v>
      </c>
      <c r="K53" s="25">
        <v>104418.13</v>
      </c>
      <c r="L53" s="25">
        <v>96090.55</v>
      </c>
      <c r="M53" s="27">
        <v>99363.32</v>
      </c>
      <c r="N53" s="27"/>
      <c r="O53" s="11">
        <f t="shared" si="0"/>
        <v>1167780.94</v>
      </c>
    </row>
    <row r="54" spans="1:15" x14ac:dyDescent="0.25">
      <c r="A54" s="1" t="s">
        <v>50</v>
      </c>
      <c r="B54" s="27">
        <v>201036.45</v>
      </c>
      <c r="C54" s="36">
        <v>219986.62</v>
      </c>
      <c r="D54" s="26">
        <v>217967.2</v>
      </c>
      <c r="E54" s="26">
        <v>150190.42000000001</v>
      </c>
      <c r="F54" s="26">
        <v>85023.989999999947</v>
      </c>
      <c r="G54" s="26">
        <v>153954.54999999999</v>
      </c>
      <c r="H54" s="41">
        <v>158218.53</v>
      </c>
      <c r="I54" s="29">
        <v>164823.70000000001</v>
      </c>
      <c r="J54" s="30">
        <v>163865.88</v>
      </c>
      <c r="K54" s="25">
        <v>180622.28</v>
      </c>
      <c r="L54" s="25">
        <v>166217.24</v>
      </c>
      <c r="M54" s="27">
        <v>171878.49</v>
      </c>
      <c r="N54" s="27"/>
      <c r="O54" s="11">
        <f t="shared" si="0"/>
        <v>2033785.3499999999</v>
      </c>
    </row>
    <row r="55" spans="1:15" x14ac:dyDescent="0.25">
      <c r="A55" s="1" t="s">
        <v>51</v>
      </c>
      <c r="B55" s="27">
        <v>316495.68</v>
      </c>
      <c r="C55" s="36">
        <v>346329.29</v>
      </c>
      <c r="D55" s="26">
        <v>343150.09</v>
      </c>
      <c r="E55" s="26">
        <v>236447.75</v>
      </c>
      <c r="F55" s="26">
        <v>944559.97</v>
      </c>
      <c r="G55" s="26">
        <v>364601.35</v>
      </c>
      <c r="H55" s="41">
        <v>374699.46</v>
      </c>
      <c r="I55" s="29">
        <v>390342.09</v>
      </c>
      <c r="J55" s="30">
        <v>388073.74</v>
      </c>
      <c r="K55" s="25">
        <v>427756.93</v>
      </c>
      <c r="L55" s="25">
        <v>393642.34</v>
      </c>
      <c r="M55" s="27">
        <v>407049.52</v>
      </c>
      <c r="N55" s="27"/>
      <c r="O55" s="11">
        <f t="shared" si="0"/>
        <v>4933148.2100000009</v>
      </c>
    </row>
    <row r="56" spans="1:15" x14ac:dyDescent="0.25">
      <c r="A56" s="1" t="s">
        <v>52</v>
      </c>
      <c r="B56" s="27">
        <v>326750.94</v>
      </c>
      <c r="C56" s="36">
        <v>357551.24</v>
      </c>
      <c r="D56" s="26">
        <v>354269.02</v>
      </c>
      <c r="E56" s="26">
        <v>244109.26</v>
      </c>
      <c r="F56" s="26">
        <v>130443.78</v>
      </c>
      <c r="G56" s="26">
        <v>215299.20000000001</v>
      </c>
      <c r="H56" s="41">
        <v>221262.2</v>
      </c>
      <c r="I56" s="29">
        <v>230499.26</v>
      </c>
      <c r="J56" s="30">
        <v>229159.79</v>
      </c>
      <c r="K56" s="25">
        <v>252592.94</v>
      </c>
      <c r="L56" s="25">
        <v>232448.08</v>
      </c>
      <c r="M56" s="27">
        <v>240365.1</v>
      </c>
      <c r="N56" s="27"/>
      <c r="O56" s="11">
        <f t="shared" si="0"/>
        <v>3034750.81</v>
      </c>
    </row>
    <row r="57" spans="1:15" x14ac:dyDescent="0.25">
      <c r="A57" s="1" t="s">
        <v>53</v>
      </c>
      <c r="B57" s="27">
        <v>193899.46</v>
      </c>
      <c r="C57" s="36">
        <v>212176.87</v>
      </c>
      <c r="D57" s="26">
        <v>210229.15</v>
      </c>
      <c r="E57" s="26">
        <v>144858.51</v>
      </c>
      <c r="F57" s="26">
        <v>313553.80000000005</v>
      </c>
      <c r="G57" s="26">
        <v>166750.88</v>
      </c>
      <c r="H57" s="41">
        <v>171369.26</v>
      </c>
      <c r="I57" s="29">
        <v>178523.44</v>
      </c>
      <c r="J57" s="30">
        <v>177486.01</v>
      </c>
      <c r="K57" s="25">
        <v>195635.16</v>
      </c>
      <c r="L57" s="25">
        <v>180032.81</v>
      </c>
      <c r="M57" s="27">
        <v>186164.6</v>
      </c>
      <c r="N57" s="27"/>
      <c r="O57" s="11">
        <f t="shared" si="0"/>
        <v>2330679.9499999997</v>
      </c>
    </row>
    <row r="58" spans="1:15" x14ac:dyDescent="0.25">
      <c r="A58" s="1" t="s">
        <v>54</v>
      </c>
      <c r="B58" s="27">
        <v>316412.3</v>
      </c>
      <c r="C58" s="36">
        <v>346238.06</v>
      </c>
      <c r="D58" s="26">
        <v>343059.69</v>
      </c>
      <c r="E58" s="26">
        <v>236385.46</v>
      </c>
      <c r="F58" s="26">
        <v>128194.33999999997</v>
      </c>
      <c r="G58" s="26">
        <v>217061.11</v>
      </c>
      <c r="H58" s="41">
        <v>223072.9</v>
      </c>
      <c r="I58" s="29">
        <v>232385.56</v>
      </c>
      <c r="J58" s="30">
        <v>231035.12</v>
      </c>
      <c r="K58" s="25">
        <v>254660.04</v>
      </c>
      <c r="L58" s="25">
        <v>234350.32</v>
      </c>
      <c r="M58" s="27">
        <v>242332.13</v>
      </c>
      <c r="N58" s="27"/>
      <c r="O58" s="11">
        <f t="shared" si="0"/>
        <v>3005187.03</v>
      </c>
    </row>
    <row r="59" spans="1:15" x14ac:dyDescent="0.25">
      <c r="A59" s="1" t="s">
        <v>55</v>
      </c>
      <c r="B59" s="27">
        <v>289181.67</v>
      </c>
      <c r="C59" s="36">
        <v>316440.59999999998</v>
      </c>
      <c r="D59" s="26">
        <v>313535.76</v>
      </c>
      <c r="E59" s="26">
        <v>216041.99</v>
      </c>
      <c r="F59" s="26">
        <v>117618.74999999988</v>
      </c>
      <c r="G59" s="26">
        <v>200517.82</v>
      </c>
      <c r="H59" s="41">
        <v>206071.43</v>
      </c>
      <c r="I59" s="29">
        <v>214674.32</v>
      </c>
      <c r="J59" s="30">
        <v>213426.81</v>
      </c>
      <c r="K59" s="25">
        <v>235251.15</v>
      </c>
      <c r="L59" s="25">
        <v>216489.34</v>
      </c>
      <c r="M59" s="27">
        <v>223862.81</v>
      </c>
      <c r="N59" s="27"/>
      <c r="O59" s="11">
        <f t="shared" si="0"/>
        <v>2763112.45</v>
      </c>
    </row>
    <row r="60" spans="1:15" x14ac:dyDescent="0.25">
      <c r="A60" s="1" t="s">
        <v>56</v>
      </c>
      <c r="B60" s="27">
        <v>33200.36</v>
      </c>
      <c r="C60" s="36">
        <v>36329.910000000003</v>
      </c>
      <c r="D60" s="26">
        <v>35996.410000000003</v>
      </c>
      <c r="E60" s="26">
        <v>24803.34</v>
      </c>
      <c r="F60" s="26">
        <v>14173.699999999986</v>
      </c>
      <c r="G60" s="26">
        <v>25910.959999999999</v>
      </c>
      <c r="H60" s="41">
        <v>26628.59</v>
      </c>
      <c r="I60" s="29">
        <v>27740.26</v>
      </c>
      <c r="J60" s="30">
        <v>27579.06</v>
      </c>
      <c r="K60" s="25">
        <v>30399.200000000001</v>
      </c>
      <c r="L60" s="25">
        <v>27974.799999999999</v>
      </c>
      <c r="M60" s="27">
        <v>28927.599999999999</v>
      </c>
      <c r="N60" s="27"/>
      <c r="O60" s="11">
        <f t="shared" si="0"/>
        <v>339664.18999999994</v>
      </c>
    </row>
    <row r="61" spans="1:15" x14ac:dyDescent="0.25">
      <c r="A61" s="1" t="s">
        <v>57</v>
      </c>
      <c r="B61" s="27">
        <v>228500.54</v>
      </c>
      <c r="C61" s="36">
        <v>250039.53</v>
      </c>
      <c r="D61" s="26">
        <v>247744.24</v>
      </c>
      <c r="E61" s="26">
        <v>170708.3</v>
      </c>
      <c r="F61" s="26">
        <v>85977.69999999991</v>
      </c>
      <c r="G61" s="26">
        <v>127069.77</v>
      </c>
      <c r="H61" s="41">
        <v>130589.13</v>
      </c>
      <c r="I61" s="29">
        <v>136040.85</v>
      </c>
      <c r="J61" s="30">
        <v>135250.29</v>
      </c>
      <c r="K61" s="25">
        <v>149080.56</v>
      </c>
      <c r="L61" s="25">
        <v>137191.04999999999</v>
      </c>
      <c r="M61" s="27">
        <v>141863.67999999999</v>
      </c>
      <c r="N61" s="27"/>
      <c r="O61" s="11">
        <f t="shared" si="0"/>
        <v>1940055.6400000001</v>
      </c>
    </row>
    <row r="62" spans="1:15" x14ac:dyDescent="0.25">
      <c r="A62" s="1" t="s">
        <v>58</v>
      </c>
      <c r="B62" s="27">
        <v>92480.77</v>
      </c>
      <c r="C62" s="36">
        <v>101198.22</v>
      </c>
      <c r="D62" s="26">
        <v>100269.25</v>
      </c>
      <c r="E62" s="26">
        <v>69090.58</v>
      </c>
      <c r="F62" s="26">
        <v>39297.799999999981</v>
      </c>
      <c r="G62" s="26">
        <v>71825.39</v>
      </c>
      <c r="H62" s="41">
        <v>73814.679999999993</v>
      </c>
      <c r="I62" s="29">
        <v>76896.240000000005</v>
      </c>
      <c r="J62" s="30">
        <v>76449.38</v>
      </c>
      <c r="K62" s="25">
        <v>84266.85</v>
      </c>
      <c r="L62" s="25">
        <v>77546.38</v>
      </c>
      <c r="M62" s="27">
        <v>80187.55</v>
      </c>
      <c r="N62" s="27"/>
      <c r="O62" s="11">
        <f t="shared" si="0"/>
        <v>943323.09</v>
      </c>
    </row>
    <row r="63" spans="1:15" x14ac:dyDescent="0.25">
      <c r="A63" s="1" t="s">
        <v>59</v>
      </c>
      <c r="B63" s="27">
        <v>121712.43</v>
      </c>
      <c r="C63" s="36">
        <v>133185.32999999999</v>
      </c>
      <c r="D63" s="26">
        <v>131962.72</v>
      </c>
      <c r="E63" s="26">
        <v>90928.99</v>
      </c>
      <c r="F63" s="26">
        <v>50617.030000000021</v>
      </c>
      <c r="G63" s="26">
        <v>89330.35</v>
      </c>
      <c r="H63" s="41">
        <v>91804.47</v>
      </c>
      <c r="I63" s="29">
        <v>95637.04</v>
      </c>
      <c r="J63" s="30">
        <v>95081.279999999999</v>
      </c>
      <c r="K63" s="25">
        <v>104803.99</v>
      </c>
      <c r="L63" s="25">
        <v>96445.63</v>
      </c>
      <c r="M63" s="27">
        <v>99730.5</v>
      </c>
      <c r="N63" s="27"/>
      <c r="O63" s="11">
        <f t="shared" si="0"/>
        <v>1201239.76</v>
      </c>
    </row>
    <row r="64" spans="1:15" x14ac:dyDescent="0.25">
      <c r="A64" s="1" t="s">
        <v>60</v>
      </c>
      <c r="B64" s="27">
        <v>238572.37</v>
      </c>
      <c r="C64" s="36">
        <v>261060.76</v>
      </c>
      <c r="D64" s="26">
        <v>258664.29</v>
      </c>
      <c r="E64" s="26">
        <v>178232.77</v>
      </c>
      <c r="F64" s="26">
        <v>99894.999999999971</v>
      </c>
      <c r="G64" s="26">
        <v>178227.45</v>
      </c>
      <c r="H64" s="41">
        <v>183163.69</v>
      </c>
      <c r="I64" s="29">
        <v>190810.25</v>
      </c>
      <c r="J64" s="30">
        <v>189701.42</v>
      </c>
      <c r="K64" s="25">
        <v>209099.68</v>
      </c>
      <c r="L64" s="25">
        <v>192423.51</v>
      </c>
      <c r="M64" s="27">
        <v>198977.31</v>
      </c>
      <c r="N64" s="27"/>
      <c r="O64" s="11">
        <f t="shared" si="0"/>
        <v>2378828.5</v>
      </c>
    </row>
    <row r="65" spans="1:15" x14ac:dyDescent="0.25">
      <c r="A65" s="1" t="s">
        <v>61</v>
      </c>
      <c r="B65" s="27">
        <v>321164.74</v>
      </c>
      <c r="C65" s="36">
        <v>351438.47</v>
      </c>
      <c r="D65" s="26">
        <v>348212.36</v>
      </c>
      <c r="E65" s="26">
        <v>239935.92</v>
      </c>
      <c r="F65" s="26">
        <v>133631.34000000003</v>
      </c>
      <c r="G65" s="26">
        <v>236076.82</v>
      </c>
      <c r="H65" s="41">
        <v>242615.28</v>
      </c>
      <c r="I65" s="29">
        <v>252743.77</v>
      </c>
      <c r="J65" s="30">
        <v>251275.03</v>
      </c>
      <c r="K65" s="25">
        <v>276969.62</v>
      </c>
      <c r="L65" s="25">
        <v>254880.66</v>
      </c>
      <c r="M65" s="27">
        <v>263561.71999999997</v>
      </c>
      <c r="N65" s="27"/>
      <c r="O65" s="11">
        <f t="shared" si="0"/>
        <v>3172505.7300000004</v>
      </c>
    </row>
    <row r="66" spans="1:15" x14ac:dyDescent="0.25">
      <c r="A66" s="1" t="s">
        <v>62</v>
      </c>
      <c r="B66" s="27">
        <v>735293.83</v>
      </c>
      <c r="C66" s="36">
        <v>804604.33</v>
      </c>
      <c r="D66" s="26">
        <v>797218.29</v>
      </c>
      <c r="E66" s="26">
        <v>549323.68999999994</v>
      </c>
      <c r="F66" s="26">
        <v>1845858.11</v>
      </c>
      <c r="G66" s="26">
        <v>757418.07</v>
      </c>
      <c r="H66" s="41">
        <v>778395.77</v>
      </c>
      <c r="I66" s="29">
        <v>810891.57</v>
      </c>
      <c r="J66" s="30">
        <v>806179.32</v>
      </c>
      <c r="K66" s="25">
        <v>888616.65</v>
      </c>
      <c r="L66" s="25">
        <v>817747.46</v>
      </c>
      <c r="M66" s="27">
        <v>845599.36</v>
      </c>
      <c r="N66" s="27"/>
      <c r="O66" s="11">
        <f t="shared" si="0"/>
        <v>10437146.449999999</v>
      </c>
    </row>
    <row r="67" spans="1:15" x14ac:dyDescent="0.25">
      <c r="A67" s="1" t="s">
        <v>63</v>
      </c>
      <c r="B67" s="27">
        <v>295901.76</v>
      </c>
      <c r="C67" s="36">
        <v>323794.17</v>
      </c>
      <c r="D67" s="26">
        <v>320821.8</v>
      </c>
      <c r="E67" s="26">
        <v>221062.47</v>
      </c>
      <c r="F67" s="26">
        <v>125242</v>
      </c>
      <c r="G67" s="26">
        <v>227220.44</v>
      </c>
      <c r="H67" s="41">
        <v>233513.65000000002</v>
      </c>
      <c r="I67" s="29">
        <v>243262.18000000002</v>
      </c>
      <c r="J67" s="31">
        <v>241848.48</v>
      </c>
      <c r="K67" s="28">
        <v>266579.17</v>
      </c>
      <c r="L67" s="25">
        <v>245318.89</v>
      </c>
      <c r="M67" s="27">
        <v>253674.3</v>
      </c>
      <c r="N67" s="27"/>
      <c r="O67" s="11">
        <f t="shared" si="0"/>
        <v>2998239.31</v>
      </c>
    </row>
    <row r="68" spans="1:15" s="21" customFormat="1" x14ac:dyDescent="0.25">
      <c r="A68" s="8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x14ac:dyDescent="0.25">
      <c r="E69" s="2"/>
    </row>
  </sheetData>
  <pageMargins left="0" right="0" top="0" bottom="0" header="0" footer="0"/>
  <pageSetup paperSize="5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COUNTY FY24</vt:lpstr>
      <vt:lpstr>COUNTY FY23</vt:lpstr>
      <vt:lpstr>COUNTY FY22</vt:lpstr>
      <vt:lpstr>COUNTY FY21</vt:lpstr>
      <vt:lpstr>COUNTY FY20</vt:lpstr>
      <vt:lpstr>COUNTY FY19</vt:lpstr>
      <vt:lpstr>COUNTY FY18</vt:lpstr>
      <vt:lpstr>COUNTY FY17</vt:lpstr>
      <vt:lpstr>COUNTY FY16</vt:lpstr>
      <vt:lpstr>'COUNTY FY16'!Print_Area</vt:lpstr>
      <vt:lpstr>'COUNTY FY17'!Print_Area</vt:lpstr>
      <vt:lpstr>'COUNTY FY18'!Print_Area</vt:lpstr>
      <vt:lpstr>'COUNTY FY19'!Print_Area</vt:lpstr>
      <vt:lpstr>'COUNTY FY20'!Print_Area</vt:lpstr>
      <vt:lpstr>'COUNTY FY21'!Print_Area</vt:lpstr>
      <vt:lpstr>'COUNTY FY22'!Print_Area</vt:lpstr>
      <vt:lpstr>'COUNTY FY23'!Print_Area</vt:lpstr>
      <vt:lpstr>'COUNTY FY24'!Print_Area</vt:lpstr>
    </vt:vector>
  </TitlesOfParts>
  <Company>Colorado State Treasury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</dc:creator>
  <cp:lastModifiedBy>Flotte, Debra</cp:lastModifiedBy>
  <cp:lastPrinted>2023-08-17T21:05:16Z</cp:lastPrinted>
  <dcterms:created xsi:type="dcterms:W3CDTF">2004-11-09T18:26:08Z</dcterms:created>
  <dcterms:modified xsi:type="dcterms:W3CDTF">2023-08-17T21:06:36Z</dcterms:modified>
</cp:coreProperties>
</file>