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DEB\WEB SITE PYMTS\INTEREST\"/>
    </mc:Choice>
  </mc:AlternateContent>
  <bookViews>
    <workbookView xWindow="0" yWindow="0" windowWidth="28800" windowHeight="14232"/>
  </bookViews>
  <sheets>
    <sheet name="INTRYTD" sheetId="1" r:id="rId1"/>
    <sheet name="ADB " sheetId="2" r:id="rId2"/>
  </sheets>
  <definedNames>
    <definedName name="_xlnm.Print_Area" localSheetId="0">INTRYTD!$D$10:$W$1254</definedName>
    <definedName name="_xlnm.Print_Titles" localSheetId="0">INTRYTD!$A:$A,INTRYTD!$4:$8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38" i="1" l="1"/>
  <c r="U1238" i="1"/>
  <c r="T1239" i="2" l="1"/>
  <c r="L1239" i="2"/>
  <c r="S1239" i="2"/>
  <c r="R1239" i="2"/>
  <c r="K1239" i="2"/>
  <c r="V1238" i="1"/>
  <c r="W1233" i="1"/>
  <c r="W1225" i="1"/>
  <c r="W1217" i="1"/>
  <c r="W1209" i="1"/>
  <c r="W1193" i="1"/>
  <c r="W1177" i="1"/>
  <c r="W1169" i="1"/>
  <c r="W1161" i="1"/>
  <c r="W1153" i="1"/>
  <c r="W1145" i="1"/>
  <c r="W1137" i="1"/>
  <c r="W1129" i="1"/>
  <c r="W1121" i="1"/>
  <c r="W1113" i="1"/>
  <c r="W1105" i="1"/>
  <c r="W1100" i="1"/>
  <c r="W1097" i="1"/>
  <c r="W1092" i="1"/>
  <c r="W1081" i="1"/>
  <c r="W1073" i="1"/>
  <c r="W1065" i="1"/>
  <c r="W1057" i="1"/>
  <c r="W1049" i="1"/>
  <c r="W1041" i="1"/>
  <c r="W1033" i="1"/>
  <c r="W1025" i="1"/>
  <c r="W1017" i="1"/>
  <c r="W1001" i="1"/>
  <c r="W996" i="1"/>
  <c r="W993" i="1"/>
  <c r="W985" i="1"/>
  <c r="W977" i="1"/>
  <c r="W969" i="1"/>
  <c r="W961" i="1"/>
  <c r="W953" i="1"/>
  <c r="W769" i="1"/>
  <c r="W753" i="1"/>
  <c r="W657" i="1"/>
  <c r="W601" i="1"/>
  <c r="W593" i="1"/>
  <c r="W585" i="1"/>
  <c r="W577" i="1"/>
  <c r="W569" i="1"/>
  <c r="W561" i="1"/>
  <c r="W553" i="1"/>
  <c r="W457" i="1"/>
  <c r="W449" i="1"/>
  <c r="W417" i="1"/>
  <c r="W409" i="1"/>
  <c r="W401" i="1"/>
  <c r="W393" i="1"/>
  <c r="W385" i="1"/>
  <c r="W377" i="1"/>
  <c r="W369" i="1"/>
  <c r="W361" i="1"/>
  <c r="W353" i="1"/>
  <c r="W345" i="1"/>
  <c r="W337" i="1"/>
  <c r="W329" i="1"/>
  <c r="W321" i="1"/>
  <c r="W314" i="1"/>
  <c r="W298" i="1"/>
  <c r="W282" i="1"/>
  <c r="W281" i="1"/>
  <c r="W274" i="1"/>
  <c r="W266" i="1"/>
  <c r="W265" i="1"/>
  <c r="W258" i="1"/>
  <c r="W257" i="1"/>
  <c r="W250" i="1"/>
  <c r="W249" i="1"/>
  <c r="W242" i="1"/>
  <c r="W241" i="1"/>
  <c r="W234" i="1"/>
  <c r="W233" i="1"/>
  <c r="W226" i="1"/>
  <c r="W225" i="1"/>
  <c r="W218" i="1"/>
  <c r="W217" i="1"/>
  <c r="W210" i="1"/>
  <c r="W209" i="1"/>
  <c r="W202" i="1"/>
  <c r="W201" i="1"/>
  <c r="W194" i="1"/>
  <c r="W193" i="1"/>
  <c r="W186" i="1"/>
  <c r="W170" i="1"/>
  <c r="W154" i="1"/>
  <c r="W153" i="1"/>
  <c r="W138" i="1"/>
  <c r="W137" i="1"/>
  <c r="W129" i="1"/>
  <c r="W117" i="1"/>
  <c r="W109" i="1"/>
  <c r="W101" i="1"/>
  <c r="W93" i="1"/>
  <c r="W85" i="1"/>
  <c r="W77" i="1"/>
  <c r="W69" i="1"/>
  <c r="W61" i="1"/>
  <c r="W53" i="1"/>
  <c r="W45" i="1"/>
  <c r="W37" i="1"/>
  <c r="W29" i="1"/>
  <c r="W21" i="1"/>
  <c r="W17" i="1"/>
  <c r="M1238" i="1"/>
  <c r="W1201" i="1" l="1"/>
  <c r="W38" i="1"/>
  <c r="W46" i="1"/>
  <c r="W54" i="1"/>
  <c r="W86" i="1"/>
  <c r="W313" i="1"/>
  <c r="W545" i="1"/>
  <c r="W673" i="1"/>
  <c r="W822" i="1"/>
  <c r="W1031" i="1"/>
  <c r="W14" i="1"/>
  <c r="W30" i="1"/>
  <c r="W62" i="1"/>
  <c r="W470" i="1"/>
  <c r="W636" i="1"/>
  <c r="W641" i="1"/>
  <c r="W649" i="1"/>
  <c r="W697" i="1"/>
  <c r="W706" i="1"/>
  <c r="W726" i="1"/>
  <c r="W774" i="1"/>
  <c r="W935" i="1"/>
  <c r="W273" i="1"/>
  <c r="N1238" i="1"/>
  <c r="W130" i="1"/>
  <c r="W146" i="1"/>
  <c r="W425" i="1"/>
  <c r="W620" i="1"/>
  <c r="W665" i="1"/>
  <c r="W702" i="1"/>
  <c r="W710" i="1"/>
  <c r="W19" i="1"/>
  <c r="W59" i="1"/>
  <c r="W67" i="1"/>
  <c r="W155" i="1"/>
  <c r="P1238" i="1"/>
  <c r="W16" i="1"/>
  <c r="W24" i="1"/>
  <c r="W32" i="1"/>
  <c r="W40" i="1"/>
  <c r="W48" i="1"/>
  <c r="W56" i="1"/>
  <c r="W64" i="1"/>
  <c r="W72" i="1"/>
  <c r="W80" i="1"/>
  <c r="W88" i="1"/>
  <c r="W96" i="1"/>
  <c r="W1009" i="1"/>
  <c r="W22" i="1"/>
  <c r="W70" i="1"/>
  <c r="W178" i="1"/>
  <c r="W289" i="1"/>
  <c r="W537" i="1"/>
  <c r="W750" i="1"/>
  <c r="W766" i="1"/>
  <c r="W911" i="1"/>
  <c r="W11" i="1"/>
  <c r="W35" i="1"/>
  <c r="W171" i="1"/>
  <c r="W203" i="1"/>
  <c r="Q1238" i="1"/>
  <c r="W13" i="1"/>
  <c r="W25" i="1"/>
  <c r="W33" i="1"/>
  <c r="W41" i="1"/>
  <c r="W49" i="1"/>
  <c r="W57" i="1"/>
  <c r="W65" i="1"/>
  <c r="W73" i="1"/>
  <c r="W81" i="1"/>
  <c r="W89" i="1"/>
  <c r="W97" i="1"/>
  <c r="W1089" i="1"/>
  <c r="W102" i="1"/>
  <c r="W118" i="1"/>
  <c r="W162" i="1"/>
  <c r="W305" i="1"/>
  <c r="W454" i="1"/>
  <c r="W633" i="1"/>
  <c r="W711" i="1"/>
  <c r="W782" i="1"/>
  <c r="W814" i="1"/>
  <c r="W919" i="1"/>
  <c r="W1185" i="1"/>
  <c r="W27" i="1"/>
  <c r="W43" i="1"/>
  <c r="W51" i="1"/>
  <c r="W83" i="1"/>
  <c r="W115" i="1"/>
  <c r="W123" i="1"/>
  <c r="W139" i="1"/>
  <c r="W10" i="1"/>
  <c r="W26" i="1"/>
  <c r="W34" i="1"/>
  <c r="W42" i="1"/>
  <c r="W50" i="1"/>
  <c r="W58" i="1"/>
  <c r="W66" i="1"/>
  <c r="W74" i="1"/>
  <c r="W82" i="1"/>
  <c r="W90" i="1"/>
  <c r="W98" i="1"/>
  <c r="W18" i="1"/>
  <c r="W78" i="1"/>
  <c r="W438" i="1"/>
  <c r="W513" i="1"/>
  <c r="W521" i="1"/>
  <c r="W625" i="1"/>
  <c r="W689" i="1"/>
  <c r="W742" i="1"/>
  <c r="W790" i="1"/>
  <c r="W831" i="1"/>
  <c r="W927" i="1"/>
  <c r="W943" i="1"/>
  <c r="O1238" i="1"/>
  <c r="W126" i="1"/>
  <c r="K1238" i="1"/>
  <c r="S1238" i="1"/>
  <c r="W15" i="1"/>
  <c r="W23" i="1"/>
  <c r="W31" i="1"/>
  <c r="W39" i="1"/>
  <c r="W47" i="1"/>
  <c r="W55" i="1"/>
  <c r="W63" i="1"/>
  <c r="W71" i="1"/>
  <c r="W79" i="1"/>
  <c r="W87" i="1"/>
  <c r="W95" i="1"/>
  <c r="W94" i="1"/>
  <c r="W110" i="1"/>
  <c r="W297" i="1"/>
  <c r="W422" i="1"/>
  <c r="W529" i="1"/>
  <c r="W681" i="1"/>
  <c r="W798" i="1"/>
  <c r="W806" i="1"/>
  <c r="W75" i="1"/>
  <c r="W91" i="1"/>
  <c r="W99" i="1"/>
  <c r="W107" i="1"/>
  <c r="W187" i="1"/>
  <c r="W211" i="1"/>
  <c r="L1238" i="1"/>
  <c r="T1238" i="1"/>
  <c r="W12" i="1"/>
  <c r="W20" i="1"/>
  <c r="W28" i="1"/>
  <c r="W36" i="1"/>
  <c r="W44" i="1"/>
  <c r="W52" i="1"/>
  <c r="W60" i="1"/>
  <c r="W68" i="1"/>
  <c r="W76" i="1"/>
  <c r="W84" i="1"/>
  <c r="W92" i="1"/>
  <c r="W100" i="1"/>
  <c r="W219" i="1"/>
  <c r="W227" i="1"/>
  <c r="W235" i="1"/>
  <c r="W259" i="1"/>
  <c r="W267" i="1"/>
  <c r="W275" i="1"/>
  <c r="W283" i="1"/>
  <c r="W291" i="1"/>
  <c r="W299" i="1"/>
  <c r="W307" i="1"/>
  <c r="W315" i="1"/>
  <c r="W324" i="1"/>
  <c r="W331" i="1"/>
  <c r="W332" i="1"/>
  <c r="W339" i="1"/>
  <c r="W340" i="1"/>
  <c r="W347" i="1"/>
  <c r="W348" i="1"/>
  <c r="W355" i="1"/>
  <c r="W356" i="1"/>
  <c r="W364" i="1"/>
  <c r="W371" i="1"/>
  <c r="W372" i="1"/>
  <c r="W379" i="1"/>
  <c r="W380" i="1"/>
  <c r="W387" i="1"/>
  <c r="W388" i="1"/>
  <c r="W396" i="1"/>
  <c r="W404" i="1"/>
  <c r="W412" i="1"/>
  <c r="W420" i="1"/>
  <c r="W428" i="1"/>
  <c r="W436" i="1"/>
  <c r="W444" i="1"/>
  <c r="W451" i="1"/>
  <c r="W452" i="1"/>
  <c r="W459" i="1"/>
  <c r="W460" i="1"/>
  <c r="W475" i="1"/>
  <c r="W476" i="1"/>
  <c r="W483" i="1"/>
  <c r="W484" i="1"/>
  <c r="W491" i="1"/>
  <c r="W492" i="1"/>
  <c r="W499" i="1"/>
  <c r="W500" i="1"/>
  <c r="W507" i="1"/>
  <c r="W508" i="1"/>
  <c r="W515" i="1"/>
  <c r="W516" i="1"/>
  <c r="W523" i="1"/>
  <c r="W524" i="1"/>
  <c r="W531" i="1"/>
  <c r="W532" i="1"/>
  <c r="W539" i="1"/>
  <c r="W540" i="1"/>
  <c r="W547" i="1"/>
  <c r="W548" i="1"/>
  <c r="W555" i="1"/>
  <c r="W556" i="1"/>
  <c r="W564" i="1"/>
  <c r="W572" i="1"/>
  <c r="W580" i="1"/>
  <c r="W588" i="1"/>
  <c r="W596" i="1"/>
  <c r="W603" i="1"/>
  <c r="W611" i="1"/>
  <c r="W619" i="1"/>
  <c r="W627" i="1"/>
  <c r="W635" i="1"/>
  <c r="W643" i="1"/>
  <c r="W644" i="1"/>
  <c r="W651" i="1"/>
  <c r="W652" i="1"/>
  <c r="W659" i="1"/>
  <c r="W660" i="1"/>
  <c r="W667" i="1"/>
  <c r="W668" i="1"/>
  <c r="W675" i="1"/>
  <c r="W676" i="1"/>
  <c r="W683" i="1"/>
  <c r="W684" i="1"/>
  <c r="W692" i="1"/>
  <c r="W700" i="1"/>
  <c r="W724" i="1"/>
  <c r="W104" i="1"/>
  <c r="W112" i="1"/>
  <c r="W120" i="1"/>
  <c r="W136" i="1"/>
  <c r="W152" i="1"/>
  <c r="W168" i="1"/>
  <c r="W176" i="1"/>
  <c r="W184" i="1"/>
  <c r="W195" i="1"/>
  <c r="W243" i="1"/>
  <c r="W251" i="1"/>
  <c r="W323" i="1"/>
  <c r="W363" i="1"/>
  <c r="W395" i="1"/>
  <c r="W403" i="1"/>
  <c r="W411" i="1"/>
  <c r="W419" i="1"/>
  <c r="W105" i="1"/>
  <c r="W113" i="1"/>
  <c r="W121" i="1"/>
  <c r="W125" i="1"/>
  <c r="W134" i="1"/>
  <c r="W142" i="1"/>
  <c r="W149" i="1"/>
  <c r="W150" i="1"/>
  <c r="W158" i="1"/>
  <c r="W166" i="1"/>
  <c r="W174" i="1"/>
  <c r="W181" i="1"/>
  <c r="W182" i="1"/>
  <c r="W189" i="1"/>
  <c r="W197" i="1"/>
  <c r="W205" i="1"/>
  <c r="W213" i="1"/>
  <c r="W221" i="1"/>
  <c r="W229" i="1"/>
  <c r="W237" i="1"/>
  <c r="W245" i="1"/>
  <c r="W253" i="1"/>
  <c r="W261" i="1"/>
  <c r="W269" i="1"/>
  <c r="W277" i="1"/>
  <c r="W286" i="1"/>
  <c r="W294" i="1"/>
  <c r="W310" i="1"/>
  <c r="W445" i="1"/>
  <c r="W477" i="1"/>
  <c r="W485" i="1"/>
  <c r="W501" i="1"/>
  <c r="W106" i="1"/>
  <c r="W114" i="1"/>
  <c r="W133" i="1"/>
  <c r="W165" i="1"/>
  <c r="W322" i="1"/>
  <c r="W330" i="1"/>
  <c r="W354" i="1"/>
  <c r="W370" i="1"/>
  <c r="W378" i="1"/>
  <c r="W402" i="1"/>
  <c r="W410" i="1"/>
  <c r="W418" i="1"/>
  <c r="W437" i="1"/>
  <c r="W493" i="1"/>
  <c r="W509" i="1"/>
  <c r="W514" i="1"/>
  <c r="W517" i="1"/>
  <c r="W522" i="1"/>
  <c r="W103" i="1"/>
  <c r="W111" i="1"/>
  <c r="W119" i="1"/>
  <c r="W122" i="1"/>
  <c r="W127" i="1"/>
  <c r="W159" i="1"/>
  <c r="W191" i="1"/>
  <c r="W207" i="1"/>
  <c r="W215" i="1"/>
  <c r="W223" i="1"/>
  <c r="W231" i="1"/>
  <c r="W255" i="1"/>
  <c r="W263" i="1"/>
  <c r="W271" i="1"/>
  <c r="W279" i="1"/>
  <c r="W287" i="1"/>
  <c r="W295" i="1"/>
  <c r="W303" i="1"/>
  <c r="W311" i="1"/>
  <c r="W319" i="1"/>
  <c r="W327" i="1"/>
  <c r="W328" i="1"/>
  <c r="W335" i="1"/>
  <c r="W336" i="1"/>
  <c r="W343" i="1"/>
  <c r="W344" i="1"/>
  <c r="W352" i="1"/>
  <c r="W359" i="1"/>
  <c r="W360" i="1"/>
  <c r="W368" i="1"/>
  <c r="W375" i="1"/>
  <c r="W376" i="1"/>
  <c r="W383" i="1"/>
  <c r="W384" i="1"/>
  <c r="W392" i="1"/>
  <c r="W400" i="1"/>
  <c r="W408" i="1"/>
  <c r="W416" i="1"/>
  <c r="W439" i="1"/>
  <c r="W440" i="1"/>
  <c r="W471" i="1"/>
  <c r="W472" i="1"/>
  <c r="W479" i="1"/>
  <c r="W487" i="1"/>
  <c r="W495" i="1"/>
  <c r="W503" i="1"/>
  <c r="W511" i="1"/>
  <c r="W519" i="1"/>
  <c r="W108" i="1"/>
  <c r="W116" i="1"/>
  <c r="W199" i="1"/>
  <c r="W239" i="1"/>
  <c r="W247" i="1"/>
  <c r="W351" i="1"/>
  <c r="W367" i="1"/>
  <c r="W391" i="1"/>
  <c r="W399" i="1"/>
  <c r="W407" i="1"/>
  <c r="W415" i="1"/>
  <c r="W424" i="1"/>
  <c r="W432" i="1"/>
  <c r="W448" i="1"/>
  <c r="W456" i="1"/>
  <c r="W464" i="1"/>
  <c r="W740" i="1"/>
  <c r="W830" i="1"/>
  <c r="W838" i="1"/>
  <c r="W846" i="1"/>
  <c r="W854" i="1"/>
  <c r="W862" i="1"/>
  <c r="W870" i="1"/>
  <c r="W878" i="1"/>
  <c r="W886" i="1"/>
  <c r="W894" i="1"/>
  <c r="W902" i="1"/>
  <c r="W910" i="1"/>
  <c r="W918" i="1"/>
  <c r="W926" i="1"/>
  <c r="W934" i="1"/>
  <c r="W942" i="1"/>
  <c r="W955" i="1"/>
  <c r="W963" i="1"/>
  <c r="W971" i="1"/>
  <c r="W979" i="1"/>
  <c r="W987" i="1"/>
  <c r="W995" i="1"/>
  <c r="W1003" i="1"/>
  <c r="W1011" i="1"/>
  <c r="W1019" i="1"/>
  <c r="W1035" i="1"/>
  <c r="W1043" i="1"/>
  <c r="W1046" i="1"/>
  <c r="W1051" i="1"/>
  <c r="W1059" i="1"/>
  <c r="W1067" i="1"/>
  <c r="W1083" i="1"/>
  <c r="W1091" i="1"/>
  <c r="W1099" i="1"/>
  <c r="W1115" i="1"/>
  <c r="W1139" i="1"/>
  <c r="W1147" i="1"/>
  <c r="W1163" i="1"/>
  <c r="W1171" i="1"/>
  <c r="W1179" i="1"/>
  <c r="W1187" i="1"/>
  <c r="W1195" i="1"/>
  <c r="W1203" i="1"/>
  <c r="W1211" i="1"/>
  <c r="W1227" i="1"/>
  <c r="W1235" i="1"/>
  <c r="W707" i="1"/>
  <c r="W728" i="1"/>
  <c r="W744" i="1"/>
  <c r="W747" i="1"/>
  <c r="W748" i="1"/>
  <c r="W756" i="1"/>
  <c r="W763" i="1"/>
  <c r="W764" i="1"/>
  <c r="W779" i="1"/>
  <c r="W780" i="1"/>
  <c r="W848" i="1"/>
  <c r="W856" i="1"/>
  <c r="W864" i="1"/>
  <c r="W872" i="1"/>
  <c r="W880" i="1"/>
  <c r="W888" i="1"/>
  <c r="M1239" i="2"/>
  <c r="U1239" i="2"/>
  <c r="W549" i="1"/>
  <c r="W557" i="1"/>
  <c r="W565" i="1"/>
  <c r="W573" i="1"/>
  <c r="W581" i="1"/>
  <c r="W589" i="1"/>
  <c r="W597" i="1"/>
  <c r="W613" i="1"/>
  <c r="W621" i="1"/>
  <c r="W637" i="1"/>
  <c r="W653" i="1"/>
  <c r="W661" i="1"/>
  <c r="W717" i="1"/>
  <c r="W725" i="1"/>
  <c r="W733" i="1"/>
  <c r="W741" i="1"/>
  <c r="W789" i="1"/>
  <c r="W797" i="1"/>
  <c r="W805" i="1"/>
  <c r="W813" i="1"/>
  <c r="W821" i="1"/>
  <c r="W829" i="1"/>
  <c r="W837" i="1"/>
  <c r="W845" i="1"/>
  <c r="W853" i="1"/>
  <c r="W861" i="1"/>
  <c r="W869" i="1"/>
  <c r="W877" i="1"/>
  <c r="W885" i="1"/>
  <c r="W893" i="1"/>
  <c r="W901" i="1"/>
  <c r="W909" i="1"/>
  <c r="W917" i="1"/>
  <c r="W925" i="1"/>
  <c r="W933" i="1"/>
  <c r="W941" i="1"/>
  <c r="W1123" i="1"/>
  <c r="W1131" i="1"/>
  <c r="W525" i="1"/>
  <c r="W530" i="1"/>
  <c r="W533" i="1"/>
  <c r="W538" i="1"/>
  <c r="W541" i="1"/>
  <c r="W546" i="1"/>
  <c r="W554" i="1"/>
  <c r="W562" i="1"/>
  <c r="W570" i="1"/>
  <c r="W578" i="1"/>
  <c r="W586" i="1"/>
  <c r="W594" i="1"/>
  <c r="W602" i="1"/>
  <c r="W605" i="1"/>
  <c r="W610" i="1"/>
  <c r="W616" i="1"/>
  <c r="W618" i="1"/>
  <c r="W626" i="1"/>
  <c r="W629" i="1"/>
  <c r="W632" i="1"/>
  <c r="W634" i="1"/>
  <c r="W640" i="1"/>
  <c r="W642" i="1"/>
  <c r="W645" i="1"/>
  <c r="W650" i="1"/>
  <c r="W658" i="1"/>
  <c r="W666" i="1"/>
  <c r="W669" i="1"/>
  <c r="W674" i="1"/>
  <c r="W677" i="1"/>
  <c r="W682" i="1"/>
  <c r="W685" i="1"/>
  <c r="W690" i="1"/>
  <c r="W693" i="1"/>
  <c r="W698" i="1"/>
  <c r="W701" i="1"/>
  <c r="W730" i="1"/>
  <c r="W754" i="1"/>
  <c r="W770" i="1"/>
  <c r="W786" i="1"/>
  <c r="W794" i="1"/>
  <c r="W802" i="1"/>
  <c r="W810" i="1"/>
  <c r="W818" i="1"/>
  <c r="W827" i="1"/>
  <c r="W907" i="1"/>
  <c r="W915" i="1"/>
  <c r="W923" i="1"/>
  <c r="W931" i="1"/>
  <c r="W939" i="1"/>
  <c r="W954" i="1"/>
  <c r="W962" i="1"/>
  <c r="W970" i="1"/>
  <c r="W978" i="1"/>
  <c r="W986" i="1"/>
  <c r="W994" i="1"/>
  <c r="W1002" i="1"/>
  <c r="W1010" i="1"/>
  <c r="W1018" i="1"/>
  <c r="W1026" i="1"/>
  <c r="W1027" i="1"/>
  <c r="W1034" i="1"/>
  <c r="W1042" i="1"/>
  <c r="W1058" i="1"/>
  <c r="W1066" i="1"/>
  <c r="W1074" i="1"/>
  <c r="W1082" i="1"/>
  <c r="W1090" i="1"/>
  <c r="W1098" i="1"/>
  <c r="W1106" i="1"/>
  <c r="W1114" i="1"/>
  <c r="W1122" i="1"/>
  <c r="W1130" i="1"/>
  <c r="W1138" i="1"/>
  <c r="W1146" i="1"/>
  <c r="W1154" i="1"/>
  <c r="W1170" i="1"/>
  <c r="W1178" i="1"/>
  <c r="W1186" i="1"/>
  <c r="W1194" i="1"/>
  <c r="W1202" i="1"/>
  <c r="W1210" i="1"/>
  <c r="W1226" i="1"/>
  <c r="W1234" i="1"/>
  <c r="O1239" i="2"/>
  <c r="W527" i="1"/>
  <c r="W535" i="1"/>
  <c r="W543" i="1"/>
  <c r="W551" i="1"/>
  <c r="W599" i="1"/>
  <c r="W607" i="1"/>
  <c r="W615" i="1"/>
  <c r="W623" i="1"/>
  <c r="W631" i="1"/>
  <c r="W639" i="1"/>
  <c r="W647" i="1"/>
  <c r="W655" i="1"/>
  <c r="W663" i="1"/>
  <c r="W671" i="1"/>
  <c r="W679" i="1"/>
  <c r="W687" i="1"/>
  <c r="W695" i="1"/>
  <c r="W703" i="1"/>
  <c r="W704" i="1"/>
  <c r="W712" i="1"/>
  <c r="W715" i="1"/>
  <c r="W722" i="1"/>
  <c r="W738" i="1"/>
  <c r="W826" i="1"/>
  <c r="W834" i="1"/>
  <c r="W842" i="1"/>
  <c r="W850" i="1"/>
  <c r="W858" i="1"/>
  <c r="W866" i="1"/>
  <c r="W874" i="1"/>
  <c r="W882" i="1"/>
  <c r="W890" i="1"/>
  <c r="W898" i="1"/>
  <c r="W906" i="1"/>
  <c r="W914" i="1"/>
  <c r="W922" i="1"/>
  <c r="W930" i="1"/>
  <c r="W938" i="1"/>
  <c r="W946" i="1"/>
  <c r="W951" i="1"/>
  <c r="W959" i="1"/>
  <c r="W967" i="1"/>
  <c r="W975" i="1"/>
  <c r="W983" i="1"/>
  <c r="W991" i="1"/>
  <c r="W999" i="1"/>
  <c r="W1007" i="1"/>
  <c r="W1015" i="1"/>
  <c r="W1023" i="1"/>
  <c r="W1039" i="1"/>
  <c r="W1047" i="1"/>
  <c r="W1055" i="1"/>
  <c r="W1063" i="1"/>
  <c r="W1071" i="1"/>
  <c r="W1087" i="1"/>
  <c r="W1095" i="1"/>
  <c r="W1103" i="1"/>
  <c r="W1111" i="1"/>
  <c r="W1119" i="1"/>
  <c r="W1143" i="1"/>
  <c r="W1151" i="1"/>
  <c r="W1167" i="1"/>
  <c r="W1175" i="1"/>
  <c r="W1183" i="1"/>
  <c r="W1191" i="1"/>
  <c r="W1199" i="1"/>
  <c r="W1207" i="1"/>
  <c r="W1231" i="1"/>
  <c r="W559" i="1"/>
  <c r="W567" i="1"/>
  <c r="W575" i="1"/>
  <c r="W583" i="1"/>
  <c r="W591" i="1"/>
  <c r="W708" i="1"/>
  <c r="W714" i="1"/>
  <c r="W716" i="1"/>
  <c r="W719" i="1"/>
  <c r="W720" i="1"/>
  <c r="W727" i="1"/>
  <c r="W732" i="1"/>
  <c r="W735" i="1"/>
  <c r="W736" i="1"/>
  <c r="W743" i="1"/>
  <c r="W752" i="1"/>
  <c r="W759" i="1"/>
  <c r="W760" i="1"/>
  <c r="W768" i="1"/>
  <c r="W775" i="1"/>
  <c r="W776" i="1"/>
  <c r="W784" i="1"/>
  <c r="W792" i="1"/>
  <c r="W800" i="1"/>
  <c r="W808" i="1"/>
  <c r="W816" i="1"/>
  <c r="W868" i="1"/>
  <c r="W876" i="1"/>
  <c r="W884" i="1"/>
  <c r="W892" i="1"/>
  <c r="W900" i="1"/>
  <c r="W908" i="1"/>
  <c r="W916" i="1"/>
  <c r="W924" i="1"/>
  <c r="W940" i="1"/>
  <c r="W1079" i="1"/>
  <c r="W1127" i="1"/>
  <c r="W1135" i="1"/>
  <c r="W1159" i="1"/>
  <c r="W1215" i="1"/>
  <c r="W1223" i="1"/>
  <c r="Q1239" i="2"/>
  <c r="W161" i="1"/>
  <c r="W128" i="1"/>
  <c r="W140" i="1"/>
  <c r="W143" i="1"/>
  <c r="W172" i="1"/>
  <c r="W175" i="1"/>
  <c r="W192" i="1"/>
  <c r="W200" i="1"/>
  <c r="W208" i="1"/>
  <c r="W216" i="1"/>
  <c r="W224" i="1"/>
  <c r="W232" i="1"/>
  <c r="W240" i="1"/>
  <c r="W248" i="1"/>
  <c r="W256" i="1"/>
  <c r="W264" i="1"/>
  <c r="W272" i="1"/>
  <c r="W280" i="1"/>
  <c r="W288" i="1"/>
  <c r="W296" i="1"/>
  <c r="W304" i="1"/>
  <c r="W312" i="1"/>
  <c r="W320" i="1"/>
  <c r="W124" i="1"/>
  <c r="W131" i="1"/>
  <c r="W157" i="1"/>
  <c r="W160" i="1"/>
  <c r="W163" i="1"/>
  <c r="W169" i="1"/>
  <c r="W190" i="1"/>
  <c r="W198" i="1"/>
  <c r="W206" i="1"/>
  <c r="W214" i="1"/>
  <c r="W222" i="1"/>
  <c r="W230" i="1"/>
  <c r="W238" i="1"/>
  <c r="W246" i="1"/>
  <c r="W254" i="1"/>
  <c r="W262" i="1"/>
  <c r="W270" i="1"/>
  <c r="W278" i="1"/>
  <c r="W302" i="1"/>
  <c r="W318" i="1"/>
  <c r="W325" i="1"/>
  <c r="W333" i="1"/>
  <c r="W341" i="1"/>
  <c r="W349" i="1"/>
  <c r="W357" i="1"/>
  <c r="W365" i="1"/>
  <c r="W373" i="1"/>
  <c r="W381" i="1"/>
  <c r="W389" i="1"/>
  <c r="W397" i="1"/>
  <c r="W405" i="1"/>
  <c r="W413" i="1"/>
  <c r="W468" i="1"/>
  <c r="W145" i="1"/>
  <c r="W148" i="1"/>
  <c r="W151" i="1"/>
  <c r="W177" i="1"/>
  <c r="W180" i="1"/>
  <c r="W183" i="1"/>
  <c r="W285" i="1"/>
  <c r="W293" i="1"/>
  <c r="W301" i="1"/>
  <c r="W309" i="1"/>
  <c r="W317" i="1"/>
  <c r="W338" i="1"/>
  <c r="W346" i="1"/>
  <c r="W362" i="1"/>
  <c r="W386" i="1"/>
  <c r="W394" i="1"/>
  <c r="W156" i="1"/>
  <c r="W185" i="1"/>
  <c r="W188" i="1"/>
  <c r="W196" i="1"/>
  <c r="W204" i="1"/>
  <c r="W212" i="1"/>
  <c r="W220" i="1"/>
  <c r="W228" i="1"/>
  <c r="W236" i="1"/>
  <c r="W244" i="1"/>
  <c r="W252" i="1"/>
  <c r="W260" i="1"/>
  <c r="W268" i="1"/>
  <c r="W276" i="1"/>
  <c r="W284" i="1"/>
  <c r="W292" i="1"/>
  <c r="W300" i="1"/>
  <c r="W308" i="1"/>
  <c r="W316" i="1"/>
  <c r="J1238" i="1"/>
  <c r="R1238" i="1"/>
  <c r="W141" i="1"/>
  <c r="W144" i="1"/>
  <c r="W147" i="1"/>
  <c r="W173" i="1"/>
  <c r="W179" i="1"/>
  <c r="W290" i="1"/>
  <c r="W306" i="1"/>
  <c r="W132" i="1"/>
  <c r="W135" i="1"/>
  <c r="W164" i="1"/>
  <c r="W167" i="1"/>
  <c r="W326" i="1"/>
  <c r="W334" i="1"/>
  <c r="W342" i="1"/>
  <c r="W350" i="1"/>
  <c r="W358" i="1"/>
  <c r="W366" i="1"/>
  <c r="W374" i="1"/>
  <c r="W382" i="1"/>
  <c r="W390" i="1"/>
  <c r="W398" i="1"/>
  <c r="W406" i="1"/>
  <c r="W414" i="1"/>
  <c r="W442" i="1"/>
  <c r="W474" i="1"/>
  <c r="W482" i="1"/>
  <c r="W490" i="1"/>
  <c r="W498" i="1"/>
  <c r="W506" i="1"/>
  <c r="W427" i="1"/>
  <c r="W430" i="1"/>
  <c r="W462" i="1"/>
  <c r="W465" i="1"/>
  <c r="W480" i="1"/>
  <c r="W488" i="1"/>
  <c r="W496" i="1"/>
  <c r="W504" i="1"/>
  <c r="W512" i="1"/>
  <c r="W520" i="1"/>
  <c r="W528" i="1"/>
  <c r="W536" i="1"/>
  <c r="W544" i="1"/>
  <c r="W552" i="1"/>
  <c r="W560" i="1"/>
  <c r="W568" i="1"/>
  <c r="W576" i="1"/>
  <c r="W584" i="1"/>
  <c r="W592" i="1"/>
  <c r="W648" i="1"/>
  <c r="W656" i="1"/>
  <c r="W664" i="1"/>
  <c r="W672" i="1"/>
  <c r="W680" i="1"/>
  <c r="W688" i="1"/>
  <c r="W696" i="1"/>
  <c r="W718" i="1"/>
  <c r="W421" i="1"/>
  <c r="W433" i="1"/>
  <c r="W447" i="1"/>
  <c r="W450" i="1"/>
  <c r="W453" i="1"/>
  <c r="W604" i="1"/>
  <c r="W612" i="1"/>
  <c r="W628" i="1"/>
  <c r="W734" i="1"/>
  <c r="W772" i="1"/>
  <c r="W435" i="1"/>
  <c r="W467" i="1"/>
  <c r="W473" i="1"/>
  <c r="W481" i="1"/>
  <c r="W489" i="1"/>
  <c r="W505" i="1"/>
  <c r="W609" i="1"/>
  <c r="W617" i="1"/>
  <c r="W423" i="1"/>
  <c r="W426" i="1"/>
  <c r="W429" i="1"/>
  <c r="W441" i="1"/>
  <c r="W455" i="1"/>
  <c r="W458" i="1"/>
  <c r="W461" i="1"/>
  <c r="W478" i="1"/>
  <c r="W486" i="1"/>
  <c r="W494" i="1"/>
  <c r="W497" i="1"/>
  <c r="W502" i="1"/>
  <c r="W510" i="1"/>
  <c r="W518" i="1"/>
  <c r="W526" i="1"/>
  <c r="W534" i="1"/>
  <c r="W542" i="1"/>
  <c r="W550" i="1"/>
  <c r="W558" i="1"/>
  <c r="W566" i="1"/>
  <c r="W574" i="1"/>
  <c r="W582" i="1"/>
  <c r="W590" i="1"/>
  <c r="W598" i="1"/>
  <c r="W606" i="1"/>
  <c r="W614" i="1"/>
  <c r="W622" i="1"/>
  <c r="W630" i="1"/>
  <c r="W638" i="1"/>
  <c r="W646" i="1"/>
  <c r="W654" i="1"/>
  <c r="W662" i="1"/>
  <c r="W670" i="1"/>
  <c r="W678" i="1"/>
  <c r="W686" i="1"/>
  <c r="W694" i="1"/>
  <c r="W443" i="1"/>
  <c r="W446" i="1"/>
  <c r="W691" i="1"/>
  <c r="W699" i="1"/>
  <c r="W431" i="1"/>
  <c r="W434" i="1"/>
  <c r="W463" i="1"/>
  <c r="W466" i="1"/>
  <c r="W469" i="1"/>
  <c r="W563" i="1"/>
  <c r="W571" i="1"/>
  <c r="W579" i="1"/>
  <c r="W587" i="1"/>
  <c r="W595" i="1"/>
  <c r="W600" i="1"/>
  <c r="W608" i="1"/>
  <c r="W624" i="1"/>
  <c r="W773" i="1"/>
  <c r="W835" i="1"/>
  <c r="W843" i="1"/>
  <c r="W851" i="1"/>
  <c r="W859" i="1"/>
  <c r="W867" i="1"/>
  <c r="W875" i="1"/>
  <c r="W883" i="1"/>
  <c r="W891" i="1"/>
  <c r="W899" i="1"/>
  <c r="W721" i="1"/>
  <c r="W731" i="1"/>
  <c r="W737" i="1"/>
  <c r="W758" i="1"/>
  <c r="W761" i="1"/>
  <c r="W767" i="1"/>
  <c r="W787" i="1"/>
  <c r="W788" i="1"/>
  <c r="W795" i="1"/>
  <c r="W796" i="1"/>
  <c r="W804" i="1"/>
  <c r="W812" i="1"/>
  <c r="W820" i="1"/>
  <c r="W824" i="1"/>
  <c r="W832" i="1"/>
  <c r="W840" i="1"/>
  <c r="W896" i="1"/>
  <c r="W904" i="1"/>
  <c r="W912" i="1"/>
  <c r="W920" i="1"/>
  <c r="W928" i="1"/>
  <c r="W936" i="1"/>
  <c r="W944" i="1"/>
  <c r="W746" i="1"/>
  <c r="W749" i="1"/>
  <c r="W755" i="1"/>
  <c r="W778" i="1"/>
  <c r="W781" i="1"/>
  <c r="W803" i="1"/>
  <c r="W811" i="1"/>
  <c r="W819" i="1"/>
  <c r="W713" i="1"/>
  <c r="W757" i="1"/>
  <c r="W839" i="1"/>
  <c r="W847" i="1"/>
  <c r="W855" i="1"/>
  <c r="W863" i="1"/>
  <c r="W871" i="1"/>
  <c r="W879" i="1"/>
  <c r="W887" i="1"/>
  <c r="W895" i="1"/>
  <c r="W903" i="1"/>
  <c r="W709" i="1"/>
  <c r="W723" i="1"/>
  <c r="W729" i="1"/>
  <c r="W739" i="1"/>
  <c r="W745" i="1"/>
  <c r="W751" i="1"/>
  <c r="W777" i="1"/>
  <c r="W783" i="1"/>
  <c r="W791" i="1"/>
  <c r="W799" i="1"/>
  <c r="W828" i="1"/>
  <c r="W836" i="1"/>
  <c r="W844" i="1"/>
  <c r="W852" i="1"/>
  <c r="W860" i="1"/>
  <c r="W932" i="1"/>
  <c r="W705" i="1"/>
  <c r="W762" i="1"/>
  <c r="W765" i="1"/>
  <c r="W771" i="1"/>
  <c r="W785" i="1"/>
  <c r="W793" i="1"/>
  <c r="W801" i="1"/>
  <c r="W807" i="1"/>
  <c r="W809" i="1"/>
  <c r="W815" i="1"/>
  <c r="W817" i="1"/>
  <c r="W823" i="1"/>
  <c r="W825" i="1"/>
  <c r="W833" i="1"/>
  <c r="W841" i="1"/>
  <c r="W849" i="1"/>
  <c r="W857" i="1"/>
  <c r="W865" i="1"/>
  <c r="W873" i="1"/>
  <c r="W881" i="1"/>
  <c r="W889" i="1"/>
  <c r="W897" i="1"/>
  <c r="W905" i="1"/>
  <c r="W913" i="1"/>
  <c r="W921" i="1"/>
  <c r="W929" i="1"/>
  <c r="W937" i="1"/>
  <c r="W945" i="1"/>
  <c r="W948" i="1"/>
  <c r="W956" i="1"/>
  <c r="W964" i="1"/>
  <c r="W972" i="1"/>
  <c r="W980" i="1"/>
  <c r="W988" i="1"/>
  <c r="W1004" i="1"/>
  <c r="W1012" i="1"/>
  <c r="W1020" i="1"/>
  <c r="W1028" i="1"/>
  <c r="W1036" i="1"/>
  <c r="W1044" i="1"/>
  <c r="W1052" i="1"/>
  <c r="W1068" i="1"/>
  <c r="W1076" i="1"/>
  <c r="W1084" i="1"/>
  <c r="W1108" i="1"/>
  <c r="W1116" i="1"/>
  <c r="W1124" i="1"/>
  <c r="W1132" i="1"/>
  <c r="W1140" i="1"/>
  <c r="W1144" i="1"/>
  <c r="W1148" i="1"/>
  <c r="W1156" i="1"/>
  <c r="W1164" i="1"/>
  <c r="W1172" i="1"/>
  <c r="W1180" i="1"/>
  <c r="W1188" i="1"/>
  <c r="W1196" i="1"/>
  <c r="W1204" i="1"/>
  <c r="W1212" i="1"/>
  <c r="W1218" i="1"/>
  <c r="W1220" i="1"/>
  <c r="W1228" i="1"/>
  <c r="W1236" i="1"/>
  <c r="W950" i="1"/>
  <c r="W958" i="1"/>
  <c r="W966" i="1"/>
  <c r="W974" i="1"/>
  <c r="W982" i="1"/>
  <c r="W990" i="1"/>
  <c r="W998" i="1"/>
  <c r="W1006" i="1"/>
  <c r="W1014" i="1"/>
  <c r="W1022" i="1"/>
  <c r="W1030" i="1"/>
  <c r="W1038" i="1"/>
  <c r="W1054" i="1"/>
  <c r="W1062" i="1"/>
  <c r="W1070" i="1"/>
  <c r="W1078" i="1"/>
  <c r="W1086" i="1"/>
  <c r="W1094" i="1"/>
  <c r="W1102" i="1"/>
  <c r="W1110" i="1"/>
  <c r="W1118" i="1"/>
  <c r="W1126" i="1"/>
  <c r="W1134" i="1"/>
  <c r="W1142" i="1"/>
  <c r="W1150" i="1"/>
  <c r="W1158" i="1"/>
  <c r="W1166" i="1"/>
  <c r="W1174" i="1"/>
  <c r="W1182" i="1"/>
  <c r="W1190" i="1"/>
  <c r="W1198" i="1"/>
  <c r="W1206" i="1"/>
  <c r="W1214" i="1"/>
  <c r="W1230" i="1"/>
  <c r="N1239" i="2"/>
  <c r="V1239" i="2"/>
  <c r="W947" i="1"/>
  <c r="W1060" i="1"/>
  <c r="W952" i="1"/>
  <c r="W960" i="1"/>
  <c r="W968" i="1"/>
  <c r="W976" i="1"/>
  <c r="W984" i="1"/>
  <c r="W992" i="1"/>
  <c r="W1008" i="1"/>
  <c r="W1016" i="1"/>
  <c r="W1024" i="1"/>
  <c r="W1032" i="1"/>
  <c r="W1040" i="1"/>
  <c r="W1048" i="1"/>
  <c r="W1056" i="1"/>
  <c r="W1064" i="1"/>
  <c r="W1072" i="1"/>
  <c r="W1075" i="1"/>
  <c r="W1080" i="1"/>
  <c r="W1107" i="1"/>
  <c r="W1112" i="1"/>
  <c r="W1120" i="1"/>
  <c r="W1128" i="1"/>
  <c r="W1136" i="1"/>
  <c r="W1152" i="1"/>
  <c r="W1155" i="1"/>
  <c r="W1160" i="1"/>
  <c r="W1168" i="1"/>
  <c r="W1176" i="1"/>
  <c r="W1184" i="1"/>
  <c r="W1192" i="1"/>
  <c r="W1200" i="1"/>
  <c r="W1216" i="1"/>
  <c r="W1219" i="1"/>
  <c r="W1222" i="1"/>
  <c r="W1224" i="1"/>
  <c r="W1232" i="1"/>
  <c r="P1239" i="2"/>
  <c r="W949" i="1"/>
  <c r="W957" i="1"/>
  <c r="W965" i="1"/>
  <c r="W973" i="1"/>
  <c r="W981" i="1"/>
  <c r="W989" i="1"/>
  <c r="W997" i="1"/>
  <c r="W1000" i="1"/>
  <c r="W1005" i="1"/>
  <c r="W1013" i="1"/>
  <c r="W1021" i="1"/>
  <c r="W1029" i="1"/>
  <c r="W1037" i="1"/>
  <c r="W1045" i="1"/>
  <c r="W1053" i="1"/>
  <c r="W1061" i="1"/>
  <c r="W1069" i="1"/>
  <c r="W1077" i="1"/>
  <c r="W1085" i="1"/>
  <c r="W1088" i="1"/>
  <c r="W1093" i="1"/>
  <c r="W1096" i="1"/>
  <c r="W1101" i="1"/>
  <c r="W1104" i="1"/>
  <c r="W1109" i="1"/>
  <c r="W1117" i="1"/>
  <c r="W1125" i="1"/>
  <c r="W1133" i="1"/>
  <c r="W1141" i="1"/>
  <c r="W1149" i="1"/>
  <c r="W1157" i="1"/>
  <c r="W1165" i="1"/>
  <c r="W1173" i="1"/>
  <c r="W1181" i="1"/>
  <c r="W1189" i="1"/>
  <c r="W1197" i="1"/>
  <c r="W1205" i="1"/>
  <c r="W1208" i="1"/>
  <c r="W1213" i="1"/>
  <c r="W1221" i="1"/>
  <c r="W1229" i="1"/>
  <c r="W1237" i="1"/>
  <c r="W1050" i="1"/>
  <c r="W1162" i="1"/>
</calcChain>
</file>

<file path=xl/sharedStrings.xml><?xml version="1.0" encoding="utf-8"?>
<sst xmlns="http://schemas.openxmlformats.org/spreadsheetml/2006/main" count="13682" uniqueCount="1498">
  <si>
    <t>Interest Allocation Year-to-Date /  Month for;</t>
  </si>
  <si>
    <t>Includes Loans - Listed as month for</t>
  </si>
  <si>
    <t>Treas#</t>
  </si>
  <si>
    <t>DEPARTMENT</t>
  </si>
  <si>
    <t>FUND NAME</t>
  </si>
  <si>
    <t>FUND #</t>
  </si>
  <si>
    <t>DEPT</t>
  </si>
  <si>
    <t>REPORTING CODE</t>
  </si>
  <si>
    <t>MISC &amp; NOTES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</si>
  <si>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</si>
  <si>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</si>
  <si>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</si>
  <si>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</si>
  <si>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</si>
  <si>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</si>
  <si>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</si>
  <si>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</si>
  <si>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</si>
  <si>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</si>
  <si>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</si>
  <si>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</si>
  <si>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GAINS/LOSS</t>
  </si>
  <si>
    <t>TOTALS-YTD</t>
  </si>
  <si>
    <t>999A</t>
  </si>
  <si>
    <t>11E0</t>
  </si>
  <si>
    <t>NLAA</t>
  </si>
  <si>
    <t>NXXX-OTHER</t>
  </si>
  <si>
    <t>12E0</t>
  </si>
  <si>
    <t>RAAA</t>
  </si>
  <si>
    <t>RCAA</t>
  </si>
  <si>
    <t>14E0</t>
  </si>
  <si>
    <t>IHAA</t>
  </si>
  <si>
    <t>IHBA</t>
  </si>
  <si>
    <t>IHDA</t>
  </si>
  <si>
    <t>IHEA</t>
  </si>
  <si>
    <t>IHFA</t>
  </si>
  <si>
    <t>IHHA</t>
  </si>
  <si>
    <t>18E0</t>
  </si>
  <si>
    <t>RDAA</t>
  </si>
  <si>
    <t>27E0</t>
  </si>
  <si>
    <t>28E0</t>
  </si>
  <si>
    <t>NAAA</t>
  </si>
  <si>
    <t>NHAA</t>
  </si>
  <si>
    <t>NHAA-NSPPI</t>
  </si>
  <si>
    <t>NPBA</t>
  </si>
  <si>
    <t>91E0</t>
  </si>
  <si>
    <t>AABA</t>
  </si>
  <si>
    <t>BMAA</t>
  </si>
  <si>
    <t>BBAA</t>
  </si>
  <si>
    <t>BEAA</t>
  </si>
  <si>
    <t>FAAA</t>
  </si>
  <si>
    <t>FEEA</t>
  </si>
  <si>
    <t>FEDA</t>
  </si>
  <si>
    <t>FEFA</t>
  </si>
  <si>
    <t>FHIA</t>
  </si>
  <si>
    <t>FEGA</t>
  </si>
  <si>
    <t>1300</t>
  </si>
  <si>
    <t>KAAA</t>
  </si>
  <si>
    <t>KAKA</t>
  </si>
  <si>
    <t>KATA</t>
  </si>
  <si>
    <t>CAAA</t>
  </si>
  <si>
    <t>EAAA</t>
  </si>
  <si>
    <t>PAAA</t>
  </si>
  <si>
    <t>TAAA</t>
  </si>
  <si>
    <t>1370</t>
  </si>
  <si>
    <t>1380</t>
  </si>
  <si>
    <t>KCAA</t>
  </si>
  <si>
    <t>1410</t>
  </si>
  <si>
    <t>1420</t>
  </si>
  <si>
    <t>1430</t>
  </si>
  <si>
    <t>1440</t>
  </si>
  <si>
    <t>LAAA</t>
  </si>
  <si>
    <t>NLAA-CDBG</t>
  </si>
  <si>
    <t>NLAA-SVOTH</t>
  </si>
  <si>
    <t>NLAA-SVUMP</t>
  </si>
  <si>
    <t>WAAA</t>
  </si>
  <si>
    <t>EDAA</t>
  </si>
  <si>
    <t>NHBA</t>
  </si>
  <si>
    <t>NHBA-HCVA4</t>
  </si>
  <si>
    <t>NHBA-HCVAD</t>
  </si>
  <si>
    <t>NHBA-HCVFC</t>
  </si>
  <si>
    <t>NHBA-HCVFE</t>
  </si>
  <si>
    <t>NHBA-HCVHA</t>
  </si>
  <si>
    <t>NHBA-MS5HA</t>
  </si>
  <si>
    <t>NXXX-CARE</t>
  </si>
  <si>
    <t>NHBA-MS5AD</t>
  </si>
  <si>
    <t>OAAA</t>
  </si>
  <si>
    <t>HAAA</t>
  </si>
  <si>
    <t>PCAA</t>
  </si>
  <si>
    <t>PCAAABPE</t>
  </si>
  <si>
    <t>PCAADKT2</t>
  </si>
  <si>
    <t>PCAADKTA</t>
  </si>
  <si>
    <t>PCAAHPLN</t>
  </si>
  <si>
    <t>PCAAHRMR</t>
  </si>
  <si>
    <t>PCAALRME</t>
  </si>
  <si>
    <t>PCAANHGF</t>
  </si>
  <si>
    <t>PCAAQKSV</t>
  </si>
  <si>
    <t>PCAARDMT</t>
  </si>
  <si>
    <t>PEAA</t>
  </si>
  <si>
    <t>PKAA</t>
  </si>
  <si>
    <t>PMAA</t>
  </si>
  <si>
    <t>PMAAPUFG</t>
  </si>
  <si>
    <t>EFAA</t>
  </si>
  <si>
    <t>SGAA</t>
  </si>
  <si>
    <t>1940</t>
  </si>
  <si>
    <t>IHGA</t>
  </si>
  <si>
    <t>GCAA</t>
  </si>
  <si>
    <t>KADA</t>
  </si>
  <si>
    <t>RCAAWFEX</t>
  </si>
  <si>
    <t>OBAA</t>
  </si>
  <si>
    <t>UHAA</t>
  </si>
  <si>
    <t>2019</t>
  </si>
  <si>
    <t>2021</t>
  </si>
  <si>
    <t>2023</t>
  </si>
  <si>
    <t>GAAA</t>
  </si>
  <si>
    <t>IHKA</t>
  </si>
  <si>
    <t>IHKA2032GJ</t>
  </si>
  <si>
    <t>IKAA</t>
  </si>
  <si>
    <t>VAAA</t>
  </si>
  <si>
    <t>VAAAERTBIN</t>
  </si>
  <si>
    <t>RBAA</t>
  </si>
  <si>
    <t>BDAA</t>
  </si>
  <si>
    <t>IHIA</t>
  </si>
  <si>
    <t>2330</t>
  </si>
  <si>
    <t>2340</t>
  </si>
  <si>
    <t>2440</t>
  </si>
  <si>
    <t>SCAA</t>
  </si>
  <si>
    <t>JAAA</t>
  </si>
  <si>
    <t>CARG</t>
  </si>
  <si>
    <t>PKP14004A</t>
  </si>
  <si>
    <t>SEAA</t>
  </si>
  <si>
    <t>AAEA</t>
  </si>
  <si>
    <t>RFAA</t>
  </si>
  <si>
    <t>GLAA</t>
  </si>
  <si>
    <t>TGAA</t>
  </si>
  <si>
    <t>4090</t>
  </si>
  <si>
    <t>FHMA</t>
  </si>
  <si>
    <t>PMAA95G1</t>
  </si>
  <si>
    <t>PMAABONN</t>
  </si>
  <si>
    <t>4150</t>
  </si>
  <si>
    <t>4160</t>
  </si>
  <si>
    <t>4170</t>
  </si>
  <si>
    <t>PDAA</t>
  </si>
  <si>
    <t>WSCN</t>
  </si>
  <si>
    <t>WAAAATTR</t>
  </si>
  <si>
    <t>4360</t>
  </si>
  <si>
    <t>4390</t>
  </si>
  <si>
    <t>DAAA</t>
  </si>
  <si>
    <t>999A0219</t>
  </si>
  <si>
    <t>999A1408</t>
  </si>
  <si>
    <t>AAGA</t>
  </si>
  <si>
    <t>GDAA</t>
  </si>
  <si>
    <t>TFAA</t>
  </si>
  <si>
    <t>KAVA</t>
  </si>
  <si>
    <t>IHKA5050</t>
  </si>
  <si>
    <t>5060</t>
  </si>
  <si>
    <t>CFCA</t>
  </si>
  <si>
    <t>CFAA</t>
  </si>
  <si>
    <t>CFBA</t>
  </si>
  <si>
    <t>BSFA</t>
  </si>
  <si>
    <t>GRAA</t>
  </si>
  <si>
    <t>IHKA5160GJ</t>
  </si>
  <si>
    <t>IHJA</t>
  </si>
  <si>
    <t>IHJA5160FL</t>
  </si>
  <si>
    <t>IHJA5160PB</t>
  </si>
  <si>
    <t>IHKA5160PB</t>
  </si>
  <si>
    <t>IHKA5160WR</t>
  </si>
  <si>
    <t>5200</t>
  </si>
  <si>
    <t>TCAA</t>
  </si>
  <si>
    <t>HTCA</t>
  </si>
  <si>
    <t>HTBA</t>
  </si>
  <si>
    <t>AAFA</t>
  </si>
  <si>
    <t>EGBA</t>
  </si>
  <si>
    <t>6140</t>
  </si>
  <si>
    <t>PHAA</t>
  </si>
  <si>
    <t>7050</t>
  </si>
  <si>
    <t>WAAARENT</t>
  </si>
  <si>
    <t>7230</t>
  </si>
  <si>
    <t>7240</t>
  </si>
  <si>
    <t>7250</t>
  </si>
  <si>
    <t>IHJA7340</t>
  </si>
  <si>
    <t>IHJA7340FL</t>
  </si>
  <si>
    <t>IHJA7340PB</t>
  </si>
  <si>
    <t>IHJA9000PB</t>
  </si>
  <si>
    <t>IHJA7400</t>
  </si>
  <si>
    <t>IHJA7410</t>
  </si>
  <si>
    <t>PDAAWAPA</t>
  </si>
  <si>
    <t>NHAA-CDBGP</t>
  </si>
  <si>
    <t>NHAA-NSP1P</t>
  </si>
  <si>
    <t>NHAA-HOME</t>
  </si>
  <si>
    <t>NHAA-HOMEP</t>
  </si>
  <si>
    <t>PAAA0600</t>
  </si>
  <si>
    <t>PAAAAVAL</t>
  </si>
  <si>
    <t>7510</t>
  </si>
  <si>
    <t>AAAA</t>
  </si>
  <si>
    <t>8010</t>
  </si>
  <si>
    <t>WAAAPLAT</t>
  </si>
  <si>
    <t>8030</t>
  </si>
  <si>
    <t>8040</t>
  </si>
  <si>
    <t>IHIA8050</t>
  </si>
  <si>
    <t>8200</t>
  </si>
  <si>
    <t>8240</t>
  </si>
  <si>
    <t>WAAA9HF</t>
  </si>
  <si>
    <t>WAAAALZH</t>
  </si>
  <si>
    <t>WAAAARDC</t>
  </si>
  <si>
    <t>WAAABCAN</t>
  </si>
  <si>
    <t>WAAAC211</t>
  </si>
  <si>
    <t>WAAACOHL</t>
  </si>
  <si>
    <t>WAAAFAMH</t>
  </si>
  <si>
    <t>WAAAFCSF</t>
  </si>
  <si>
    <t>WAAAGOOD</t>
  </si>
  <si>
    <t>WAAAH4H</t>
  </si>
  <si>
    <t>WAAAHORS</t>
  </si>
  <si>
    <t>WAAAMSF</t>
  </si>
  <si>
    <t>WAAAPEAK</t>
  </si>
  <si>
    <t>WAAARRR</t>
  </si>
  <si>
    <t>WAAASEAL</t>
  </si>
  <si>
    <t>WAAASOL</t>
  </si>
  <si>
    <t>WAAAWISH</t>
  </si>
  <si>
    <t>WAAAYAFE</t>
  </si>
  <si>
    <t>WAAAYCRP</t>
  </si>
  <si>
    <t>PKAAC002</t>
  </si>
  <si>
    <t>PKAAC003</t>
  </si>
  <si>
    <t>DBAA</t>
  </si>
  <si>
    <t>8510</t>
  </si>
  <si>
    <t>8600</t>
  </si>
  <si>
    <t>8611</t>
  </si>
  <si>
    <t>CAAAPIE</t>
  </si>
  <si>
    <t>9000</t>
  </si>
  <si>
    <t>IHJA9000</t>
  </si>
  <si>
    <t>IHJA9000FL</t>
  </si>
  <si>
    <t>IHKA9000GJ</t>
  </si>
  <si>
    <t>IHKA9000PB</t>
  </si>
  <si>
    <t>IHKA9000WR</t>
  </si>
  <si>
    <t>KAKABTAM</t>
  </si>
  <si>
    <t>KAKARMSS</t>
  </si>
  <si>
    <t>KAAAASPN</t>
  </si>
  <si>
    <t>KAAACOHS</t>
  </si>
  <si>
    <t>KAAADPSA</t>
  </si>
  <si>
    <t>KAAALC</t>
  </si>
  <si>
    <t>KAAAMESA</t>
  </si>
  <si>
    <t>WAAAAB04</t>
  </si>
  <si>
    <t>WAAACBI</t>
  </si>
  <si>
    <t>WAAADPOR</t>
  </si>
  <si>
    <t>WAAANIA0</t>
  </si>
  <si>
    <t>WAAANIB0</t>
  </si>
  <si>
    <t>WAAANPA0</t>
  </si>
  <si>
    <t>WAAANPB0</t>
  </si>
  <si>
    <t>WAAANWIA</t>
  </si>
  <si>
    <t>WAAANWIB</t>
  </si>
  <si>
    <t>WAAANWPA</t>
  </si>
  <si>
    <t>WAAANWPB</t>
  </si>
  <si>
    <t>WAAAVCA</t>
  </si>
  <si>
    <t>9040</t>
  </si>
  <si>
    <t>TBAA</t>
  </si>
  <si>
    <t>9155</t>
  </si>
  <si>
    <t>9290</t>
  </si>
  <si>
    <t>WAAABRG3</t>
  </si>
  <si>
    <t>WAAAPROJ</t>
  </si>
  <si>
    <t>9300</t>
  </si>
  <si>
    <t>9310</t>
  </si>
  <si>
    <t>9340</t>
  </si>
  <si>
    <t>9350</t>
  </si>
  <si>
    <t>9450</t>
  </si>
  <si>
    <t>9530</t>
  </si>
  <si>
    <t>WAAACRTI</t>
  </si>
  <si>
    <t>WAAAINT0</t>
  </si>
  <si>
    <t>WAAAINTE</t>
  </si>
  <si>
    <t>WAAAPJ25</t>
  </si>
  <si>
    <t>WAAAPJ26</t>
  </si>
  <si>
    <t>WAAAPJ27</t>
  </si>
  <si>
    <t>WAAAEX0A</t>
  </si>
  <si>
    <t>WAAAEX1A</t>
  </si>
  <si>
    <t>WAAAEX8A</t>
  </si>
  <si>
    <t>WAAAPR0A</t>
  </si>
  <si>
    <t>WAAAPR1A</t>
  </si>
  <si>
    <t>WAAAPR8A</t>
  </si>
  <si>
    <t>9540</t>
  </si>
  <si>
    <t>WAAAEXP</t>
  </si>
  <si>
    <t>WAAAEXP2</t>
  </si>
  <si>
    <t>WAAAEXP3</t>
  </si>
  <si>
    <t>WAAAEXPH</t>
  </si>
  <si>
    <t>WAAAEXPI</t>
  </si>
  <si>
    <t>WAAAEXPJ</t>
  </si>
  <si>
    <t>WAAAEXPK</t>
  </si>
  <si>
    <t>WAAAEXPL</t>
  </si>
  <si>
    <t>WAAAEXPM</t>
  </si>
  <si>
    <t>WAAAEXPN</t>
  </si>
  <si>
    <t>WAAAEXPO</t>
  </si>
  <si>
    <t>WAAAEXPP</t>
  </si>
  <si>
    <t>WAAAEXPQ</t>
  </si>
  <si>
    <t>WAAAEXPR</t>
  </si>
  <si>
    <t>WAAAPR49</t>
  </si>
  <si>
    <t>WAAAPR50</t>
  </si>
  <si>
    <t>WAAAPR51</t>
  </si>
  <si>
    <t>WAAAPR52</t>
  </si>
  <si>
    <t>WAAAPR54</t>
  </si>
  <si>
    <t>WAAAPR55</t>
  </si>
  <si>
    <t>WAAAPR56</t>
  </si>
  <si>
    <t>WAAAPR57</t>
  </si>
  <si>
    <t>WAAAPR58</t>
  </si>
  <si>
    <t>WAAAPR59</t>
  </si>
  <si>
    <t>WAAAPR60</t>
  </si>
  <si>
    <t>WAAAPR61</t>
  </si>
  <si>
    <t>WAAAPR62</t>
  </si>
  <si>
    <t>WAAAPR63</t>
  </si>
  <si>
    <t>WAAAPR64</t>
  </si>
  <si>
    <t>WAAAPR65</t>
  </si>
  <si>
    <t>WAAAPR66</t>
  </si>
  <si>
    <t>WAAAPR67</t>
  </si>
  <si>
    <t>WAAAPR68</t>
  </si>
  <si>
    <t>WAAAPR69</t>
  </si>
  <si>
    <t>WAAAPR70</t>
  </si>
  <si>
    <t>WAAAPR71</t>
  </si>
  <si>
    <t>WAAASINK</t>
  </si>
  <si>
    <t>WAAASNKD</t>
  </si>
  <si>
    <t>115A</t>
  </si>
  <si>
    <t>AADA</t>
  </si>
  <si>
    <t>115E</t>
  </si>
  <si>
    <t>EBAA</t>
  </si>
  <si>
    <t>EBBA</t>
  </si>
  <si>
    <t>ECAA</t>
  </si>
  <si>
    <t>11F0</t>
  </si>
  <si>
    <t>MCAA</t>
  </si>
  <si>
    <t>11G0</t>
  </si>
  <si>
    <t>11J0</t>
  </si>
  <si>
    <t>OOAAAPPD</t>
  </si>
  <si>
    <t>OOBAAPPD</t>
  </si>
  <si>
    <t>11L0</t>
  </si>
  <si>
    <t>11P0</t>
  </si>
  <si>
    <t>11S0</t>
  </si>
  <si>
    <t>11W0</t>
  </si>
  <si>
    <t>12A0</t>
  </si>
  <si>
    <t>12B0</t>
  </si>
  <si>
    <t>12C0</t>
  </si>
  <si>
    <t>12D0</t>
  </si>
  <si>
    <t>REAA</t>
  </si>
  <si>
    <t>12G0</t>
  </si>
  <si>
    <t>12HR</t>
  </si>
  <si>
    <t>12J0</t>
  </si>
  <si>
    <t>12K0</t>
  </si>
  <si>
    <t>12L0</t>
  </si>
  <si>
    <t>12N0</t>
  </si>
  <si>
    <t>12T0</t>
  </si>
  <si>
    <t>12U0</t>
  </si>
  <si>
    <t>12V0</t>
  </si>
  <si>
    <t>NHAA-NSP3</t>
  </si>
  <si>
    <t>12Z0</t>
  </si>
  <si>
    <t>13C0</t>
  </si>
  <si>
    <t>13D0</t>
  </si>
  <si>
    <t>13G0</t>
  </si>
  <si>
    <t>13L0</t>
  </si>
  <si>
    <t>13M0</t>
  </si>
  <si>
    <t>13ME</t>
  </si>
  <si>
    <t>13N0</t>
  </si>
  <si>
    <t>13P0</t>
  </si>
  <si>
    <t>13Q0</t>
  </si>
  <si>
    <t>14C0</t>
  </si>
  <si>
    <t>14D0</t>
  </si>
  <si>
    <t>NHAA-CHIF</t>
  </si>
  <si>
    <t>NHAA-VETH</t>
  </si>
  <si>
    <t>14F0</t>
  </si>
  <si>
    <t>14G0</t>
  </si>
  <si>
    <t>14L0</t>
  </si>
  <si>
    <t>14V0</t>
  </si>
  <si>
    <t>14X0</t>
  </si>
  <si>
    <t>14Y0</t>
  </si>
  <si>
    <t>GEARUP4</t>
  </si>
  <si>
    <t>15C0</t>
  </si>
  <si>
    <t>15CS</t>
  </si>
  <si>
    <t>15D0</t>
  </si>
  <si>
    <t>15ES</t>
  </si>
  <si>
    <t>15H0</t>
  </si>
  <si>
    <t>15JT</t>
  </si>
  <si>
    <t>15M0</t>
  </si>
  <si>
    <t>15ME</t>
  </si>
  <si>
    <t>15Q0</t>
  </si>
  <si>
    <t>15RS</t>
  </si>
  <si>
    <t>BAAA</t>
  </si>
  <si>
    <t>BIAA</t>
  </si>
  <si>
    <t>BPAA</t>
  </si>
  <si>
    <t>FHHA</t>
  </si>
  <si>
    <t>FHKA</t>
  </si>
  <si>
    <t>FHLA</t>
  </si>
  <si>
    <t>GGJA</t>
  </si>
  <si>
    <t>SJAA</t>
  </si>
  <si>
    <t>15Z0</t>
  </si>
  <si>
    <t>16C0</t>
  </si>
  <si>
    <t>16D0</t>
  </si>
  <si>
    <t>16H0</t>
  </si>
  <si>
    <t>16K0</t>
  </si>
  <si>
    <t>16R0</t>
  </si>
  <si>
    <t>16S0</t>
  </si>
  <si>
    <t>16T0</t>
  </si>
  <si>
    <t>16X0</t>
  </si>
  <si>
    <t>16Z0</t>
  </si>
  <si>
    <t>SFAA</t>
  </si>
  <si>
    <t>17A0</t>
  </si>
  <si>
    <t>17G0</t>
  </si>
  <si>
    <t>17L0</t>
  </si>
  <si>
    <t>MEAA</t>
  </si>
  <si>
    <t>17M0</t>
  </si>
  <si>
    <t>17Q0</t>
  </si>
  <si>
    <t>17R0</t>
  </si>
  <si>
    <t>17S0</t>
  </si>
  <si>
    <t>17T0</t>
  </si>
  <si>
    <t>17W0</t>
  </si>
  <si>
    <t>18A0</t>
  </si>
  <si>
    <t>18C0</t>
  </si>
  <si>
    <t>DACA</t>
  </si>
  <si>
    <t>18CS</t>
  </si>
  <si>
    <t>18F0</t>
  </si>
  <si>
    <t>18K0</t>
  </si>
  <si>
    <t>18L0</t>
  </si>
  <si>
    <t>18M0</t>
  </si>
  <si>
    <t>18N0</t>
  </si>
  <si>
    <t>18Q0</t>
  </si>
  <si>
    <t>18R0</t>
  </si>
  <si>
    <t>18T0</t>
  </si>
  <si>
    <t>MTNC</t>
  </si>
  <si>
    <t>18U0</t>
  </si>
  <si>
    <t>18Y0</t>
  </si>
  <si>
    <t>18Z0</t>
  </si>
  <si>
    <t>19F0</t>
  </si>
  <si>
    <t>19H0</t>
  </si>
  <si>
    <t>19N0</t>
  </si>
  <si>
    <t>BCAA</t>
  </si>
  <si>
    <t>19P0</t>
  </si>
  <si>
    <t>19Q0</t>
  </si>
  <si>
    <t>19R0</t>
  </si>
  <si>
    <t>19S0</t>
  </si>
  <si>
    <t>FHOA</t>
  </si>
  <si>
    <t>19T0</t>
  </si>
  <si>
    <t>19V0</t>
  </si>
  <si>
    <t>19Y0</t>
  </si>
  <si>
    <t>20B0</t>
  </si>
  <si>
    <t>20D0</t>
  </si>
  <si>
    <t>20H0</t>
  </si>
  <si>
    <t>20P0</t>
  </si>
  <si>
    <t>VAAAHAVA20</t>
  </si>
  <si>
    <t>VAAAHAVAI1</t>
  </si>
  <si>
    <t>VAAAHAVAIN</t>
  </si>
  <si>
    <t>20U0</t>
  </si>
  <si>
    <t>20W0</t>
  </si>
  <si>
    <t>20Y0</t>
  </si>
  <si>
    <t>21A0</t>
  </si>
  <si>
    <t>21B0</t>
  </si>
  <si>
    <t>21D0</t>
  </si>
  <si>
    <t>EFAAANDY</t>
  </si>
  <si>
    <t>EFAADONW</t>
  </si>
  <si>
    <t>EFAAESM</t>
  </si>
  <si>
    <t>EFAARG02</t>
  </si>
  <si>
    <t>EFAARG05</t>
  </si>
  <si>
    <t>EFAARG06</t>
  </si>
  <si>
    <t>EFAARG07</t>
  </si>
  <si>
    <t>EFAAZACH</t>
  </si>
  <si>
    <t>21K0</t>
  </si>
  <si>
    <t>21L0</t>
  </si>
  <si>
    <t>21N0</t>
  </si>
  <si>
    <t>21S0</t>
  </si>
  <si>
    <t>21U0</t>
  </si>
  <si>
    <t>KABA</t>
  </si>
  <si>
    <t>21X0</t>
  </si>
  <si>
    <t>21Y0</t>
  </si>
  <si>
    <t>22A0</t>
  </si>
  <si>
    <t>22D0</t>
  </si>
  <si>
    <t>22J0</t>
  </si>
  <si>
    <t>SAAA</t>
  </si>
  <si>
    <t>22K0</t>
  </si>
  <si>
    <t>22L0</t>
  </si>
  <si>
    <t>22M0</t>
  </si>
  <si>
    <t>22P0</t>
  </si>
  <si>
    <t>22Q0</t>
  </si>
  <si>
    <t>22S0</t>
  </si>
  <si>
    <t>22T0</t>
  </si>
  <si>
    <t>22X0</t>
  </si>
  <si>
    <t>22Y0</t>
  </si>
  <si>
    <t>23F0</t>
  </si>
  <si>
    <t>MAAA</t>
  </si>
  <si>
    <t>23H0</t>
  </si>
  <si>
    <t>23K0</t>
  </si>
  <si>
    <t>23N0</t>
  </si>
  <si>
    <t>23R0</t>
  </si>
  <si>
    <t>23S0</t>
  </si>
  <si>
    <t>23V0</t>
  </si>
  <si>
    <t>23Y0</t>
  </si>
  <si>
    <t>24G0</t>
  </si>
  <si>
    <t>24K0</t>
  </si>
  <si>
    <t>24L0</t>
  </si>
  <si>
    <t>24P0</t>
  </si>
  <si>
    <t>24Q0</t>
  </si>
  <si>
    <t>24S0</t>
  </si>
  <si>
    <t>24T0</t>
  </si>
  <si>
    <t>24W0</t>
  </si>
  <si>
    <t>24Y0</t>
  </si>
  <si>
    <t>25B0</t>
  </si>
  <si>
    <t>25CR</t>
  </si>
  <si>
    <t>25F0</t>
  </si>
  <si>
    <t>25N0</t>
  </si>
  <si>
    <t>25P0</t>
  </si>
  <si>
    <t>25Z0</t>
  </si>
  <si>
    <t>26A0</t>
  </si>
  <si>
    <t>FHCA</t>
  </si>
  <si>
    <t>26C0</t>
  </si>
  <si>
    <t>26J0</t>
  </si>
  <si>
    <t>26K0</t>
  </si>
  <si>
    <t>26N0</t>
  </si>
  <si>
    <t>26P0</t>
  </si>
  <si>
    <t>26Q0</t>
  </si>
  <si>
    <t>26R0</t>
  </si>
  <si>
    <t>26S0</t>
  </si>
  <si>
    <t>26T0</t>
  </si>
  <si>
    <t>WAAATXEX</t>
  </si>
  <si>
    <t>26V0</t>
  </si>
  <si>
    <t>26W0</t>
  </si>
  <si>
    <t>26X0</t>
  </si>
  <si>
    <t>26Z0</t>
  </si>
  <si>
    <t>27A0</t>
  </si>
  <si>
    <t>RCAAFSHP</t>
  </si>
  <si>
    <t>27C0</t>
  </si>
  <si>
    <t>27F0</t>
  </si>
  <si>
    <t>27G0</t>
  </si>
  <si>
    <t>NPAA</t>
  </si>
  <si>
    <t>VAAAICERIN</t>
  </si>
  <si>
    <t>27J0</t>
  </si>
  <si>
    <t>27K0</t>
  </si>
  <si>
    <t>27L0</t>
  </si>
  <si>
    <t>27M0</t>
  </si>
  <si>
    <t>27R0</t>
  </si>
  <si>
    <t>27S0</t>
  </si>
  <si>
    <t>27T0</t>
  </si>
  <si>
    <t>27U0</t>
  </si>
  <si>
    <t>27Y0</t>
  </si>
  <si>
    <t>28A0</t>
  </si>
  <si>
    <t>28C0</t>
  </si>
  <si>
    <t>28H0</t>
  </si>
  <si>
    <t>28M0</t>
  </si>
  <si>
    <t>28N0</t>
  </si>
  <si>
    <t>28Q0</t>
  </si>
  <si>
    <t>28S0</t>
  </si>
  <si>
    <t>28T0</t>
  </si>
  <si>
    <t>28W0</t>
  </si>
  <si>
    <t>29B0</t>
  </si>
  <si>
    <t>29D0</t>
  </si>
  <si>
    <t>29G0</t>
  </si>
  <si>
    <t>29L0</t>
  </si>
  <si>
    <t>29N0</t>
  </si>
  <si>
    <t>29R0</t>
  </si>
  <si>
    <t>29S0</t>
  </si>
  <si>
    <t>29T0</t>
  </si>
  <si>
    <t>29V0</t>
  </si>
  <si>
    <t>29X0</t>
  </si>
  <si>
    <t>29Y0</t>
  </si>
  <si>
    <t>305M</t>
  </si>
  <si>
    <t>GMAA</t>
  </si>
  <si>
    <t>320G</t>
  </si>
  <si>
    <t>GGAA</t>
  </si>
  <si>
    <t>GGBA</t>
  </si>
  <si>
    <t>GGEA</t>
  </si>
  <si>
    <t>320J</t>
  </si>
  <si>
    <t>GJAA</t>
  </si>
  <si>
    <t>GJBA</t>
  </si>
  <si>
    <t>GJCA</t>
  </si>
  <si>
    <t>GJDA</t>
  </si>
  <si>
    <t>GJEA</t>
  </si>
  <si>
    <t>GJFA</t>
  </si>
  <si>
    <t>GJGA</t>
  </si>
  <si>
    <t>GJHA</t>
  </si>
  <si>
    <t>GJJA</t>
  </si>
  <si>
    <t>GJKA</t>
  </si>
  <si>
    <t>GJLA</t>
  </si>
  <si>
    <t>GJMA</t>
  </si>
  <si>
    <t>GJRA</t>
  </si>
  <si>
    <t>GJTA</t>
  </si>
  <si>
    <t>320K</t>
  </si>
  <si>
    <t>GKAA</t>
  </si>
  <si>
    <t>320L</t>
  </si>
  <si>
    <t>GLAACHIL</t>
  </si>
  <si>
    <t>GLAAELMD</t>
  </si>
  <si>
    <t>GLAAGCRF</t>
  </si>
  <si>
    <t>GLAAGNRT</t>
  </si>
  <si>
    <t>GLAAOPBD</t>
  </si>
  <si>
    <t>GLAAPARK</t>
  </si>
  <si>
    <t>GLAARES6</t>
  </si>
  <si>
    <t>GLAASSFB</t>
  </si>
  <si>
    <t>GLAAUTIL</t>
  </si>
  <si>
    <t>GLAAWRAP</t>
  </si>
  <si>
    <t>320M</t>
  </si>
  <si>
    <t>320S</t>
  </si>
  <si>
    <t>GSAA</t>
  </si>
  <si>
    <t>320T</t>
  </si>
  <si>
    <t>GTAA</t>
  </si>
  <si>
    <t>320W</t>
  </si>
  <si>
    <t>GWAA</t>
  </si>
  <si>
    <t>320Y</t>
  </si>
  <si>
    <t>GYAA</t>
  </si>
  <si>
    <t>320Z</t>
  </si>
  <si>
    <t>GZAA</t>
  </si>
  <si>
    <t>331G</t>
  </si>
  <si>
    <t>333F</t>
  </si>
  <si>
    <t>GFEA</t>
  </si>
  <si>
    <t>336G</t>
  </si>
  <si>
    <t>337G</t>
  </si>
  <si>
    <t>339G</t>
  </si>
  <si>
    <t>700D</t>
  </si>
  <si>
    <t>700I</t>
  </si>
  <si>
    <t>IHKA700IGJ</t>
  </si>
  <si>
    <t>IHKA700IPB</t>
  </si>
  <si>
    <t>IHKA700IWR</t>
  </si>
  <si>
    <t>IHKA700IWV</t>
  </si>
  <si>
    <t>700R</t>
  </si>
  <si>
    <t>RDAA13JG</t>
  </si>
  <si>
    <t>RDAA14JG</t>
  </si>
  <si>
    <t>RDAA15JG</t>
  </si>
  <si>
    <t>RDAA16JG</t>
  </si>
  <si>
    <t>RDAA17JG</t>
  </si>
  <si>
    <t>82A0</t>
  </si>
  <si>
    <t>83A0</t>
  </si>
  <si>
    <t>91S0</t>
  </si>
  <si>
    <t>91W0</t>
  </si>
  <si>
    <t>988F</t>
  </si>
  <si>
    <t>ADRF</t>
  </si>
  <si>
    <t>AFLP</t>
  </si>
  <si>
    <t>AQEF</t>
  </si>
  <si>
    <t>CAEF</t>
  </si>
  <si>
    <t>CAIE</t>
  </si>
  <si>
    <t>CARE</t>
  </si>
  <si>
    <t>FHHASDS</t>
  </si>
  <si>
    <t>IHCA</t>
  </si>
  <si>
    <t>CBRS</t>
  </si>
  <si>
    <t>CCMA</t>
  </si>
  <si>
    <t>CCPF</t>
  </si>
  <si>
    <t>CESF</t>
  </si>
  <si>
    <t>CFMD</t>
  </si>
  <si>
    <t>JEAA</t>
  </si>
  <si>
    <t>CLFR</t>
  </si>
  <si>
    <t xml:space="preserve">CNFE </t>
  </si>
  <si>
    <t>CNFH</t>
  </si>
  <si>
    <t>CNFW</t>
  </si>
  <si>
    <t>CSFB</t>
  </si>
  <si>
    <t>CSFE</t>
  </si>
  <si>
    <t>CSFG</t>
  </si>
  <si>
    <t>CSFH</t>
  </si>
  <si>
    <t>CSFL</t>
  </si>
  <si>
    <t>CSFR</t>
  </si>
  <si>
    <t>CSFW</t>
  </si>
  <si>
    <t>CVGP</t>
  </si>
  <si>
    <t>DMPV</t>
  </si>
  <si>
    <t>EDAP</t>
  </si>
  <si>
    <t>EPRF</t>
  </si>
  <si>
    <t>ERAP</t>
  </si>
  <si>
    <t>NXXX-ERAP</t>
  </si>
  <si>
    <t>EVIC</t>
  </si>
  <si>
    <t>FMLI</t>
  </si>
  <si>
    <t>KFAM</t>
  </si>
  <si>
    <t>FRWD</t>
  </si>
  <si>
    <t>GMMF</t>
  </si>
  <si>
    <t>HAPT</t>
  </si>
  <si>
    <t>HCSI</t>
  </si>
  <si>
    <t>HRGP</t>
  </si>
  <si>
    <t>JCMF</t>
  </si>
  <si>
    <t>JRCP</t>
  </si>
  <si>
    <t>MHPA</t>
  </si>
  <si>
    <t>MLEF</t>
  </si>
  <si>
    <t>MTOF</t>
  </si>
  <si>
    <t>OEGP</t>
  </si>
  <si>
    <t>OPGF</t>
  </si>
  <si>
    <t>JJAA</t>
  </si>
  <si>
    <t>PPCF</t>
  </si>
  <si>
    <t>PPGM</t>
  </si>
  <si>
    <t>PPSF</t>
  </si>
  <si>
    <t>PSPW</t>
  </si>
  <si>
    <t>I*</t>
  </si>
  <si>
    <t>RSCF</t>
  </si>
  <si>
    <t>SACM</t>
  </si>
  <si>
    <t>SAER</t>
  </si>
  <si>
    <t>SBET</t>
  </si>
  <si>
    <t>SBHH</t>
  </si>
  <si>
    <t>SBRF</t>
  </si>
  <si>
    <t>SSPB</t>
  </si>
  <si>
    <t>SUAF</t>
  </si>
  <si>
    <t>UPSF</t>
  </si>
  <si>
    <t>V1SC</t>
  </si>
  <si>
    <t>WMCD</t>
  </si>
  <si>
    <t>WPIF</t>
  </si>
  <si>
    <t>WWFO</t>
  </si>
  <si>
    <t>241C</t>
  </si>
  <si>
    <t>CNFE</t>
  </si>
  <si>
    <t>KARA</t>
  </si>
  <si>
    <t>NHBA-EHVAD</t>
  </si>
  <si>
    <t>NHBA-EHVHA</t>
  </si>
  <si>
    <t>341G</t>
  </si>
  <si>
    <t>353G</t>
  </si>
  <si>
    <t>701D</t>
  </si>
  <si>
    <t>KAKABCST</t>
  </si>
  <si>
    <t>KAKABOJR</t>
  </si>
  <si>
    <t>KAKAFNHT</t>
  </si>
  <si>
    <t>KAKASOSP</t>
  </si>
  <si>
    <t>KAKAWTSH</t>
  </si>
  <si>
    <t>WAAABASE</t>
  </si>
  <si>
    <t>WAAABEST</t>
  </si>
  <si>
    <t>10ER</t>
  </si>
  <si>
    <t>WAAAPR72</t>
  </si>
  <si>
    <t>WAAAPR73</t>
  </si>
  <si>
    <t>WAAAPR74</t>
  </si>
  <si>
    <t>WAAAPR75</t>
  </si>
  <si>
    <t>WAAAPR76</t>
  </si>
  <si>
    <t>WAAAPR77</t>
  </si>
  <si>
    <t>WAAAES72</t>
  </si>
  <si>
    <t>WAAAES74</t>
  </si>
  <si>
    <t>WAAAES75</t>
  </si>
  <si>
    <t>WAAAES76</t>
  </si>
  <si>
    <t>WAAAES77</t>
  </si>
  <si>
    <t>WAAAEXPS</t>
  </si>
  <si>
    <t>EFBA</t>
  </si>
  <si>
    <t>FYST</t>
  </si>
  <si>
    <t>CFSF</t>
  </si>
  <si>
    <t>21XC</t>
  </si>
  <si>
    <t>JDSF</t>
  </si>
  <si>
    <t>VAAAHAVA22</t>
  </si>
  <si>
    <t>WAAAPR2A</t>
  </si>
  <si>
    <t>9N-PUBHLTH</t>
  </si>
  <si>
    <t>Tsfr to Loans 5908+</t>
  </si>
  <si>
    <t>Interst YTD+</t>
  </si>
  <si>
    <t>T#</t>
  </si>
  <si>
    <t>INTEREST FACTOR</t>
  </si>
  <si>
    <t>LOAN FACTOR</t>
  </si>
  <si>
    <t>FY 2022</t>
  </si>
  <si>
    <t>STATUTE</t>
  </si>
  <si>
    <t>CAPITAL CONSTRUCTION</t>
  </si>
  <si>
    <t xml:space="preserve">Capital Construction </t>
  </si>
  <si>
    <t>All Depts</t>
  </si>
  <si>
    <t>LOCAL AFFAIRS</t>
  </si>
  <si>
    <t>Moffat Tunnel Cash Fund</t>
  </si>
  <si>
    <t>PUBLIC SAFETY</t>
  </si>
  <si>
    <t>Fireworks Licensing Cash Fund</t>
  </si>
  <si>
    <t>post to RCAA</t>
  </si>
  <si>
    <t>HUMAN SERVICES</t>
  </si>
  <si>
    <t>Deaf and Hard of Hearing Fund</t>
  </si>
  <si>
    <t>post to IHEA</t>
  </si>
  <si>
    <t xml:space="preserve"> </t>
  </si>
  <si>
    <t>Sex Offender Treatment Provider Fund</t>
  </si>
  <si>
    <t>State Employee Reserve</t>
  </si>
  <si>
    <t>Board of Assessment Appeals</t>
  </si>
  <si>
    <t>post to NPBA</t>
  </si>
  <si>
    <t>x No Rptc</t>
  </si>
  <si>
    <t>CUSTODIAL</t>
  </si>
  <si>
    <t>PERSONNEL &amp; ADMINISTRATION</t>
  </si>
  <si>
    <t>Employee Benefits Plan - Employee</t>
  </si>
  <si>
    <t>AGRICULTURE</t>
  </si>
  <si>
    <t>Mandatory Fruit &amp; Vegetable Inspection</t>
  </si>
  <si>
    <t>EXEMPT</t>
  </si>
  <si>
    <t>Brand Inspection Fund</t>
  </si>
  <si>
    <t>Alternative Livestock Farm</t>
  </si>
  <si>
    <t>Cervidae Disease Revolving Fund</t>
  </si>
  <si>
    <t>PUBLIC HEALTH &amp; ENVIRONMENT</t>
  </si>
  <si>
    <t>Hazardous Substance</t>
  </si>
  <si>
    <t>post to FEEA</t>
  </si>
  <si>
    <t>Stationary Sources Control</t>
  </si>
  <si>
    <t>post to FEDA</t>
  </si>
  <si>
    <t>Vital Statistics</t>
  </si>
  <si>
    <t>post to FHIA</t>
  </si>
  <si>
    <t>Natural Resource Damage Recovery</t>
  </si>
  <si>
    <t>Sludge Management</t>
  </si>
  <si>
    <t>post to FEGA</t>
  </si>
  <si>
    <t>LABOR &amp; EMPLOYMENT</t>
  </si>
  <si>
    <t>Petroleum Storage Tank Fund</t>
  </si>
  <si>
    <t>post to KATA</t>
  </si>
  <si>
    <t>COVID Heroes Collaboration Fund</t>
  </si>
  <si>
    <t>post to AABA</t>
  </si>
  <si>
    <t>Boiler Inspection</t>
  </si>
  <si>
    <t>P.E.S.S.</t>
  </si>
  <si>
    <t>post to KAAA</t>
  </si>
  <si>
    <t>Public Safety Inspection Fund</t>
  </si>
  <si>
    <t>Workmens' Compensation Cash</t>
  </si>
  <si>
    <t>post to KCAA</t>
  </si>
  <si>
    <t>Workmens' Comp Cost Contain</t>
  </si>
  <si>
    <t>LP Gas Inspection Fund</t>
  </si>
  <si>
    <t>LAW</t>
  </si>
  <si>
    <t>Consumer Protections Custodial Fund</t>
  </si>
  <si>
    <t>All Rptc</t>
  </si>
  <si>
    <t>Special Prosecutions Custodial Fund</t>
  </si>
  <si>
    <t>Collection Agency Board Cash</t>
  </si>
  <si>
    <t>Uniform Consumer Credit Code</t>
  </si>
  <si>
    <t>Student Loan Ombudperson and Student Loan Services License Fund</t>
  </si>
  <si>
    <t>FEDERAL</t>
  </si>
  <si>
    <t>Severance Tax Trust-Uranium Mill</t>
  </si>
  <si>
    <t>post to NLAA</t>
  </si>
  <si>
    <t>x No Rptc  post to NLAA</t>
  </si>
  <si>
    <t>Severance Grants</t>
  </si>
  <si>
    <t>df</t>
  </si>
  <si>
    <t>TREASURY</t>
  </si>
  <si>
    <t xml:space="preserve">Mineral Leasing   </t>
  </si>
  <si>
    <t>Mineral Leasing - Local Affairs</t>
  </si>
  <si>
    <t>ECONOMIC DEVELOPMENT</t>
  </si>
  <si>
    <t>Economic Development Fund</t>
  </si>
  <si>
    <t>Sec 8 HCVouchers - ADMIN</t>
  </si>
  <si>
    <t>post to 1575</t>
  </si>
  <si>
    <t>Sec 8 HC Vouchers-HAP/URP</t>
  </si>
  <si>
    <t>x No Rptc post to 1575</t>
  </si>
  <si>
    <t>Sec 8 Housing Choice Voucher Fam Self-Suff Escrow</t>
  </si>
  <si>
    <t>HUD Sec8 SUP HSG Pers w/DIS  was 25Y</t>
  </si>
  <si>
    <t>SHHP Sec8 SUP HSG Pers w/DIS was 26H</t>
  </si>
  <si>
    <t>MILITARY AFFAIRS</t>
  </si>
  <si>
    <t>Real Estate Proceeds</t>
  </si>
  <si>
    <t>CONSTITUTION</t>
  </si>
  <si>
    <t>TRANSPORTATION</t>
  </si>
  <si>
    <t>Aviation Fund</t>
  </si>
  <si>
    <t>NATURAL RESOURCES</t>
  </si>
  <si>
    <t>Land &amp; Water Management</t>
  </si>
  <si>
    <t>Financial Warranty</t>
  </si>
  <si>
    <t>post to 1625</t>
  </si>
  <si>
    <t>Satellite Monitoring</t>
  </si>
  <si>
    <t>Office of Mines Operation</t>
  </si>
  <si>
    <t>Parks Cash Fund</t>
  </si>
  <si>
    <t xml:space="preserve">x No Rptc </t>
  </si>
  <si>
    <t>Snowmobile Recreation Fund</t>
  </si>
  <si>
    <t>ENERGY CONSERVATION</t>
  </si>
  <si>
    <t>Vickers Oil Overcharge</t>
  </si>
  <si>
    <t>Exxon Oil Overcharge Funds</t>
  </si>
  <si>
    <t>Diamond Shamrock Settlement</t>
  </si>
  <si>
    <t>Stripper Well Settlement</t>
  </si>
  <si>
    <t>REGULATORY AGENCIES</t>
  </si>
  <si>
    <t>Highway Crossing</t>
  </si>
  <si>
    <t>Domestic Abuse Program</t>
  </si>
  <si>
    <t>post to IHFA</t>
  </si>
  <si>
    <t>Disabled Telephone Users Fund</t>
  </si>
  <si>
    <t>Nongame Conservation &amp; Wildlife Restoration Cash Fund</t>
  </si>
  <si>
    <t>Homeless Prevention Program</t>
  </si>
  <si>
    <t>REVENUE - TAAA</t>
  </si>
  <si>
    <t>Disposition of forfeited property</t>
  </si>
  <si>
    <t>HISTORICAL SOCIETY</t>
  </si>
  <si>
    <t>Limited Gaming Fund</t>
  </si>
  <si>
    <t>Skilled Worker Outreach, Recruitment, &amp; Key Training</t>
  </si>
  <si>
    <t>Colorado Firefighting Air Corps Fund</t>
  </si>
  <si>
    <t>Veterans Assistance Grant Program</t>
  </si>
  <si>
    <t>HEALTH CARE POLICY AND FINANCING</t>
  </si>
  <si>
    <t>Primary Care Provider Sustainability Fund</t>
  </si>
  <si>
    <t>Procurement Technical Assistance Cash Fund</t>
  </si>
  <si>
    <t>WQ 401 Certification Sector</t>
  </si>
  <si>
    <t>Commerce &amp; Industry Sector</t>
  </si>
  <si>
    <t>Construction Sector</t>
  </si>
  <si>
    <t>Pesticides Sector</t>
  </si>
  <si>
    <t>MS4S</t>
  </si>
  <si>
    <t>Public &amp; Private Utilities Sector</t>
  </si>
  <si>
    <t>Industry Infrastructure Fund</t>
  </si>
  <si>
    <t>CLOSED</t>
  </si>
  <si>
    <t>Comprehensive Strategic Action Plan on Aging Population</t>
  </si>
  <si>
    <t>Firefighter and First Responder Certification Fund</t>
  </si>
  <si>
    <t>Firefighter, Hazardous Materials Responder, and Prescribed Fire Training and Certification Fund</t>
  </si>
  <si>
    <t>HIGHER EDUCATION</t>
  </si>
  <si>
    <t>Colorado Student Leaders Institute Cash Fund</t>
  </si>
  <si>
    <t>Grand Junction Regional Center Campus Transition</t>
  </si>
  <si>
    <t>post to IHKA</t>
  </si>
  <si>
    <t>SECRETARY OF STATE</t>
  </si>
  <si>
    <t>Electronic Recording Technology Board</t>
  </si>
  <si>
    <t xml:space="preserve">State Patrol Contraband  </t>
  </si>
  <si>
    <t>Off Highway Vehicles</t>
  </si>
  <si>
    <t>Noxious Weed Management Fund</t>
  </si>
  <si>
    <t>Federal Oil Overcharge Funds</t>
  </si>
  <si>
    <t>Texaco Oil Overcharge Funds</t>
  </si>
  <si>
    <t>Colorado High Cost Administration</t>
  </si>
  <si>
    <t>Animal Protection Fund</t>
  </si>
  <si>
    <t>Colo Children's Trust Fund</t>
  </si>
  <si>
    <t>post to IHIA</t>
  </si>
  <si>
    <t>Workmens' Comp Immediate Pymt</t>
  </si>
  <si>
    <t>Guaranty Fund</t>
  </si>
  <si>
    <t>Healthcare Affordability and Sustainability Cash Fund</t>
  </si>
  <si>
    <t xml:space="preserve">Adj ADB BSA 1043 </t>
  </si>
  <si>
    <t>ch</t>
  </si>
  <si>
    <t>Organ &amp; Tissue Donation Awareness Fund</t>
  </si>
  <si>
    <t>Public Deposit Administration</t>
  </si>
  <si>
    <t>JUDICIAL</t>
  </si>
  <si>
    <t>Correctional Treatment Trust Fund</t>
  </si>
  <si>
    <t>Mined Land Reclamation</t>
  </si>
  <si>
    <t>Food Protection Cash Fund</t>
  </si>
  <si>
    <t>post to FEFA</t>
  </si>
  <si>
    <t>Colo Family Support Loan</t>
  </si>
  <si>
    <t>Witness Protection Fund</t>
  </si>
  <si>
    <t>Financial Services Cash</t>
  </si>
  <si>
    <t>Infant Immunization Fund</t>
  </si>
  <si>
    <t>Supplier Database Cash Fund</t>
  </si>
  <si>
    <t>Sex Offender Surcharge</t>
  </si>
  <si>
    <t>Nursing Home Penalty Cash</t>
  </si>
  <si>
    <t>Colorado Domestic Violence Fatality Review Board</t>
  </si>
  <si>
    <t>Wildfire Emergency Response</t>
  </si>
  <si>
    <t>Wildfire Preparedness</t>
  </si>
  <si>
    <t xml:space="preserve">post to RCAA </t>
  </si>
  <si>
    <t xml:space="preserve">Wildfire Preparedness Fund </t>
  </si>
  <si>
    <t>Hazard Mitigation Fund</t>
  </si>
  <si>
    <t>post to RFAA</t>
  </si>
  <si>
    <t>COLO SCHOOL OF MINES</t>
  </si>
  <si>
    <t>Colorado School of Mines</t>
  </si>
  <si>
    <t>Collateralization Lease Purchase Cash Fund</t>
  </si>
  <si>
    <t>All Depts post to 9535 WAAA+No Rptg</t>
  </si>
  <si>
    <t>COURT</t>
  </si>
  <si>
    <t>Highways State Fund</t>
  </si>
  <si>
    <t>REVENUE - GAMING</t>
  </si>
  <si>
    <t>Limited Gaming</t>
  </si>
  <si>
    <t>Motorcycle Operator Safety Training (MOST)</t>
  </si>
  <si>
    <t>post to RBAA</t>
  </si>
  <si>
    <t>LEAF</t>
  </si>
  <si>
    <t>ADVANCE</t>
  </si>
  <si>
    <t>Highway Users</t>
  </si>
  <si>
    <t>Air Account</t>
  </si>
  <si>
    <t>Emergency Medical Svcs</t>
  </si>
  <si>
    <t>post to FHMA</t>
  </si>
  <si>
    <t>Wildlife Cash Fund</t>
  </si>
  <si>
    <t>Van Pool Pgmt Revolving Acct</t>
  </si>
  <si>
    <t>post to 4100</t>
  </si>
  <si>
    <t>Federal Aid Project-Horsethief</t>
  </si>
  <si>
    <t>Medical Disaster</t>
  </si>
  <si>
    <t>Subsequent Injury</t>
  </si>
  <si>
    <t>Uninsured Employer Fund</t>
  </si>
  <si>
    <t>Major Medical</t>
  </si>
  <si>
    <t>Colo Outdoor Magazine</t>
  </si>
  <si>
    <t>Search &amp; Rescue Fund</t>
  </si>
  <si>
    <t>Habitat Partnership Cash Fund</t>
  </si>
  <si>
    <t>Water Conservation Construct</t>
  </si>
  <si>
    <t>post to PDAA</t>
  </si>
  <si>
    <t>DNR Lottery Distribution</t>
  </si>
  <si>
    <t>Wildlife Management Public Education (PEAC)</t>
  </si>
  <si>
    <t>Tobacco Settlement - ATTR</t>
  </si>
  <si>
    <t>Tobacco Settlement Cash- less ATTY</t>
  </si>
  <si>
    <t>x No Rptc-post to 15D UHAA</t>
  </si>
  <si>
    <t>Tobacco Tax Fund</t>
  </si>
  <si>
    <t>Licensing Services Cash Fund</t>
  </si>
  <si>
    <t>1st Time Drunk Driving Account</t>
  </si>
  <si>
    <t>CONSTITUTION/STATUTE</t>
  </si>
  <si>
    <t>EDUCATION</t>
  </si>
  <si>
    <t>State Education Fund</t>
  </si>
  <si>
    <t>Retaining Teachers Fund</t>
  </si>
  <si>
    <t>Teacher Residency Expansioin Program Fund</t>
  </si>
  <si>
    <t>Connecting Colorado Students Grant Program</t>
  </si>
  <si>
    <t>Information Technology Capital Account</t>
  </si>
  <si>
    <t>post to 4611</t>
  </si>
  <si>
    <t>Capitol Complex Master Plan Implementation Fund</t>
  </si>
  <si>
    <t>post to AAHA</t>
  </si>
  <si>
    <t>Loan Foreclosure Fund</t>
  </si>
  <si>
    <t>post to 4240</t>
  </si>
  <si>
    <t>Water Conservation Construct-Stream Restoration Account</t>
  </si>
  <si>
    <t>Flood &amp; Drought Response Fund</t>
  </si>
  <si>
    <t>x No Rptc   Post to 4240</t>
  </si>
  <si>
    <t>Litigation Fund</t>
  </si>
  <si>
    <t>Fish &amp; Wildlife Resources</t>
  </si>
  <si>
    <t>Feasibility Small Grant Fund</t>
  </si>
  <si>
    <t>Publication Fund</t>
  </si>
  <si>
    <t>Colo River Recovery Program</t>
  </si>
  <si>
    <t>Healthy Rivers Fund</t>
  </si>
  <si>
    <t>Stream Gauge Fund</t>
  </si>
  <si>
    <t>Wild and Scenic Rivers</t>
  </si>
  <si>
    <t>Loan Guarantee Fund</t>
  </si>
  <si>
    <t>post to 7440</t>
  </si>
  <si>
    <t>COLLEGE ASSIST</t>
  </si>
  <si>
    <t>Student Loan Guarantee Operating Fund</t>
  </si>
  <si>
    <t>Federal Funds Clearinghouse Account</t>
  </si>
  <si>
    <t>REVENUE - LOTTERY</t>
  </si>
  <si>
    <t>Colo Lottery Fund</t>
  </si>
  <si>
    <t>Business Enterprise Program</t>
  </si>
  <si>
    <t>post to KAVA - Close when zero</t>
  </si>
  <si>
    <t>State Nursing Homes Central Fund</t>
  </si>
  <si>
    <t>CORRECTIONS</t>
  </si>
  <si>
    <t>Canteen  &amp; Library Fund</t>
  </si>
  <si>
    <t>Correctional Industries Account</t>
  </si>
  <si>
    <t>Surplus Property-Other Enterprise Fund</t>
  </si>
  <si>
    <t>Emergency Medical Services Peer Assistance Fund</t>
  </si>
  <si>
    <t>Enterprises Services</t>
  </si>
  <si>
    <t>Community Museums Cash Fund</t>
  </si>
  <si>
    <t>State Fair Authority Fund</t>
  </si>
  <si>
    <t>COLLEGE INVEST</t>
  </si>
  <si>
    <t>CSOBA - Administration</t>
  </si>
  <si>
    <t>CollegeInvest: Bond Operations</t>
  </si>
  <si>
    <t xml:space="preserve"> Work Therapy Program</t>
  </si>
  <si>
    <t>x No Rptc   post to IHKA</t>
  </si>
  <si>
    <t>REVENUE - TCAA</t>
  </si>
  <si>
    <t>Clean Screen Authority</t>
  </si>
  <si>
    <t>Grounds Cash Fund</t>
  </si>
  <si>
    <t>post to IHHA</t>
  </si>
  <si>
    <t>Statewide Transportation Ent Special Revenue</t>
  </si>
  <si>
    <t>Statewide Transportation Ent Operating</t>
  </si>
  <si>
    <t>Statewide Bridge Enterprise Special Revenue Fund</t>
  </si>
  <si>
    <t>Highways</t>
  </si>
  <si>
    <t>Administrative Courts Cash Fund</t>
  </si>
  <si>
    <t>OIT-GOVERNORS OFFICE</t>
  </si>
  <si>
    <t>Information Technology Revolving Fund</t>
  </si>
  <si>
    <t>Statewide Financial and Human Resources Information Technology</t>
  </si>
  <si>
    <t>Severance Tax Trust-Oper</t>
  </si>
  <si>
    <t>post to PAAA</t>
  </si>
  <si>
    <t>Public School Income Fund</t>
  </si>
  <si>
    <t>CUSTODIAL/CONSTITUTION</t>
  </si>
  <si>
    <t>Penitentiary</t>
  </si>
  <si>
    <t>Public Buildings</t>
  </si>
  <si>
    <t>Int Improvement</t>
  </si>
  <si>
    <t>Saline</t>
  </si>
  <si>
    <t>Colorado State University</t>
  </si>
  <si>
    <t>Hesperus</t>
  </si>
  <si>
    <t>University of Colorado</t>
  </si>
  <si>
    <t>State Infrastructure Bank</t>
  </si>
  <si>
    <t>Benefits Administration</t>
  </si>
  <si>
    <t>Library Trust Fund</t>
  </si>
  <si>
    <t>Hall Hist Marker - Nonexpendable</t>
  </si>
  <si>
    <t>Historical Society Unrestricted</t>
  </si>
  <si>
    <t>Historical Society Restricted Gift</t>
  </si>
  <si>
    <t>Patient Benefit</t>
  </si>
  <si>
    <t>Nuri Assafi Welfare Fund</t>
  </si>
  <si>
    <t>Other Trusts-Ft Logan</t>
  </si>
  <si>
    <t>Severance Tax Trust-Base</t>
  </si>
  <si>
    <t xml:space="preserve">Housing Rehab Revolving Loan </t>
  </si>
  <si>
    <t>HUD Community Development Block Grant Program Income</t>
  </si>
  <si>
    <t>Home Grant Revolving Loan Fund</t>
  </si>
  <si>
    <t>ADVANCE post to 7481 NHAA</t>
  </si>
  <si>
    <t>Post to 7841 NHAA</t>
  </si>
  <si>
    <t>ADVANCE x No Rptc   Post to 7481 NHAA</t>
  </si>
  <si>
    <t>ADVANCE post to 7481 NHAA  ADVANCE</t>
  </si>
  <si>
    <t xml:space="preserve">ADVANCE x No Rptc  post to 7481 NHAA  </t>
  </si>
  <si>
    <t>HUD Home Investment Partnership Act Program Income</t>
  </si>
  <si>
    <t>Nat Res Bequests-Geo Survey</t>
  </si>
  <si>
    <t>Nat Res Bequests-Executive DIrector's</t>
  </si>
  <si>
    <t>Nat Res Bequests-Water Conservation</t>
  </si>
  <si>
    <t>Nat Res Bequests-Water Resources</t>
  </si>
  <si>
    <t>Nat Res Bequests-Mined Land</t>
  </si>
  <si>
    <t>Nat Res-Wildlife Foundation Fund</t>
  </si>
  <si>
    <t>Wildlife for Future Generations Trust Fund</t>
  </si>
  <si>
    <t>Parks for Future Generations Trust Fund</t>
  </si>
  <si>
    <t>Veterans Monument Preservation Trust Fund</t>
  </si>
  <si>
    <t>State Forest for County Schools</t>
  </si>
  <si>
    <t>Pet Overpopulation Authority</t>
  </si>
  <si>
    <t>Charter School Debt Reserve</t>
  </si>
  <si>
    <t>Charter School Interest Saving</t>
  </si>
  <si>
    <t xml:space="preserve">Early Intervention Services Trust </t>
  </si>
  <si>
    <t>Howard Trust</t>
  </si>
  <si>
    <t>Mined Land Subsistence Trust</t>
  </si>
  <si>
    <t>9Health Fair Contributions fund</t>
  </si>
  <si>
    <t>Alzheimer's Association Fund</t>
  </si>
  <si>
    <t>American Red Cross</t>
  </si>
  <si>
    <t>Colorado Breast &amp; Reproductive Cancers Fund</t>
  </si>
  <si>
    <t>Colorado 2-1-1 First Call for Help Fund</t>
  </si>
  <si>
    <t>Colorado for Healthy Landscapes</t>
  </si>
  <si>
    <t>Families in Action for Mental Health Fund</t>
  </si>
  <si>
    <t>Family Caregiver Support Fund Voluntary Contribution</t>
  </si>
  <si>
    <t>Goodwill Industries Fund</t>
  </si>
  <si>
    <t>Habitat for Humanity</t>
  </si>
  <si>
    <t>Unwanted Horse</t>
  </si>
  <si>
    <t xml:space="preserve">Multiple Sclerosis </t>
  </si>
  <si>
    <t>Urban Peak Housing and Support Services for Youth Experiencing Homelessness</t>
  </si>
  <si>
    <t>Round Up River Ranch</t>
  </si>
  <si>
    <t>Colorado Easter Seal</t>
  </si>
  <si>
    <t>Special Olympics</t>
  </si>
  <si>
    <t>Make-A-Wish Foundation of Colorado</t>
  </si>
  <si>
    <t>Young Americans Center for Financial Education Fund</t>
  </si>
  <si>
    <t>Colorado Youth Corps Association</t>
  </si>
  <si>
    <t>Unclaimed Property Trust Fund</t>
  </si>
  <si>
    <t>Inactive Mines Fund</t>
  </si>
  <si>
    <t>Unclaimed Property Tourism Promotion Trust Fund</t>
  </si>
  <si>
    <t>SCHOOL FOR DEAF &amp; BLIND</t>
  </si>
  <si>
    <t>Endowment</t>
  </si>
  <si>
    <t xml:space="preserve">School </t>
  </si>
  <si>
    <t>Post to 7050</t>
  </si>
  <si>
    <t>High-Cost Special Education Trust Fund</t>
  </si>
  <si>
    <t>Controlled Maintenance Trust</t>
  </si>
  <si>
    <t>post to 7610</t>
  </si>
  <si>
    <t>post to 7611</t>
  </si>
  <si>
    <t>post to 7620</t>
  </si>
  <si>
    <t>Prison Industry Enhancement</t>
  </si>
  <si>
    <t>Inmate Bank Fund</t>
  </si>
  <si>
    <t>x No Rptc - post to 5060 CFCA</t>
  </si>
  <si>
    <t>Custody</t>
  </si>
  <si>
    <t>CLOSED post to 701D</t>
  </si>
  <si>
    <t>Patient's Personal Fund</t>
  </si>
  <si>
    <t>Residents Personal Trust Fund Account</t>
  </si>
  <si>
    <t>Residents/Patients</t>
  </si>
  <si>
    <t>Direct Investigation Program</t>
  </si>
  <si>
    <t>Aspen Skiing Company T-Pool Agreement</t>
  </si>
  <si>
    <t>Columbine Health Systems Custodial</t>
  </si>
  <si>
    <t>Denver Public Schools Agreement</t>
  </si>
  <si>
    <t>Larimer County Worker's Compensation</t>
  </si>
  <si>
    <t>MESA Trust Fund</t>
  </si>
  <si>
    <t>Custodial</t>
  </si>
  <si>
    <t>Trust</t>
  </si>
  <si>
    <t>All Rptc post to 1460</t>
  </si>
  <si>
    <t>Nat'l Resouce Custodial Fund</t>
  </si>
  <si>
    <t xml:space="preserve">Nat'l Resources Mined Land-PKAA </t>
  </si>
  <si>
    <t>AHEC - Bond 2004 / AB04</t>
  </si>
  <si>
    <t>Colorado Bureau of Investigation</t>
  </si>
  <si>
    <t>Department of Parks &amp; Outdoor Recreation</t>
  </si>
  <si>
    <t>NWC COP 2020A INTEREST</t>
  </si>
  <si>
    <t>CLOSED post to 341G</t>
  </si>
  <si>
    <t>NWC COP 2020B INTEREST</t>
  </si>
  <si>
    <t>NWC COP 2020A PROJECT</t>
  </si>
  <si>
    <t>CLOSED post to 3603</t>
  </si>
  <si>
    <t>NWC COP 2020B PROJECT</t>
  </si>
  <si>
    <t>Venture Capital Authority</t>
  </si>
  <si>
    <t>National Western Center COP's</t>
  </si>
  <si>
    <t>Cotter Corp-Canyon City</t>
  </si>
  <si>
    <t>REVENUE - TBAA</t>
  </si>
  <si>
    <t>Science &amp; Cultural Facilities</t>
  </si>
  <si>
    <t>Health Services District</t>
  </si>
  <si>
    <t>County Lodging Tax Fund</t>
  </si>
  <si>
    <t>County Local Improvement Dist Sales Tax</t>
  </si>
  <si>
    <t>MV Proration Ownership</t>
  </si>
  <si>
    <t>Regional Transportation District</t>
  </si>
  <si>
    <t>CDOT Bridge Enterprise BofA</t>
  </si>
  <si>
    <t>CDOT HQ COP Proceeds</t>
  </si>
  <si>
    <t>Water &amp; Power Self Insurance Reserve Fund</t>
  </si>
  <si>
    <t>Water &amp; Power Authority</t>
  </si>
  <si>
    <t>Great Outdoors Colorado</t>
  </si>
  <si>
    <t>Water &amp; Power La Plata River Escrow</t>
  </si>
  <si>
    <t>Mass Transportation Sales Tax</t>
  </si>
  <si>
    <t>Local Marketing Districts</t>
  </si>
  <si>
    <t>Self Insured Workers Comp Claim</t>
  </si>
  <si>
    <t>Family Support Registry Client</t>
  </si>
  <si>
    <t xml:space="preserve">post to 2470 </t>
  </si>
  <si>
    <t>Land Board Agency Fund-Amendment 16</t>
  </si>
  <si>
    <t>Rural Transportation Authority</t>
  </si>
  <si>
    <t>Special District</t>
  </si>
  <si>
    <t>Public Safety &amp; Improvement-Montrose</t>
  </si>
  <si>
    <t>REVENUE-TAAA</t>
  </si>
  <si>
    <t>Donate to a Colorado Nonprofit Fund Voluntary Contribution</t>
  </si>
  <si>
    <t>Higher Education-COP's-Certification</t>
  </si>
  <si>
    <t>CLOSED post to 3600</t>
  </si>
  <si>
    <t>CLOSED post to 3602</t>
  </si>
  <si>
    <t>Higher Education-COP's</t>
  </si>
  <si>
    <t>Rural Colorado COP Issuances</t>
  </si>
  <si>
    <t>CLOSED post to 3601</t>
  </si>
  <si>
    <t>BEST - COP's</t>
  </si>
  <si>
    <t>CLOSED post to 22A0</t>
  </si>
  <si>
    <t>CLOSED post to 4500</t>
  </si>
  <si>
    <t>Metro Transportation District</t>
  </si>
  <si>
    <t>Donations-State Capitol Building Renovation Fund</t>
  </si>
  <si>
    <t>GOVERNORS OFFICE</t>
  </si>
  <si>
    <t>Grants &amp; Donations-EAA</t>
  </si>
  <si>
    <t>Grants &amp; Donations-EBA</t>
  </si>
  <si>
    <t>Grants &amp; Donations-</t>
  </si>
  <si>
    <t>post to EAAA</t>
  </si>
  <si>
    <t>LEGISLATIVE COUNCIL</t>
  </si>
  <si>
    <t>Ballot Info Pub &amp; Dist Fund</t>
  </si>
  <si>
    <t>Children's Basic Health Plan</t>
  </si>
  <si>
    <t>Western Slope Mil Vet's Cem</t>
  </si>
  <si>
    <t>post to OBAA</t>
  </si>
  <si>
    <t xml:space="preserve">Liability Fund </t>
  </si>
  <si>
    <t>Property Fund</t>
  </si>
  <si>
    <t>Lead Hazard Reduction</t>
  </si>
  <si>
    <t>Workman's Compensation Fund</t>
  </si>
  <si>
    <t>Trauma System Cash Fund</t>
  </si>
  <si>
    <t>Fire Service Education and Training Fund</t>
  </si>
  <si>
    <t>Fire Suppression Cash Fund</t>
  </si>
  <si>
    <t>CBI Contraband</t>
  </si>
  <si>
    <t>Species Conservation-O&amp;M</t>
  </si>
  <si>
    <t>High Risk Families Cash Fund</t>
  </si>
  <si>
    <t>post to IHJA</t>
  </si>
  <si>
    <t>Long Term Care Fund</t>
  </si>
  <si>
    <t>Decommissioning Fund</t>
  </si>
  <si>
    <t>Readings Svs For the Blind</t>
  </si>
  <si>
    <t>Public Safety Communications Trust</t>
  </si>
  <si>
    <t>Child Care Licensing Cash Fund</t>
  </si>
  <si>
    <t>Child Care Cash Fund</t>
  </si>
  <si>
    <t>Building Regulation Fund</t>
  </si>
  <si>
    <t>x No Rptc post to NHAA</t>
  </si>
  <si>
    <t>Family Violence Justice Fund</t>
  </si>
  <si>
    <t>Judicial Performance Cash Fund</t>
  </si>
  <si>
    <t>Registration of Existing Conveyances Fund</t>
  </si>
  <si>
    <t>OSPB</t>
  </si>
  <si>
    <t>Crude Oil Overcharge Refund</t>
  </si>
  <si>
    <t>Fixed &amp; Rotary -Wing Ambulances</t>
  </si>
  <si>
    <t>Nurse Home Visitor Program</t>
  </si>
  <si>
    <t>ADVANCE   post to IHIA</t>
  </si>
  <si>
    <t>Colorado Meetings &amp; Events Incentive Program</t>
  </si>
  <si>
    <t>Travel &amp;Tourism Promotion Fund</t>
  </si>
  <si>
    <t>Travel &amp; Tourism-Additional Source Fund</t>
  </si>
  <si>
    <t>Petroleum Cleanup and Redvlp Fund</t>
  </si>
  <si>
    <t>Colorado Heritage Communities Fund</t>
  </si>
  <si>
    <t>CUSTODIAL/COURT</t>
  </si>
  <si>
    <t>Mortgage Fraud Settlement Fund</t>
  </si>
  <si>
    <t xml:space="preserve">post to NHAA </t>
  </si>
  <si>
    <t>Veterans Hsg &amp; Treatment Pgm</t>
  </si>
  <si>
    <t>Older Coloradoans Cash Fund</t>
  </si>
  <si>
    <t>State Veterans Trust Fund</t>
  </si>
  <si>
    <t>US DOT Shared Forfeitures</t>
  </si>
  <si>
    <t>Medical Marijuana Program Cash Fund</t>
  </si>
  <si>
    <t>Hazardous Substance Settlement</t>
  </si>
  <si>
    <t>GearUp Scholarship Trust Fund</t>
  </si>
  <si>
    <t>Agriculture Value Added Fund</t>
  </si>
  <si>
    <t>post to BDAA</t>
  </si>
  <si>
    <t>Colorado Startup Loan Program</t>
  </si>
  <si>
    <t>Breast &amp; Cervical Cancer Prevention &amp; Treatment Program Fund</t>
  </si>
  <si>
    <t>post to 27Y0 AAAA</t>
  </si>
  <si>
    <t xml:space="preserve">Employment Support and Job Retention Services </t>
  </si>
  <si>
    <t>Family Friendly Court Program Cash Fund</t>
  </si>
  <si>
    <t>Just Transition Cash Fund</t>
  </si>
  <si>
    <t>Controlled Substances Program</t>
  </si>
  <si>
    <t>Marijuana Entrepreneur Fund</t>
  </si>
  <si>
    <t>Oil Shale Special Fund</t>
  </si>
  <si>
    <t>REVENUE - TAAA - 15RS</t>
  </si>
  <si>
    <t>Marijuana Tax Cash Fund</t>
  </si>
  <si>
    <t>post to TAAA</t>
  </si>
  <si>
    <t>x No Rptc  post to TAAA</t>
  </si>
  <si>
    <t>Medical Marijuana License Cash Fund</t>
  </si>
  <si>
    <t>Sex Offender Registry Fund</t>
  </si>
  <si>
    <t>Judicial Stabilization Fund</t>
  </si>
  <si>
    <t>Parks Stores Revolving Fund was 16H PJA</t>
  </si>
  <si>
    <t>post to 1720</t>
  </si>
  <si>
    <t>Drinking Water Cash Fund</t>
  </si>
  <si>
    <t>Inspection and Consumer Services Cash Fund</t>
  </si>
  <si>
    <t>Well Inspection Cash Fund</t>
  </si>
  <si>
    <t>Fed Tax Relief Act 2003</t>
  </si>
  <si>
    <t>Traumatic Brain Injury Fund</t>
  </si>
  <si>
    <t>Funding for Insurance Fraud &amp; Prosecutions</t>
  </si>
  <si>
    <t>post to LAAA</t>
  </si>
  <si>
    <t>Processors &amp; End Users Fund</t>
  </si>
  <si>
    <t>Auto Theft Prevention Cash Fund</t>
  </si>
  <si>
    <t>Legislative Legal Expenses Cash Fund</t>
  </si>
  <si>
    <t>Closing the Achievement Gap Cash Fund</t>
  </si>
  <si>
    <t>Dangerous Dog Registry</t>
  </si>
  <si>
    <t>Pediatric Hospice Care</t>
  </si>
  <si>
    <t>Military and Veterans Affairs Fund</t>
  </si>
  <si>
    <t>post to fund 1000</t>
  </si>
  <si>
    <t>Distance Learning Cash Fund</t>
  </si>
  <si>
    <t>Title IV-E Excess Cash Fund</t>
  </si>
  <si>
    <t>Colorado Autism Treatment Fund</t>
  </si>
  <si>
    <t>State Charter School Institute Fund</t>
  </si>
  <si>
    <t>Child Support DRA Fee Cash Fund</t>
  </si>
  <si>
    <t>Domestic Violence Treatment Provider Fund</t>
  </si>
  <si>
    <t>Health Care Expansion</t>
  </si>
  <si>
    <t>Primary Care</t>
  </si>
  <si>
    <t xml:space="preserve">Tobacco Education Programs </t>
  </si>
  <si>
    <t>post to FHLA</t>
  </si>
  <si>
    <t>Prevention,Early Detection &amp; Treatment</t>
  </si>
  <si>
    <t>Performance Based Collaborative Mgmt Incentive Cash Fund</t>
  </si>
  <si>
    <t>Food Distribution Programs</t>
  </si>
  <si>
    <t>post to IHGA</t>
  </si>
  <si>
    <t>Investment &amp; Development</t>
  </si>
  <si>
    <t>Abandoned Mine Reclamation Program</t>
  </si>
  <si>
    <t xml:space="preserve">Criminal Alien Assistance Cash </t>
  </si>
  <si>
    <t>Military Family Relief Fund</t>
  </si>
  <si>
    <t>Health Disparities Grant Program</t>
  </si>
  <si>
    <t>post to FAAA</t>
  </si>
  <si>
    <t>Film Incentive Cash Fund</t>
  </si>
  <si>
    <t>Conservation District Grant Fund</t>
  </si>
  <si>
    <t xml:space="preserve">Sales &amp; Use Tax Holding Fund </t>
  </si>
  <si>
    <t>Identity Theft &amp; Financial Fraud Deterrence Act</t>
  </si>
  <si>
    <t>post to REAA</t>
  </si>
  <si>
    <t>Housed Commercial Swine Feeding Operations</t>
  </si>
  <si>
    <t>Colorado HIV and AIDS Prevention</t>
  </si>
  <si>
    <t>post to FHOA</t>
  </si>
  <si>
    <t>Water Quality Improvement Fund</t>
  </si>
  <si>
    <t>Health Care Services Fund</t>
  </si>
  <si>
    <t>Adolescent Substance Abuse Prevention and Treatment Fund</t>
  </si>
  <si>
    <t>Child Abuse Investigation</t>
  </si>
  <si>
    <t>Methamphetimine Abuse Response</t>
  </si>
  <si>
    <t>Supplemental State Contribution Fund</t>
  </si>
  <si>
    <t>Federal Elections Assistance Fund - 2020 Grant - Interest</t>
  </si>
  <si>
    <t>Federal Elections Assistance Fund - H31</t>
  </si>
  <si>
    <t>Federal Elections Assistance Fund - 2018 Grant - Interest</t>
  </si>
  <si>
    <t>Start Smart Nutrition Program</t>
  </si>
  <si>
    <t>Court Security Cash Fund</t>
  </si>
  <si>
    <t>Recycling and Waste Diversion</t>
  </si>
  <si>
    <t>Address Confidentiality Program</t>
  </si>
  <si>
    <t>post to AADA</t>
  </si>
  <si>
    <t>Innovative Higher Education Research</t>
  </si>
  <si>
    <t>Clean Energy Fund</t>
  </si>
  <si>
    <t>Venture Capital Authority Fund</t>
  </si>
  <si>
    <t>Colorado Student Before &amp; After School Program</t>
  </si>
  <si>
    <t>Criminal Justice Training Programs</t>
  </si>
  <si>
    <t>Assisted Living Residence Improvement Cash Fund</t>
  </si>
  <si>
    <t>Employee Leasing Company Certification Fund</t>
  </si>
  <si>
    <t>post to KABA</t>
  </si>
  <si>
    <t>Judicial Department Information Technology Cash Fund</t>
  </si>
  <si>
    <t>Justice Center Cash Fund</t>
  </si>
  <si>
    <t>Public School Capital Construction Admin</t>
  </si>
  <si>
    <t>Correctional Education Program Fund</t>
  </si>
  <si>
    <t>post to CAAA</t>
  </si>
  <si>
    <t>Consumer Outreach &amp; Education Program</t>
  </si>
  <si>
    <t>post to SAAA</t>
  </si>
  <si>
    <t>Comprehensive Public Health Plan Cash Fund</t>
  </si>
  <si>
    <t>Agriculture Management Fund</t>
  </si>
  <si>
    <t>post to BAAA</t>
  </si>
  <si>
    <t>Counterdrug Federal Forfeiture Fund</t>
  </si>
  <si>
    <t>Wildland-Urban Interface Training Fund  Wildland Urban Interface Training</t>
  </si>
  <si>
    <t>CBI Identification Unit Fund</t>
  </si>
  <si>
    <t>Fire Safety Inspection Cash Fund</t>
  </si>
  <si>
    <t>Public School Construction and Inspection Cash Fund</t>
  </si>
  <si>
    <t>State Museum Cash Fund</t>
  </si>
  <si>
    <t>Medicaid Nursing Facilities Cash</t>
  </si>
  <si>
    <t>Professional Development Cash Fund</t>
  </si>
  <si>
    <t>Youth Advisory Council Cash</t>
  </si>
  <si>
    <t>Federal Mineral Lease-Local Govt Permanent Fund</t>
  </si>
  <si>
    <t>Animal Feeding Operation Fund</t>
  </si>
  <si>
    <t>Interdepartmental Data Protocol Cash Fund</t>
  </si>
  <si>
    <t>post to 6130</t>
  </si>
  <si>
    <t>Federal Mineral Lease-Revenue Fund</t>
  </si>
  <si>
    <t>Plant Health,Pest Control &amp; Environmental Protection Cash Fund</t>
  </si>
  <si>
    <t>post to BPAA</t>
  </si>
  <si>
    <t>Housing Development Grant Fund</t>
  </si>
  <si>
    <t>Visa Waiver Program</t>
  </si>
  <si>
    <t>ADVANCE Post to FHLA</t>
  </si>
  <si>
    <t>Stabilization Fund</t>
  </si>
  <si>
    <t>Student Re-engagement Grant Program Fund</t>
  </si>
  <si>
    <t>Health Care Professional Loan Repayment Fund</t>
  </si>
  <si>
    <t>CO Innovation Inv Tax Credit</t>
  </si>
  <si>
    <t>Institute Charter School Capital Construction Assistance Fund</t>
  </si>
  <si>
    <t>Legislative Department Cash Fund</t>
  </si>
  <si>
    <t>Rural Alcohol and Sustance Abuse Cash Fund</t>
  </si>
  <si>
    <t>Extended Limited Gaming Fund</t>
  </si>
  <si>
    <t>State Archives &amp; Public Records</t>
  </si>
  <si>
    <t>Seed Potato Cash Fund</t>
  </si>
  <si>
    <t>Community Revitalization Grant</t>
  </si>
  <si>
    <t>Great Teachers and Leaders Fund</t>
  </si>
  <si>
    <t>Creative Industries Cash Fund</t>
  </si>
  <si>
    <t>Energy Efficiency Project Fund</t>
  </si>
  <si>
    <t>Geothermal Resource Leasing Fund</t>
  </si>
  <si>
    <t>Laboratory Cash Fund</t>
  </si>
  <si>
    <t>post to FHKA</t>
  </si>
  <si>
    <t>Waste Tire Market Development Fund</t>
  </si>
  <si>
    <t>Judicial Collection Enhancement Fund</t>
  </si>
  <si>
    <t>Address Confidentiality Program Grant Fund</t>
  </si>
  <si>
    <t>post to 21A0</t>
  </si>
  <si>
    <t>Chargeable Quarters and Billeting Cash Fund</t>
  </si>
  <si>
    <t xml:space="preserve">Restricted Donations </t>
  </si>
  <si>
    <t>Legal Services Cash Fund</t>
  </si>
  <si>
    <t>Read to Achieve Cash fund</t>
  </si>
  <si>
    <t>Water Resources Cash Fund</t>
  </si>
  <si>
    <t>State Public Financing Cash Fund</t>
  </si>
  <si>
    <t>Innovative Energy Fund</t>
  </si>
  <si>
    <t>Interstate Compact Probation Transfer Cash Fund</t>
  </si>
  <si>
    <t>Emergency Fire Fund</t>
  </si>
  <si>
    <t>Wildland Fire Equipment Shop</t>
  </si>
  <si>
    <t>Wildland Fire Equipment Repair Cash Fund</t>
  </si>
  <si>
    <t>Homelake Military Veterans Cemetery Fund</t>
  </si>
  <si>
    <t>Colorado Avalanche Information Center</t>
  </si>
  <si>
    <t>Indirect Cost Excess Recovery Fund</t>
  </si>
  <si>
    <t>post to NAAA</t>
  </si>
  <si>
    <t>x No Rptc  post to NAAA</t>
  </si>
  <si>
    <t xml:space="preserve">x No Rptc post to NAAA </t>
  </si>
  <si>
    <t>x No Rptc post to NAAA</t>
  </si>
  <si>
    <t>National Instant Criminal Background Check System</t>
  </si>
  <si>
    <t>Health Facility Construction and Inspection</t>
  </si>
  <si>
    <t>Health Facility Construction and Inspection Cash Fund</t>
  </si>
  <si>
    <t>Advanced Industries Accelerated Cash Fund.pdf</t>
  </si>
  <si>
    <t>Youth Services Program</t>
  </si>
  <si>
    <t>ADVANCE post to IHFA</t>
  </si>
  <si>
    <t>Illegal Drug Laboratory Fund</t>
  </si>
  <si>
    <t>Restorative Justice Surcharge Fund</t>
  </si>
  <si>
    <t>Moving Outreach Fund</t>
  </si>
  <si>
    <t>Intellectual &amp; Developemental Disabilities Services</t>
  </si>
  <si>
    <t>Disability Support Fund</t>
  </si>
  <si>
    <t>Advanced Industries Export Acceleration Program</t>
  </si>
  <si>
    <t>Adult Dental Fund</t>
  </si>
  <si>
    <t>Contributions Credited to the Public Education Fund</t>
  </si>
  <si>
    <t>Retail Marijuana Excise Tax</t>
  </si>
  <si>
    <t>Title IV-E Waiver Demonstration Project Cash Fund</t>
  </si>
  <si>
    <t>Safe2Tell Cash Fund</t>
  </si>
  <si>
    <t>Financial Reporting Fund</t>
  </si>
  <si>
    <t>Wage Theft Enforcement Fund</t>
  </si>
  <si>
    <t>Waste Tire Admin, Cleanup &amp; Enforcement Program</t>
  </si>
  <si>
    <t>Hazardous Substance Site Fund</t>
  </si>
  <si>
    <t>Broadband Fund</t>
  </si>
  <si>
    <t>fund trsf to OIT HB21-1109</t>
  </si>
  <si>
    <t>School Cardiopulmonary Resuscitation &amp; Automated External Defibrillator Training Fund</t>
  </si>
  <si>
    <t>Local Firefighter Safety and Disease Prevention Fund</t>
  </si>
  <si>
    <t>Creative District Community Loan Fund</t>
  </si>
  <si>
    <t>Southwest Chief Rail Line -43-4-1002</t>
  </si>
  <si>
    <t>Colorado Labor Enforcement Cash Fund</t>
  </si>
  <si>
    <t>Colorado Opportunity Scholarship Initiative Fund</t>
  </si>
  <si>
    <t>Statewide Discovery Sharing Surcharge Fund</t>
  </si>
  <si>
    <t>Hospitality Career Secondary Education Fund</t>
  </si>
  <si>
    <t>Underfunded Courthouse Facility Cash Fund</t>
  </si>
  <si>
    <t>AURARIA REGIONAL HIGHER EDUCATION</t>
  </si>
  <si>
    <t>Auraria Higher Education Center – Non-enterprise Activities</t>
  </si>
  <si>
    <t>STATE COLLEGES</t>
  </si>
  <si>
    <t>Colo State University System</t>
  </si>
  <si>
    <t>CSU - Global Campus</t>
  </si>
  <si>
    <t>Co State University - Pueblo</t>
  </si>
  <si>
    <t>CCCOES</t>
  </si>
  <si>
    <t>Colo Community College System</t>
  </si>
  <si>
    <t>Arapahoe Community College</t>
  </si>
  <si>
    <t>Community College of Aurora</t>
  </si>
  <si>
    <t>Community College of Denver</t>
  </si>
  <si>
    <t>Front Range Community College</t>
  </si>
  <si>
    <t>Lamar Community College</t>
  </si>
  <si>
    <t>Morgan Community College</t>
  </si>
  <si>
    <t>Otero Junior College</t>
  </si>
  <si>
    <t>Pikes Peak Community College</t>
  </si>
  <si>
    <t>Pueblo Community College</t>
  </si>
  <si>
    <t>Red Rocks Community College</t>
  </si>
  <si>
    <t>Trinidad State Junior College</t>
  </si>
  <si>
    <t>Northwestern Junior College</t>
  </si>
  <si>
    <t>Northwestern Community College</t>
  </si>
  <si>
    <t>U N C</t>
  </si>
  <si>
    <t>University of Northern Colorado</t>
  </si>
  <si>
    <t>Auraria Higher Education Center - Enterprise Activities</t>
  </si>
  <si>
    <t>FORT LEWIS COLLEGE</t>
  </si>
  <si>
    <t>Board of Trustees of Fort Lewis College</t>
  </si>
  <si>
    <t>METROPOLITAN STATE COLLEGE</t>
  </si>
  <si>
    <t>Board of Trustees of Metro College</t>
  </si>
  <si>
    <t>WESTERN STATE COLLEGE</t>
  </si>
  <si>
    <t>Western State College</t>
  </si>
  <si>
    <t>ADAMS STATE COLLEGE</t>
  </si>
  <si>
    <t>Adams State College</t>
  </si>
  <si>
    <t>MESA STATE COLLEGE</t>
  </si>
  <si>
    <t>Colorado Mesa University</t>
  </si>
  <si>
    <t>post to 320G</t>
  </si>
  <si>
    <t>UNIVERSITY OF COLORADO DENVER</t>
  </si>
  <si>
    <t>Fitzsimons Trust Fund</t>
  </si>
  <si>
    <t xml:space="preserve">post to 320G </t>
  </si>
  <si>
    <t>Expendable Trust</t>
  </si>
  <si>
    <t>Resident Benefit Fund</t>
  </si>
  <si>
    <t>Patient Benefit Fund</t>
  </si>
  <si>
    <t>post to IHKA w/no rptc</t>
  </si>
  <si>
    <t>Justice Assistance Grant</t>
  </si>
  <si>
    <t>post to  RDAA no Rptc</t>
  </si>
  <si>
    <t xml:space="preserve">x No Rptc  </t>
  </si>
  <si>
    <t>post to 8270</t>
  </si>
  <si>
    <t>Unclaimed Property Tourism Trust Fund</t>
  </si>
  <si>
    <t>post to 8320</t>
  </si>
  <si>
    <t>Employee Benefits Plan - State</t>
  </si>
  <si>
    <t>Employee Wellness Activity</t>
  </si>
  <si>
    <t>998 Crisis Hotline Cash Fund</t>
  </si>
  <si>
    <t>Argiculture &amp; Drought Resiliency Fund</t>
  </si>
  <si>
    <t>Colorado Agricultural Future Loan Program Cash Fund</t>
  </si>
  <si>
    <t>Air Quality Enterprise Cash Fund</t>
  </si>
  <si>
    <t>Community Access Enterprise Fund</t>
  </si>
  <si>
    <t>Community Access Enterprise Initial Expense Fund</t>
  </si>
  <si>
    <t>Coronavirus Relief Fund</t>
  </si>
  <si>
    <t>Community Base Reentry Services Cash Fund</t>
  </si>
  <si>
    <t>Climate Mitigation &amp; Adaption Fund</t>
  </si>
  <si>
    <t>Coronavirus Capital Projects Fund</t>
  </si>
  <si>
    <t>DCJ Cares Act Grant</t>
  </si>
  <si>
    <t>Conflict-Free Municipal Defense Fund</t>
  </si>
  <si>
    <t>Coronavirus Local Fiscal Recovery Fund</t>
  </si>
  <si>
    <t>Economic Recovery &amp; Relief Cash Fund-Non-CSFRF</t>
  </si>
  <si>
    <t>Affordable Housing and Home Ownership Cash Fund-Non-CSFRF</t>
  </si>
  <si>
    <t>Workers, Employers, &amp; Workforce Cash Fund-Non-CSFRF</t>
  </si>
  <si>
    <t>Post to CSFW</t>
  </si>
  <si>
    <t>Behavioral and Mental Health Cash</t>
  </si>
  <si>
    <t>Economic Recovery &amp; Relief Cash Fund</t>
  </si>
  <si>
    <t>Coronavirus State Fiscal Recovery Fund- Governor's Allocat</t>
  </si>
  <si>
    <t>Affordable Housing and Home Ownership Cash Fund</t>
  </si>
  <si>
    <t>Revenue Loss Restoration Cash Fund</t>
  </si>
  <si>
    <t>Coronavirus State Fiscal Recovery Fund</t>
  </si>
  <si>
    <t>Workers, Employers, &amp; Workforce Cash Fund</t>
  </si>
  <si>
    <t xml:space="preserve">Community Crime Victim Grant </t>
  </si>
  <si>
    <t>Damage Prevention Fund</t>
  </si>
  <si>
    <t>Emergency Direct Assistance Grant</t>
  </si>
  <si>
    <t>Emergency Invasive-Pest Response Fund</t>
  </si>
  <si>
    <t>Emergency Rental Assistance Fund</t>
  </si>
  <si>
    <t>Eviction Legal Assistance Fund</t>
  </si>
  <si>
    <t>Family Medical Leave Insurance Fund</t>
  </si>
  <si>
    <t>Front Range Waste Division Enterprise</t>
  </si>
  <si>
    <t>Governor's Mansion Maintenance Fund</t>
  </si>
  <si>
    <t>Colorado Affordable Housing Construction Grants &amp; Loans</t>
  </si>
  <si>
    <t>Home and Community Based Services</t>
  </si>
  <si>
    <t xml:space="preserve">Harm Reduction Grant </t>
  </si>
  <si>
    <t>Justice Center Maintenance Fund</t>
  </si>
  <si>
    <t>Justice Reinvestment Crime Prevention Cash Fund</t>
  </si>
  <si>
    <t>Mobile Home Park Act Dispute Resolution and Enforcement</t>
  </si>
  <si>
    <t>CSI Mill Levy Equalization Fund</t>
  </si>
  <si>
    <t>Multimodal Transportation Options Fund</t>
  </si>
  <si>
    <t>Outdoor Equity Fund</t>
  </si>
  <si>
    <t>Office of Public Guardianship Cash Fund</t>
  </si>
  <si>
    <t>PERA Payment Cash Fund</t>
  </si>
  <si>
    <t>Preschool Programs Cash Fund</t>
  </si>
  <si>
    <t>Perfluoroalkyl Substances Cash Fund</t>
  </si>
  <si>
    <t>Peer Support Professional Workforce Cash Fund</t>
  </si>
  <si>
    <t>Rural Schools Cash Fund</t>
  </si>
  <si>
    <t>Safety Commission Fund</t>
  </si>
  <si>
    <t>School Access for Emergency Response Grant Program Cash Fund</t>
  </si>
  <si>
    <t>REVENUE-GAMING</t>
  </si>
  <si>
    <t>Sports Betting Fund</t>
  </si>
  <si>
    <t>REVENUE</t>
  </si>
  <si>
    <t>Wagering Revenue Recipients Hold-Harmless Fund</t>
  </si>
  <si>
    <t>Small Business Recovery Fund</t>
  </si>
  <si>
    <t>Colorado Secure Savings Program Fund</t>
  </si>
  <si>
    <t>Supplemental Utility Assistance Fund</t>
  </si>
  <si>
    <t>Useful Public Service Cash Fund</t>
  </si>
  <si>
    <t>Grand Junction Veterans One-Stop Center</t>
  </si>
  <si>
    <t>Wildfire Mitigation Capacity Development Fund</t>
  </si>
  <si>
    <t>Water Plan Implementation Cash Fund</t>
  </si>
  <si>
    <t>Water and Wasterwater Facility Operators Fund</t>
  </si>
  <si>
    <t>Chase Fund-ARPA Home &amp; Community-Based Services Account</t>
  </si>
  <si>
    <t>post to 2410</t>
  </si>
  <si>
    <t>post to CSFW EAAA</t>
  </si>
  <si>
    <t>post to 341G</t>
  </si>
  <si>
    <t>post to 3603</t>
  </si>
  <si>
    <t>NWC COP 2018A INTEREST</t>
  </si>
  <si>
    <t>NWC COP 2018B INTEREST</t>
  </si>
  <si>
    <t>State Emergency Reserve Cash Fund</t>
  </si>
  <si>
    <t>x</t>
  </si>
  <si>
    <t>duplicate CSFG GAAA</t>
  </si>
  <si>
    <t>NL</t>
  </si>
  <si>
    <t>Post to EAAA</t>
  </si>
  <si>
    <t>Foster Youth Successful Transition to Adulthood Grant Fund</t>
  </si>
  <si>
    <t>?</t>
  </si>
  <si>
    <t>Cash Fund Solvency Fund</t>
  </si>
  <si>
    <t>Judicial Information Technology Cash Fund</t>
  </si>
  <si>
    <t>Commission on Judicial Discipline Special Cash Fund</t>
  </si>
  <si>
    <t>Federal Elections Assistance Fund</t>
  </si>
  <si>
    <t>GTRAN</t>
  </si>
  <si>
    <t>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</si>
</sst>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2"/>
      <color indexed="12"/>
      <name val="Verdana"/>
      <family val="2"/>
    </font>
    <font>
      <i/>
      <u/>
      <sz val="10"/>
      <color indexed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8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5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43" fontId="18" fillId="0" borderId="0" applyFont="0" applyFill="0" applyBorder="0" applyAlignment="0" applyProtection="0"/>
    <xf numFmtId="165" fontId="5" fillId="0" borderId="0"/>
    <xf numFmtId="43" fontId="18" fillId="0" borderId="0" applyFont="0" applyFill="0" applyBorder="0" applyAlignment="0" applyProtection="0"/>
  </cellStyleXfs>
  <cellXfs count="126">
    <xf numFmtId="0" fontId="0" fillId="0" borderId="0" xfId="0"/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Fill="1" applyAlignment="1">
      <alignment horizontal="left"/>
    </xf>
    <xf numFmtId="0" fontId="4" fillId="0" borderId="0" xfId="0" applyFont="1"/>
    <xf numFmtId="165" fontId="6" fillId="0" borderId="0" xfId="2" applyFont="1" applyFill="1" applyProtection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Fill="1"/>
    <xf numFmtId="43" fontId="4" fillId="0" borderId="0" xfId="1" applyFont="1" applyFill="1" applyAlignment="1"/>
    <xf numFmtId="0" fontId="3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/>
    <xf numFmtId="165" fontId="9" fillId="0" borderId="0" xfId="3" applyNumberFormat="1" applyFont="1" applyFill="1" applyAlignment="1" applyProtection="1"/>
    <xf numFmtId="0" fontId="3" fillId="0" borderId="0" xfId="0" applyFont="1" applyFill="1"/>
    <xf numFmtId="165" fontId="10" fillId="0" borderId="0" xfId="2" quotePrefix="1" applyFont="1" applyAlignment="1" applyProtection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3" fillId="0" borderId="0" xfId="0" applyFont="1"/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49" fontId="3" fillId="0" borderId="0" xfId="0" applyNumberFormat="1" applyFont="1" applyAlignment="1">
      <alignment horizontal="center"/>
    </xf>
    <xf numFmtId="165" fontId="11" fillId="0" borderId="0" xfId="2" applyFont="1" applyFill="1" applyBorder="1" applyAlignment="1" applyProtection="1">
      <alignment horizontal="center" wrapText="1"/>
    </xf>
    <xf numFmtId="43" fontId="3" fillId="0" borderId="0" xfId="1" applyFont="1" applyFill="1" applyAlignment="1"/>
    <xf numFmtId="164" fontId="3" fillId="2" borderId="0" xfId="0" applyNumberFormat="1" applyFont="1" applyFill="1"/>
    <xf numFmtId="164" fontId="3" fillId="0" borderId="0" xfId="0" applyNumberFormat="1" applyFont="1" applyFill="1"/>
    <xf numFmtId="49" fontId="11" fillId="0" borderId="0" xfId="2" applyNumberFormat="1" applyFont="1" applyFill="1" applyBorder="1" applyAlignment="1" applyProtection="1">
      <alignment horizontal="left" wrapText="1"/>
    </xf>
    <xf numFmtId="0" fontId="4" fillId="0" borderId="0" xfId="0" applyFont="1" applyFill="1" applyAlignment="1">
      <alignment horizontal="left"/>
    </xf>
    <xf numFmtId="0" fontId="6" fillId="0" borderId="0" xfId="2" applyNumberFormat="1" applyFont="1" applyFill="1" applyBorder="1" applyAlignment="1">
      <alignment horizontal="center"/>
    </xf>
    <xf numFmtId="0" fontId="6" fillId="3" borderId="0" xfId="2" applyNumberFormat="1" applyFont="1" applyFill="1" applyBorder="1" applyAlignment="1">
      <alignment horizontal="left"/>
    </xf>
    <xf numFmtId="40" fontId="4" fillId="0" borderId="0" xfId="0" applyNumberFormat="1" applyFont="1" applyFill="1"/>
    <xf numFmtId="40" fontId="3" fillId="0" borderId="0" xfId="0" applyNumberFormat="1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49" fontId="4" fillId="0" borderId="0" xfId="2" applyNumberFormat="1" applyFont="1" applyFill="1" applyBorder="1" applyAlignment="1" applyProtection="1">
      <alignment horizontal="left"/>
    </xf>
    <xf numFmtId="49" fontId="4" fillId="3" borderId="0" xfId="2" applyNumberFormat="1" applyFont="1" applyFill="1" applyBorder="1" applyAlignment="1" applyProtection="1">
      <alignment horizontal="left"/>
    </xf>
    <xf numFmtId="49" fontId="6" fillId="0" borderId="0" xfId="4" applyNumberFormat="1" applyFont="1" applyFill="1" applyAlignment="1">
      <alignment horizontal="left"/>
    </xf>
    <xf numFmtId="49" fontId="6" fillId="0" borderId="0" xfId="2" applyNumberFormat="1" applyFont="1" applyFill="1" applyBorder="1" applyAlignment="1" applyProtection="1">
      <alignment horizontal="left"/>
    </xf>
    <xf numFmtId="49" fontId="4" fillId="0" borderId="0" xfId="2" quotePrefix="1" applyNumberFormat="1" applyFont="1" applyFill="1" applyBorder="1" applyAlignment="1" applyProtection="1">
      <alignment horizontal="left"/>
    </xf>
    <xf numFmtId="49" fontId="6" fillId="0" borderId="0" xfId="5" applyNumberFormat="1" applyFont="1" applyFill="1" applyBorder="1" applyAlignment="1">
      <alignment horizontal="left"/>
    </xf>
    <xf numFmtId="49" fontId="14" fillId="0" borderId="0" xfId="2" applyNumberFormat="1" applyFont="1" applyFill="1" applyBorder="1" applyAlignment="1" applyProtection="1">
      <alignment horizontal="left"/>
    </xf>
    <xf numFmtId="49" fontId="4" fillId="4" borderId="0" xfId="2" applyNumberFormat="1" applyFont="1" applyFill="1" applyBorder="1" applyAlignment="1" applyProtection="1">
      <alignment horizontal="left"/>
    </xf>
    <xf numFmtId="0" fontId="4" fillId="5" borderId="0" xfId="0" applyFont="1" applyFill="1" applyAlignment="1">
      <alignment horizontal="center"/>
    </xf>
    <xf numFmtId="49" fontId="4" fillId="6" borderId="0" xfId="2" applyNumberFormat="1" applyFont="1" applyFill="1" applyBorder="1" applyAlignment="1" applyProtection="1">
      <alignment horizontal="left"/>
    </xf>
    <xf numFmtId="49" fontId="6" fillId="0" borderId="0" xfId="2" applyNumberFormat="1" applyFont="1" applyFill="1" applyBorder="1" applyAlignment="1">
      <alignment horizontal="left"/>
    </xf>
    <xf numFmtId="49" fontId="6" fillId="3" borderId="0" xfId="5" applyNumberFormat="1" applyFont="1" applyFill="1" applyBorder="1" applyAlignment="1">
      <alignment horizontal="left"/>
    </xf>
    <xf numFmtId="49" fontId="15" fillId="0" borderId="0" xfId="2" quotePrefix="1" applyNumberFormat="1" applyFont="1" applyFill="1" applyBorder="1" applyAlignment="1" applyProtection="1">
      <alignment horizontal="left"/>
    </xf>
    <xf numFmtId="0" fontId="15" fillId="0" borderId="0" xfId="2" applyNumberFormat="1" applyFont="1" applyFill="1" applyBorder="1" applyAlignment="1"/>
    <xf numFmtId="49" fontId="6" fillId="0" borderId="0" xfId="6" applyNumberFormat="1" applyFill="1" applyBorder="1" applyAlignment="1">
      <alignment horizontal="left"/>
    </xf>
    <xf numFmtId="49" fontId="15" fillId="0" borderId="0" xfId="2" applyNumberFormat="1" applyFont="1" applyFill="1" applyBorder="1" applyAlignment="1" applyProtection="1">
      <alignment horizontal="left"/>
    </xf>
    <xf numFmtId="0" fontId="4" fillId="0" borderId="0" xfId="2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49" fontId="3" fillId="7" borderId="0" xfId="2" applyNumberFormat="1" applyFont="1" applyFill="1" applyBorder="1" applyAlignment="1" applyProtection="1">
      <alignment horizontal="left"/>
    </xf>
    <xf numFmtId="49" fontId="6" fillId="0" borderId="0" xfId="5" applyNumberFormat="1" applyFont="1" applyBorder="1" applyAlignment="1">
      <alignment horizontal="left"/>
    </xf>
    <xf numFmtId="0" fontId="4" fillId="8" borderId="0" xfId="0" applyFont="1" applyFill="1" applyAlignment="1">
      <alignment horizontal="left"/>
    </xf>
    <xf numFmtId="0" fontId="6" fillId="8" borderId="0" xfId="2" applyNumberFormat="1" applyFont="1" applyFill="1" applyBorder="1" applyAlignment="1">
      <alignment horizontal="center"/>
    </xf>
    <xf numFmtId="49" fontId="4" fillId="8" borderId="0" xfId="2" applyNumberFormat="1" applyFont="1" applyFill="1" applyBorder="1" applyAlignment="1" applyProtection="1">
      <alignment horizontal="left"/>
    </xf>
    <xf numFmtId="40" fontId="4" fillId="8" borderId="0" xfId="0" applyNumberFormat="1" applyFont="1" applyFill="1"/>
    <xf numFmtId="40" fontId="3" fillId="8" borderId="0" xfId="0" applyNumberFormat="1" applyFont="1" applyFill="1"/>
    <xf numFmtId="164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4" fillId="0" borderId="0" xfId="2" applyNumberFormat="1" applyFont="1" applyFill="1" applyBorder="1" applyAlignment="1" applyProtection="1">
      <alignment horizontal="left" vertical="center"/>
    </xf>
    <xf numFmtId="40" fontId="3" fillId="0" borderId="1" xfId="0" applyNumberFormat="1" applyFont="1" applyFill="1" applyBorder="1" applyAlignment="1">
      <alignment vertical="center"/>
    </xf>
    <xf numFmtId="43" fontId="4" fillId="0" borderId="0" xfId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/>
    </xf>
    <xf numFmtId="43" fontId="16" fillId="0" borderId="0" xfId="1" applyFont="1" applyFill="1" applyAlignment="1">
      <alignment horizontal="left"/>
    </xf>
    <xf numFmtId="49" fontId="11" fillId="0" borderId="0" xfId="2" applyNumberFormat="1" applyFont="1" applyFill="1" applyBorder="1" applyAlignment="1" applyProtection="1">
      <alignment horizontal="right"/>
    </xf>
    <xf numFmtId="40" fontId="17" fillId="0" borderId="0" xfId="0" applyNumberFormat="1" applyFont="1" applyFill="1" applyAlignment="1"/>
    <xf numFmtId="43" fontId="11" fillId="0" borderId="0" xfId="1" applyFont="1" applyFill="1" applyAlignment="1"/>
    <xf numFmtId="40" fontId="3" fillId="0" borderId="0" xfId="0" applyNumberFormat="1" applyFont="1" applyFill="1" applyBorder="1"/>
    <xf numFmtId="40" fontId="4" fillId="0" borderId="0" xfId="0" applyNumberFormat="1" applyFont="1" applyFill="1" applyAlignment="1">
      <alignment horizontal="center"/>
    </xf>
    <xf numFmtId="40" fontId="4" fillId="0" borderId="0" xfId="0" applyNumberFormat="1" applyFont="1" applyFill="1" applyAlignment="1">
      <alignment horizontal="left"/>
    </xf>
    <xf numFmtId="43" fontId="17" fillId="0" borderId="0" xfId="1" applyFont="1" applyFill="1" applyAlignment="1">
      <alignment horizontal="left"/>
    </xf>
    <xf numFmtId="40" fontId="3" fillId="0" borderId="0" xfId="0" applyNumberFormat="1" applyFont="1" applyFill="1" applyAlignment="1">
      <alignment horizontal="center"/>
    </xf>
    <xf numFmtId="40" fontId="7" fillId="0" borderId="0" xfId="0" applyNumberFormat="1" applyFont="1" applyFill="1"/>
    <xf numFmtId="40" fontId="7" fillId="0" borderId="0" xfId="0" applyNumberFormat="1" applyFont="1"/>
    <xf numFmtId="43" fontId="4" fillId="0" borderId="0" xfId="1" applyFont="1" applyFill="1"/>
    <xf numFmtId="40" fontId="4" fillId="0" borderId="0" xfId="7" applyNumberFormat="1" applyFont="1" applyFill="1" applyAlignment="1">
      <alignment horizontal="left"/>
    </xf>
    <xf numFmtId="40" fontId="6" fillId="0" borderId="0" xfId="5" applyNumberFormat="1" applyFont="1" applyFill="1"/>
    <xf numFmtId="40" fontId="11" fillId="0" borderId="0" xfId="5" applyNumberFormat="1" applyFont="1" applyFill="1"/>
    <xf numFmtId="40" fontId="4" fillId="0" borderId="0" xfId="8" applyNumberFormat="1" applyFont="1" applyFill="1" applyProtection="1"/>
    <xf numFmtId="40" fontId="4" fillId="0" borderId="0" xfId="8" quotePrefix="1" applyNumberFormat="1" applyFont="1" applyFill="1" applyProtection="1"/>
    <xf numFmtId="43" fontId="6" fillId="0" borderId="0" xfId="1" applyFont="1" applyFill="1" applyAlignment="1"/>
    <xf numFmtId="40" fontId="3" fillId="0" borderId="0" xfId="7" applyNumberFormat="1" applyFont="1" applyFill="1" applyAlignment="1">
      <alignment horizontal="right"/>
    </xf>
    <xf numFmtId="39" fontId="4" fillId="0" borderId="0" xfId="8" quotePrefix="1" applyNumberFormat="1" applyFont="1" applyFill="1" applyAlignment="1" applyProtection="1"/>
    <xf numFmtId="40" fontId="4" fillId="0" borderId="0" xfId="7" applyNumberFormat="1" applyFont="1" applyFill="1" applyAlignment="1">
      <alignment horizontal="right"/>
    </xf>
    <xf numFmtId="40" fontId="19" fillId="0" borderId="0" xfId="0" applyNumberFormat="1" applyFont="1" applyFill="1"/>
    <xf numFmtId="40" fontId="3" fillId="0" borderId="0" xfId="9" applyNumberFormat="1" applyFont="1" applyFill="1" applyAlignment="1">
      <alignment horizontal="right"/>
    </xf>
    <xf numFmtId="40" fontId="3" fillId="0" borderId="0" xfId="9" applyNumberFormat="1" applyFont="1" applyFill="1"/>
    <xf numFmtId="43" fontId="3" fillId="0" borderId="0" xfId="1" applyFont="1" applyFill="1"/>
    <xf numFmtId="40" fontId="19" fillId="0" borderId="0" xfId="0" applyNumberFormat="1" applyFont="1"/>
    <xf numFmtId="40" fontId="13" fillId="0" borderId="0" xfId="7" applyNumberFormat="1" applyFont="1" applyFill="1" applyAlignment="1">
      <alignment horizontal="right"/>
    </xf>
    <xf numFmtId="43" fontId="7" fillId="0" borderId="0" xfId="1" applyFont="1" applyFill="1"/>
    <xf numFmtId="40" fontId="19" fillId="0" borderId="0" xfId="0" applyNumberFormat="1" applyFont="1" applyFill="1" applyAlignment="1">
      <alignment horizontal="center"/>
    </xf>
    <xf numFmtId="40" fontId="4" fillId="0" borderId="0" xfId="2" applyNumberFormat="1" applyFont="1" applyFill="1" applyBorder="1" applyAlignment="1" applyProtection="1">
      <alignment horizontal="left"/>
    </xf>
    <xf numFmtId="43" fontId="0" fillId="0" borderId="0" xfId="1" applyFont="1"/>
    <xf numFmtId="40" fontId="4" fillId="0" borderId="0" xfId="0" applyNumberFormat="1" applyFont="1" applyFill="1" applyAlignment="1"/>
    <xf numFmtId="0" fontId="4" fillId="0" borderId="0" xfId="0" applyFont="1" applyFill="1" applyAlignment="1"/>
    <xf numFmtId="40" fontId="6" fillId="0" borderId="0" xfId="2" applyNumberFormat="1" applyFont="1" applyFill="1" applyBorder="1" applyAlignment="1" applyProtection="1"/>
    <xf numFmtId="164" fontId="11" fillId="0" borderId="0" xfId="2" applyNumberFormat="1" applyFont="1" applyFill="1" applyBorder="1" applyAlignment="1" applyProtection="1">
      <alignment horizontal="center" wrapText="1"/>
    </xf>
    <xf numFmtId="165" fontId="11" fillId="0" borderId="0" xfId="2" applyFont="1" applyFill="1" applyBorder="1" applyAlignment="1" applyProtection="1">
      <alignment horizontal="left" wrapText="1"/>
    </xf>
    <xf numFmtId="0" fontId="3" fillId="0" borderId="0" xfId="0" applyFont="1" applyFill="1" applyAlignment="1"/>
    <xf numFmtId="0" fontId="2" fillId="0" borderId="0" xfId="0" applyFont="1"/>
    <xf numFmtId="0" fontId="6" fillId="0" borderId="0" xfId="2" applyNumberFormat="1" applyFont="1" applyFill="1" applyBorder="1" applyAlignment="1">
      <alignment horizontal="left"/>
    </xf>
    <xf numFmtId="49" fontId="6" fillId="0" borderId="0" xfId="2" applyNumberFormat="1" applyFont="1" applyFill="1" applyBorder="1" applyAlignment="1" applyProtection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49" fontId="3" fillId="0" borderId="0" xfId="2" applyNumberFormat="1" applyFont="1" applyFill="1" applyBorder="1" applyAlignment="1" applyProtection="1">
      <alignment horizontal="left" vertical="center"/>
    </xf>
    <xf numFmtId="49" fontId="11" fillId="0" borderId="0" xfId="2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164" fontId="11" fillId="0" borderId="0" xfId="2" applyNumberFormat="1" applyFont="1" applyFill="1" applyBorder="1" applyAlignment="1" applyProtection="1">
      <alignment horizontal="center"/>
    </xf>
    <xf numFmtId="165" fontId="6" fillId="0" borderId="0" xfId="2" applyFont="1" applyFill="1" applyBorder="1" applyAlignment="1" applyProtection="1">
      <alignment horizontal="left"/>
    </xf>
    <xf numFmtId="165" fontId="6" fillId="0" borderId="0" xfId="2" applyFont="1" applyFill="1" applyBorder="1" applyProtection="1"/>
    <xf numFmtId="165" fontId="6" fillId="0" borderId="0" xfId="2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right"/>
    </xf>
    <xf numFmtId="40" fontId="3" fillId="0" borderId="0" xfId="0" applyNumberFormat="1" applyFont="1" applyFill="1" applyAlignment="1">
      <alignment horizontal="right"/>
    </xf>
    <xf numFmtId="40" fontId="3" fillId="0" borderId="0" xfId="0" applyNumberFormat="1" applyFont="1" applyFill="1" applyAlignment="1"/>
  </cellXfs>
  <cellStyles count="10">
    <cellStyle name="Comma" xfId="1" builtinId="3"/>
    <cellStyle name="Comma 11 3 2" xfId="7"/>
    <cellStyle name="Comma 11 3 3" xfId="9"/>
    <cellStyle name="Hyperlink" xfId="3" builtinId="8"/>
    <cellStyle name="Normal" xfId="0" builtinId="0"/>
    <cellStyle name="Normal 12 2 2" xfId="5"/>
    <cellStyle name="Normal 25" xfId="4"/>
    <cellStyle name="Normal 35 2" xfId="6"/>
    <cellStyle name="Normal_INTR-BKD" xfId="8"/>
    <cellStyle name="Normal_INT-TEMP" xfId="2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60"/>
  <sheetViews>
    <sheetView tabSelected="1" zoomScaleNormal="100" workbookViewId="0">
      <pane xSplit="8" ySplit="9" topLeftCell="O10" activePane="bottomRight" state="frozen"/>
      <selection activeCell="H1257" sqref="H1257"/>
      <selection pane="topRight" activeCell="H1257" sqref="H1257"/>
      <selection pane="bottomLeft" activeCell="H1257" sqref="H1257"/>
      <selection pane="bottomRight" activeCell="F21" sqref="F21"/>
    </sheetView>
  </sheetViews>
  <sheetFormatPr defaultRowHeight="12.75" customHeight="1" x14ac:dyDescent="0.3"/>
  <cols>
    <col min="1" max="1" width="7.5546875" customWidth="1"/>
    <col min="2" max="2" width="0.6640625" customWidth="1"/>
    <col min="3" max="3" width="1" customWidth="1"/>
    <col min="4" max="4" width="29.5546875" customWidth="1"/>
    <col min="5" max="5" width="40.33203125" customWidth="1"/>
    <col min="8" max="8" width="12.109375" customWidth="1"/>
    <col min="9" max="9" width="15.5546875" customWidth="1"/>
    <col min="10" max="20" width="13.5546875" customWidth="1"/>
    <col min="21" max="21" width="17" bestFit="1" customWidth="1"/>
    <col min="22" max="22" width="1.44140625" customWidth="1"/>
    <col min="23" max="23" width="18.44140625" customWidth="1"/>
    <col min="24" max="24" width="19" style="102" bestFit="1" customWidth="1"/>
    <col min="25" max="25" width="3.44140625" customWidth="1"/>
    <col min="27" max="27" width="7.44140625" bestFit="1" customWidth="1"/>
    <col min="28" max="28" width="5.88671875" bestFit="1" customWidth="1"/>
  </cols>
  <sheetData>
    <row r="1" spans="1:35" ht="12.75" customHeight="1" x14ac:dyDescent="0.3">
      <c r="A1" s="1"/>
      <c r="B1" s="2"/>
      <c r="C1" s="3"/>
      <c r="D1" s="4"/>
      <c r="E1" s="3"/>
      <c r="F1" s="5"/>
      <c r="G1" s="6"/>
      <c r="H1" s="6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"/>
      <c r="Y1" s="8"/>
      <c r="Z1" s="10"/>
      <c r="AA1" s="10"/>
      <c r="AB1" s="10"/>
      <c r="AC1" s="10"/>
      <c r="AD1" s="11"/>
      <c r="AE1" s="11"/>
      <c r="AF1" s="11"/>
      <c r="AG1" s="12"/>
      <c r="AH1" s="12"/>
      <c r="AI1" s="12"/>
    </row>
    <row r="2" spans="1:35" ht="12.75" customHeight="1" x14ac:dyDescent="0.3">
      <c r="A2" s="1"/>
      <c r="B2" s="2"/>
      <c r="C2" s="3"/>
      <c r="D2" s="13"/>
      <c r="E2" s="3"/>
      <c r="F2" s="3"/>
      <c r="G2" s="13"/>
      <c r="H2" s="13"/>
      <c r="I2" s="7"/>
      <c r="J2" s="8"/>
      <c r="K2" s="13"/>
      <c r="L2" s="14"/>
      <c r="M2" s="8"/>
      <c r="N2" s="13"/>
      <c r="O2" s="8"/>
      <c r="P2" s="8"/>
      <c r="Q2" s="8"/>
      <c r="R2" s="8"/>
      <c r="S2" s="8"/>
      <c r="T2" s="8"/>
      <c r="U2" s="8"/>
      <c r="V2" s="8"/>
      <c r="W2" s="8"/>
      <c r="X2" s="9"/>
      <c r="Y2" s="8"/>
      <c r="Z2" s="10"/>
      <c r="AA2" s="10"/>
      <c r="AB2" s="10"/>
      <c r="AC2" s="10"/>
      <c r="AD2" s="11"/>
      <c r="AE2" s="11"/>
      <c r="AF2" s="11"/>
      <c r="AG2" s="12"/>
      <c r="AH2" s="12"/>
      <c r="AI2" s="12"/>
    </row>
    <row r="3" spans="1:35" ht="12.75" customHeight="1" x14ac:dyDescent="0.3">
      <c r="A3" s="1"/>
      <c r="B3" s="2"/>
      <c r="C3" s="3"/>
      <c r="D3" s="15"/>
      <c r="E3" s="3"/>
      <c r="F3" s="5"/>
      <c r="G3" s="6"/>
      <c r="H3" s="6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  <c r="Y3" s="8"/>
      <c r="Z3" s="10"/>
      <c r="AA3" s="10"/>
      <c r="AB3" s="10"/>
      <c r="AC3" s="10"/>
      <c r="AD3" s="11"/>
      <c r="AE3" s="11"/>
      <c r="AF3" s="11"/>
      <c r="AG3" s="12"/>
      <c r="AH3" s="12"/>
      <c r="AI3" s="12"/>
    </row>
    <row r="4" spans="1:35" ht="12.75" customHeight="1" x14ac:dyDescent="0.3">
      <c r="A4" s="1"/>
      <c r="B4" s="2"/>
      <c r="C4" s="3"/>
      <c r="D4" s="16" t="s">
        <v>727</v>
      </c>
      <c r="E4" s="17" t="s">
        <v>0</v>
      </c>
      <c r="F4" s="5"/>
      <c r="G4" s="6"/>
      <c r="H4" s="6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"/>
      <c r="Y4" s="8"/>
      <c r="Z4" s="10"/>
      <c r="AA4" s="10"/>
      <c r="AB4" s="10"/>
      <c r="AC4" s="10"/>
      <c r="AD4" s="11"/>
      <c r="AE4" s="11"/>
      <c r="AF4" s="11"/>
      <c r="AG4" s="12"/>
      <c r="AH4" s="12"/>
      <c r="AI4" s="12"/>
    </row>
    <row r="5" spans="1:35" ht="12.75" customHeight="1" x14ac:dyDescent="0.3">
      <c r="A5" s="1"/>
      <c r="B5" s="2"/>
      <c r="C5" s="3"/>
      <c r="D5" s="3"/>
      <c r="E5" s="18" t="s">
        <v>1</v>
      </c>
      <c r="F5" s="5"/>
      <c r="G5" s="6"/>
      <c r="H5" s="6"/>
      <c r="I5" s="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  <c r="Y5" s="8"/>
      <c r="Z5" s="10"/>
      <c r="AA5" s="10"/>
      <c r="AB5" s="10"/>
      <c r="AC5" s="10"/>
      <c r="AD5" s="11"/>
      <c r="AE5" s="11"/>
      <c r="AF5" s="11"/>
      <c r="AG5" s="12"/>
      <c r="AH5" s="12"/>
      <c r="AI5" s="12"/>
    </row>
    <row r="6" spans="1:35" ht="12.75" customHeight="1" x14ac:dyDescent="0.3">
      <c r="A6" s="1"/>
      <c r="B6" s="2"/>
      <c r="C6" s="3"/>
      <c r="D6" s="3"/>
      <c r="E6" s="3"/>
      <c r="F6" s="5"/>
      <c r="G6" s="6"/>
      <c r="H6" s="6"/>
      <c r="I6" s="123" t="s">
        <v>725</v>
      </c>
      <c r="J6" s="14">
        <v>7.76E-4</v>
      </c>
      <c r="K6" s="14">
        <v>7.8200000000000003E-4</v>
      </c>
      <c r="L6" s="14">
        <v>8.7799999999999998E-4</v>
      </c>
      <c r="M6" s="14">
        <v>7.2800000000000002E-4</v>
      </c>
      <c r="N6" s="14">
        <v>8.7200000000000005E-4</v>
      </c>
      <c r="O6" s="14">
        <v>9.2400000000000002E-4</v>
      </c>
      <c r="P6" s="14">
        <v>9.1699999999999995E-4</v>
      </c>
      <c r="Q6" s="14">
        <v>9.5399999999999999E-4</v>
      </c>
      <c r="R6" s="14">
        <v>1.023E-3</v>
      </c>
      <c r="S6" s="14">
        <v>1.005E-3</v>
      </c>
      <c r="T6" s="14">
        <v>1.1559999999999999E-3</v>
      </c>
      <c r="U6" s="14">
        <v>1.2979999999999999E-3</v>
      </c>
      <c r="V6" s="8"/>
      <c r="W6" s="8"/>
      <c r="X6" s="9"/>
      <c r="Y6" s="8"/>
      <c r="Z6" s="10"/>
      <c r="AA6" s="10"/>
      <c r="AB6" s="10"/>
      <c r="AC6" s="10"/>
      <c r="AD6" s="11"/>
      <c r="AE6" s="11"/>
      <c r="AF6" s="11"/>
      <c r="AG6" s="12"/>
      <c r="AH6" s="12"/>
      <c r="AI6" s="12"/>
    </row>
    <row r="7" spans="1:35" ht="12.75" customHeight="1" x14ac:dyDescent="0.3">
      <c r="A7" s="1"/>
      <c r="B7" s="2"/>
      <c r="C7" s="3"/>
      <c r="D7" s="3"/>
      <c r="E7" s="3"/>
      <c r="F7" s="5"/>
      <c r="G7" s="6"/>
      <c r="H7" s="6"/>
      <c r="I7" s="123" t="s">
        <v>726</v>
      </c>
      <c r="J7" s="14">
        <v>7.7300000000000003E-4</v>
      </c>
      <c r="K7" s="14">
        <v>7.8100000000000001E-4</v>
      </c>
      <c r="L7" s="14">
        <v>8.4400000000000002E-4</v>
      </c>
      <c r="M7" s="14">
        <v>6.7599999999999995E-4</v>
      </c>
      <c r="N7" s="14">
        <v>7.9900000000000001E-4</v>
      </c>
      <c r="O7" s="14">
        <v>8.2200000000000003E-4</v>
      </c>
      <c r="P7" s="14">
        <v>8.1999999999999998E-4</v>
      </c>
      <c r="Q7" s="14">
        <v>8.6899999999999998E-4</v>
      </c>
      <c r="R7" s="14">
        <v>9.3999999999999997E-4</v>
      </c>
      <c r="S7" s="14">
        <v>9.4200000000000002E-4</v>
      </c>
      <c r="T7" s="14">
        <v>1.1150000000000001E-3</v>
      </c>
      <c r="U7" s="14">
        <v>1.256E-3</v>
      </c>
      <c r="V7" s="8"/>
      <c r="W7" s="8"/>
      <c r="X7" s="9"/>
      <c r="Y7" s="8"/>
      <c r="Z7" s="10"/>
      <c r="AA7" s="10"/>
      <c r="AB7" s="10"/>
      <c r="AC7" s="10"/>
      <c r="AD7" s="11"/>
      <c r="AE7" s="11"/>
      <c r="AF7" s="11"/>
      <c r="AG7" s="12"/>
      <c r="AH7" s="12"/>
      <c r="AI7" s="12"/>
    </row>
    <row r="8" spans="1:35" ht="27" x14ac:dyDescent="0.3">
      <c r="A8" s="19" t="s">
        <v>2</v>
      </c>
      <c r="B8" s="20"/>
      <c r="C8" s="21"/>
      <c r="D8" s="21" t="s">
        <v>3</v>
      </c>
      <c r="E8" s="22" t="s">
        <v>4</v>
      </c>
      <c r="F8" s="23" t="s">
        <v>5</v>
      </c>
      <c r="G8" s="21" t="s">
        <v>6</v>
      </c>
      <c r="H8" s="24" t="s">
        <v>7</v>
      </c>
      <c r="I8" s="24" t="s">
        <v>8</v>
      </c>
      <c r="J8" s="10" t="s">
        <v>9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10" t="s">
        <v>16</v>
      </c>
      <c r="R8" s="10" t="s">
        <v>17</v>
      </c>
      <c r="S8" s="10" t="s">
        <v>18</v>
      </c>
      <c r="T8" s="10" t="s">
        <v>19</v>
      </c>
      <c r="U8" s="10" t="s">
        <v>20</v>
      </c>
      <c r="V8" s="10" t="s">
        <v>21</v>
      </c>
      <c r="W8" s="10" t="s">
        <v>22</v>
      </c>
      <c r="X8" s="25"/>
      <c r="Y8" s="10"/>
      <c r="Z8" s="10"/>
      <c r="AA8" s="10"/>
      <c r="AB8" s="10"/>
      <c r="AC8" s="10"/>
      <c r="AD8" s="11"/>
      <c r="AE8" s="8"/>
      <c r="AF8" s="8"/>
      <c r="AG8" s="3"/>
      <c r="AH8" s="3"/>
      <c r="AI8" s="12"/>
    </row>
    <row r="9" spans="1:35" ht="12.75" customHeight="1" x14ac:dyDescent="0.3">
      <c r="A9" s="26"/>
      <c r="B9" s="27"/>
      <c r="C9" s="21"/>
      <c r="D9" s="21"/>
      <c r="E9" s="22"/>
      <c r="F9" s="23"/>
      <c r="G9" s="21"/>
      <c r="H9" s="21"/>
      <c r="I9" s="28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25"/>
      <c r="Y9" s="10"/>
      <c r="Z9" s="10"/>
      <c r="AA9" s="10"/>
      <c r="AB9" s="10"/>
      <c r="AC9" s="10"/>
      <c r="AD9" s="11"/>
      <c r="AE9" s="8"/>
      <c r="AF9" s="8"/>
      <c r="AG9" s="3"/>
      <c r="AH9" s="3"/>
      <c r="AI9" s="12"/>
    </row>
    <row r="10" spans="1:35" ht="12.75" customHeight="1" x14ac:dyDescent="0.3">
      <c r="A10" s="26">
        <v>1</v>
      </c>
      <c r="B10" s="29" t="s">
        <v>728</v>
      </c>
      <c r="C10" s="29">
        <v>0</v>
      </c>
      <c r="D10" s="29" t="s">
        <v>729</v>
      </c>
      <c r="E10" s="29" t="s">
        <v>730</v>
      </c>
      <c r="F10" s="30">
        <v>4610</v>
      </c>
      <c r="G10" s="30" t="s">
        <v>23</v>
      </c>
      <c r="H10" s="29">
        <v>0</v>
      </c>
      <c r="I10" s="31" t="s">
        <v>731</v>
      </c>
      <c r="J10" s="32">
        <v>247090</v>
      </c>
      <c r="K10" s="32">
        <v>241694</v>
      </c>
      <c r="L10" s="32">
        <v>267290</v>
      </c>
      <c r="M10" s="32">
        <v>216104</v>
      </c>
      <c r="N10" s="32">
        <v>251608</v>
      </c>
      <c r="O10" s="32">
        <v>258878</v>
      </c>
      <c r="P10" s="32">
        <v>247180</v>
      </c>
      <c r="Q10" s="32">
        <v>251090</v>
      </c>
      <c r="R10" s="32">
        <v>263497</v>
      </c>
      <c r="S10" s="32">
        <v>254879</v>
      </c>
      <c r="T10" s="32">
        <v>286183</v>
      </c>
      <c r="U10" s="32">
        <v>316946</v>
      </c>
      <c r="V10" s="32"/>
      <c r="W10" s="33">
        <f t="shared" ref="W10" si="0">SUM(J10:V10)</f>
        <v>3102439</v>
      </c>
      <c r="X10" s="9"/>
      <c r="Y10" s="8"/>
      <c r="Z10" s="34"/>
      <c r="AA10" s="34"/>
      <c r="AB10" s="34"/>
      <c r="AC10" s="35"/>
      <c r="AD10" s="11"/>
      <c r="AE10" s="11"/>
      <c r="AF10" s="11"/>
      <c r="AG10" s="12"/>
      <c r="AH10" s="12"/>
      <c r="AI10" s="12"/>
    </row>
    <row r="11" spans="1:35" ht="12.75" customHeight="1" x14ac:dyDescent="0.3">
      <c r="A11" s="26">
        <v>2</v>
      </c>
      <c r="B11" s="29" t="s">
        <v>728</v>
      </c>
      <c r="C11" s="29">
        <v>0</v>
      </c>
      <c r="D11" s="29" t="s">
        <v>732</v>
      </c>
      <c r="E11" s="29" t="s">
        <v>733</v>
      </c>
      <c r="F11" s="30" t="s">
        <v>24</v>
      </c>
      <c r="G11" s="30" t="s">
        <v>25</v>
      </c>
      <c r="H11" s="29" t="s">
        <v>26</v>
      </c>
      <c r="I11" s="36">
        <v>0</v>
      </c>
      <c r="J11" s="32">
        <v>142</v>
      </c>
      <c r="K11" s="32">
        <v>143</v>
      </c>
      <c r="L11" s="32">
        <v>161</v>
      </c>
      <c r="M11" s="32">
        <v>134</v>
      </c>
      <c r="N11" s="32">
        <v>160</v>
      </c>
      <c r="O11" s="32">
        <v>181</v>
      </c>
      <c r="P11" s="32">
        <v>180</v>
      </c>
      <c r="Q11" s="32">
        <v>187</v>
      </c>
      <c r="R11" s="32">
        <v>201</v>
      </c>
      <c r="S11" s="32">
        <v>219</v>
      </c>
      <c r="T11" s="32">
        <v>265</v>
      </c>
      <c r="U11" s="32">
        <v>298</v>
      </c>
      <c r="V11" s="32"/>
      <c r="W11" s="33">
        <f>SUM(J11:V11)</f>
        <v>2271</v>
      </c>
      <c r="X11" s="9"/>
      <c r="Y11" s="8"/>
      <c r="Z11" s="34"/>
      <c r="AA11" s="34"/>
      <c r="AB11" s="34"/>
      <c r="AC11" s="35"/>
      <c r="AD11" s="11"/>
      <c r="AE11" s="11"/>
      <c r="AF11" s="11"/>
      <c r="AG11" s="12"/>
      <c r="AH11" s="12"/>
      <c r="AI11" s="12"/>
    </row>
    <row r="12" spans="1:35" ht="12.75" customHeight="1" x14ac:dyDescent="0.3">
      <c r="A12" s="26">
        <v>3</v>
      </c>
      <c r="B12" s="29" t="s">
        <v>728</v>
      </c>
      <c r="C12" s="29">
        <v>0</v>
      </c>
      <c r="D12" s="29" t="s">
        <v>732</v>
      </c>
      <c r="E12" s="29" t="s">
        <v>733</v>
      </c>
      <c r="F12" s="30" t="s">
        <v>24</v>
      </c>
      <c r="G12" s="30" t="s">
        <v>25</v>
      </c>
      <c r="H12" s="29">
        <v>0</v>
      </c>
      <c r="I12" s="29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/>
      <c r="W12" s="33">
        <f t="shared" ref="W12:W75" si="1">SUM(J12:V12)</f>
        <v>0</v>
      </c>
      <c r="X12" s="9"/>
      <c r="Y12" s="8"/>
      <c r="Z12" s="34"/>
      <c r="AA12" s="34"/>
      <c r="AB12" s="34"/>
      <c r="AC12" s="35"/>
      <c r="AD12" s="11"/>
      <c r="AE12" s="11"/>
      <c r="AF12" s="11"/>
      <c r="AG12" s="12"/>
      <c r="AH12" s="12"/>
      <c r="AI12" s="12"/>
    </row>
    <row r="13" spans="1:35" ht="12.75" customHeight="1" x14ac:dyDescent="0.3">
      <c r="A13" s="26">
        <v>4</v>
      </c>
      <c r="B13" s="29" t="s">
        <v>728</v>
      </c>
      <c r="C13" s="29">
        <v>0</v>
      </c>
      <c r="D13" s="29" t="s">
        <v>734</v>
      </c>
      <c r="E13" s="29" t="s">
        <v>735</v>
      </c>
      <c r="F13" s="30" t="s">
        <v>27</v>
      </c>
      <c r="G13" s="30" t="s">
        <v>28</v>
      </c>
      <c r="H13" s="29">
        <v>0</v>
      </c>
      <c r="I13" s="36" t="s">
        <v>736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/>
      <c r="W13" s="33">
        <f t="shared" si="1"/>
        <v>0</v>
      </c>
      <c r="X13" s="9"/>
      <c r="Y13" s="8"/>
      <c r="Z13" s="34"/>
      <c r="AA13" s="34"/>
      <c r="AB13" s="34"/>
      <c r="AC13" s="35"/>
      <c r="AD13" s="11"/>
      <c r="AE13" s="11"/>
      <c r="AF13" s="11"/>
      <c r="AG13" s="12"/>
      <c r="AH13" s="12"/>
      <c r="AI13" s="12"/>
    </row>
    <row r="14" spans="1:35" ht="12.75" customHeight="1" x14ac:dyDescent="0.3">
      <c r="A14" s="26">
        <v>5</v>
      </c>
      <c r="B14" s="29" t="s">
        <v>728</v>
      </c>
      <c r="C14" s="29">
        <v>0</v>
      </c>
      <c r="D14" s="29" t="s">
        <v>734</v>
      </c>
      <c r="E14" s="29" t="s">
        <v>735</v>
      </c>
      <c r="F14" s="30" t="s">
        <v>27</v>
      </c>
      <c r="G14" s="30" t="s">
        <v>29</v>
      </c>
      <c r="H14" s="29">
        <v>0</v>
      </c>
      <c r="I14" s="36">
        <v>0</v>
      </c>
      <c r="J14" s="32">
        <v>28</v>
      </c>
      <c r="K14" s="32">
        <v>9</v>
      </c>
      <c r="L14" s="32">
        <v>10</v>
      </c>
      <c r="M14" s="32">
        <v>5</v>
      </c>
      <c r="N14" s="32">
        <v>-2</v>
      </c>
      <c r="O14" s="32">
        <v>-5</v>
      </c>
      <c r="P14" s="32">
        <v>-10</v>
      </c>
      <c r="Q14" s="32">
        <v>-14</v>
      </c>
      <c r="R14" s="32">
        <v>-2</v>
      </c>
      <c r="S14" s="32">
        <v>13</v>
      </c>
      <c r="T14" s="32">
        <v>15</v>
      </c>
      <c r="U14" s="32">
        <v>24</v>
      </c>
      <c r="V14" s="32"/>
      <c r="W14" s="33">
        <f t="shared" si="1"/>
        <v>71</v>
      </c>
      <c r="X14" s="9"/>
      <c r="Y14" s="8"/>
      <c r="Z14" s="34"/>
      <c r="AA14" s="34"/>
      <c r="AB14" s="34"/>
      <c r="AC14" s="35"/>
      <c r="AD14" s="11"/>
      <c r="AE14" s="11"/>
      <c r="AF14" s="11"/>
      <c r="AG14" s="12"/>
      <c r="AH14" s="12"/>
      <c r="AI14" s="12"/>
    </row>
    <row r="15" spans="1:35" ht="12.75" customHeight="1" x14ac:dyDescent="0.3">
      <c r="A15" s="26">
        <v>6</v>
      </c>
      <c r="B15" s="29" t="s">
        <v>728</v>
      </c>
      <c r="C15" s="29">
        <v>0</v>
      </c>
      <c r="D15" s="29" t="s">
        <v>737</v>
      </c>
      <c r="E15" s="29" t="s">
        <v>738</v>
      </c>
      <c r="F15" s="30" t="s">
        <v>30</v>
      </c>
      <c r="G15" s="30" t="s">
        <v>31</v>
      </c>
      <c r="H15" s="29">
        <v>0</v>
      </c>
      <c r="I15" s="36" t="s">
        <v>739</v>
      </c>
      <c r="J15" s="32">
        <v>67</v>
      </c>
      <c r="K15" s="32">
        <v>92</v>
      </c>
      <c r="L15" s="32">
        <v>103</v>
      </c>
      <c r="M15" s="32">
        <v>85</v>
      </c>
      <c r="N15" s="32">
        <v>97</v>
      </c>
      <c r="O15" s="32">
        <v>102</v>
      </c>
      <c r="P15" s="32">
        <v>103</v>
      </c>
      <c r="Q15" s="32">
        <v>101</v>
      </c>
      <c r="R15" s="32">
        <v>113</v>
      </c>
      <c r="S15" s="32">
        <v>110</v>
      </c>
      <c r="T15" s="32">
        <v>103</v>
      </c>
      <c r="U15" s="32">
        <v>94</v>
      </c>
      <c r="V15" s="32"/>
      <c r="W15" s="33">
        <f t="shared" si="1"/>
        <v>1170</v>
      </c>
      <c r="X15" s="9"/>
      <c r="Y15" s="8"/>
      <c r="Z15" s="34"/>
      <c r="AA15" s="34"/>
      <c r="AB15" s="34"/>
      <c r="AC15" s="35"/>
      <c r="AD15" s="11"/>
      <c r="AE15" s="11"/>
      <c r="AF15" s="11"/>
      <c r="AG15" s="12"/>
      <c r="AH15" s="12"/>
      <c r="AI15" s="12"/>
    </row>
    <row r="16" spans="1:35" ht="12.75" customHeight="1" x14ac:dyDescent="0.3">
      <c r="A16" s="26">
        <v>7</v>
      </c>
      <c r="B16" s="29" t="s">
        <v>728</v>
      </c>
      <c r="C16" s="29">
        <v>0</v>
      </c>
      <c r="D16" s="29" t="s">
        <v>737</v>
      </c>
      <c r="E16" s="29" t="s">
        <v>738</v>
      </c>
      <c r="F16" s="30" t="s">
        <v>30</v>
      </c>
      <c r="G16" s="30" t="s">
        <v>32</v>
      </c>
      <c r="H16" s="29">
        <v>0</v>
      </c>
      <c r="I16" s="36" t="s">
        <v>739</v>
      </c>
      <c r="J16" s="32">
        <v>1</v>
      </c>
      <c r="K16" s="32">
        <v>1</v>
      </c>
      <c r="L16" s="32">
        <v>1</v>
      </c>
      <c r="M16" s="32">
        <v>1</v>
      </c>
      <c r="N16" s="32">
        <v>1</v>
      </c>
      <c r="O16" s="32">
        <v>1</v>
      </c>
      <c r="P16" s="32">
        <v>1</v>
      </c>
      <c r="Q16" s="32">
        <v>1</v>
      </c>
      <c r="R16" s="32">
        <v>2</v>
      </c>
      <c r="S16" s="32">
        <v>1</v>
      </c>
      <c r="T16" s="32">
        <v>2</v>
      </c>
      <c r="U16" s="32">
        <v>2</v>
      </c>
      <c r="V16" s="32"/>
      <c r="W16" s="33">
        <f t="shared" si="1"/>
        <v>15</v>
      </c>
      <c r="X16" s="9"/>
      <c r="Y16" s="8"/>
      <c r="Z16" s="34"/>
      <c r="AA16" s="34"/>
      <c r="AB16" s="34"/>
      <c r="AC16" s="35"/>
      <c r="AD16" s="11"/>
      <c r="AE16" s="11"/>
      <c r="AF16" s="11"/>
      <c r="AG16" s="12"/>
      <c r="AH16" s="12"/>
      <c r="AI16" s="12"/>
    </row>
    <row r="17" spans="1:35" ht="12.75" customHeight="1" x14ac:dyDescent="0.3">
      <c r="A17" s="26">
        <v>8</v>
      </c>
      <c r="B17" s="29" t="s">
        <v>728</v>
      </c>
      <c r="C17" s="29">
        <v>0</v>
      </c>
      <c r="D17" s="29" t="s">
        <v>737</v>
      </c>
      <c r="E17" s="29" t="s">
        <v>738</v>
      </c>
      <c r="F17" s="30" t="s">
        <v>30</v>
      </c>
      <c r="G17" s="30" t="s">
        <v>33</v>
      </c>
      <c r="H17" s="29">
        <v>0</v>
      </c>
      <c r="I17" s="36" t="s">
        <v>739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/>
      <c r="W17" s="33">
        <f t="shared" si="1"/>
        <v>0</v>
      </c>
      <c r="X17" s="9"/>
      <c r="Y17" s="8"/>
      <c r="Z17" s="34"/>
      <c r="AA17" s="34"/>
      <c r="AB17" s="34"/>
      <c r="AC17" s="35"/>
      <c r="AD17" s="11"/>
      <c r="AE17" s="11"/>
      <c r="AF17" s="11"/>
      <c r="AG17" s="12"/>
      <c r="AH17" s="12"/>
      <c r="AI17" s="12"/>
    </row>
    <row r="18" spans="1:35" ht="12.75" customHeight="1" x14ac:dyDescent="0.3">
      <c r="A18" s="26">
        <v>9</v>
      </c>
      <c r="B18" s="29" t="s">
        <v>728</v>
      </c>
      <c r="C18" s="29">
        <v>0</v>
      </c>
      <c r="D18" s="29" t="s">
        <v>737</v>
      </c>
      <c r="E18" s="29" t="s">
        <v>738</v>
      </c>
      <c r="F18" s="30" t="s">
        <v>30</v>
      </c>
      <c r="G18" s="30" t="s">
        <v>34</v>
      </c>
      <c r="H18" s="29">
        <v>0</v>
      </c>
      <c r="I18" s="36" t="s">
        <v>740</v>
      </c>
      <c r="J18" s="32">
        <v>246</v>
      </c>
      <c r="K18" s="32">
        <v>54</v>
      </c>
      <c r="L18" s="32">
        <v>98</v>
      </c>
      <c r="M18" s="32">
        <v>87</v>
      </c>
      <c r="N18" s="32">
        <v>65</v>
      </c>
      <c r="O18" s="32">
        <v>203</v>
      </c>
      <c r="P18" s="32">
        <v>285</v>
      </c>
      <c r="Q18" s="32">
        <v>280</v>
      </c>
      <c r="R18" s="32">
        <v>444</v>
      </c>
      <c r="S18" s="32">
        <v>473</v>
      </c>
      <c r="T18" s="32">
        <v>373</v>
      </c>
      <c r="U18" s="32">
        <v>177</v>
      </c>
      <c r="V18" s="32"/>
      <c r="W18" s="33">
        <f t="shared" si="1"/>
        <v>2785</v>
      </c>
      <c r="X18" s="9"/>
      <c r="Y18" s="8"/>
      <c r="Z18" s="34"/>
      <c r="AA18" s="34"/>
      <c r="AB18" s="34"/>
      <c r="AC18" s="35"/>
      <c r="AD18" s="11"/>
      <c r="AE18" s="11"/>
      <c r="AF18" s="11"/>
      <c r="AG18" s="12"/>
      <c r="AH18" s="12"/>
      <c r="AI18" s="12"/>
    </row>
    <row r="19" spans="1:35" ht="12.75" customHeight="1" x14ac:dyDescent="0.3">
      <c r="A19" s="26">
        <v>10</v>
      </c>
      <c r="B19" s="29" t="s">
        <v>728</v>
      </c>
      <c r="C19" s="29">
        <v>0</v>
      </c>
      <c r="D19" s="29" t="s">
        <v>737</v>
      </c>
      <c r="E19" s="29" t="s">
        <v>738</v>
      </c>
      <c r="F19" s="30" t="s">
        <v>30</v>
      </c>
      <c r="G19" s="30" t="s">
        <v>35</v>
      </c>
      <c r="H19" s="29">
        <v>0</v>
      </c>
      <c r="I19" s="36" t="s">
        <v>739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/>
      <c r="W19" s="33">
        <f t="shared" si="1"/>
        <v>0</v>
      </c>
      <c r="X19" s="9"/>
      <c r="Y19" s="8"/>
      <c r="Z19" s="34"/>
      <c r="AA19" s="34"/>
      <c r="AB19" s="34"/>
      <c r="AC19" s="35"/>
      <c r="AD19" s="11"/>
      <c r="AE19" s="11"/>
      <c r="AF19" s="11"/>
      <c r="AG19" s="12"/>
      <c r="AH19" s="12"/>
      <c r="AI19" s="12"/>
    </row>
    <row r="20" spans="1:35" ht="12.75" customHeight="1" x14ac:dyDescent="0.3">
      <c r="A20" s="26">
        <v>11</v>
      </c>
      <c r="B20" s="29" t="s">
        <v>728</v>
      </c>
      <c r="C20" s="29">
        <v>0</v>
      </c>
      <c r="D20" s="29" t="s">
        <v>737</v>
      </c>
      <c r="E20" s="29" t="s">
        <v>738</v>
      </c>
      <c r="F20" s="30" t="s">
        <v>30</v>
      </c>
      <c r="G20" s="30" t="s">
        <v>36</v>
      </c>
      <c r="H20" s="29">
        <v>0</v>
      </c>
      <c r="I20" s="36" t="s">
        <v>739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/>
      <c r="W20" s="33">
        <f t="shared" si="1"/>
        <v>0</v>
      </c>
      <c r="X20" s="9"/>
      <c r="Y20" s="8"/>
      <c r="Z20" s="34"/>
      <c r="AA20" s="34"/>
      <c r="AB20" s="34"/>
      <c r="AC20" s="35"/>
      <c r="AD20" s="11"/>
      <c r="AE20" s="11"/>
      <c r="AF20" s="11"/>
      <c r="AG20" s="12"/>
      <c r="AH20" s="12"/>
      <c r="AI20" s="12"/>
    </row>
    <row r="21" spans="1:35" ht="12.75" customHeight="1" x14ac:dyDescent="0.3">
      <c r="A21" s="26">
        <v>12</v>
      </c>
      <c r="B21" s="29" t="s">
        <v>728</v>
      </c>
      <c r="C21" s="29">
        <v>0</v>
      </c>
      <c r="D21" s="29" t="s">
        <v>734</v>
      </c>
      <c r="E21" s="29" t="s">
        <v>741</v>
      </c>
      <c r="F21" s="30" t="s">
        <v>37</v>
      </c>
      <c r="G21" s="30" t="s">
        <v>38</v>
      </c>
      <c r="H21" s="29">
        <v>0</v>
      </c>
      <c r="I21" s="36">
        <v>0</v>
      </c>
      <c r="J21" s="32">
        <v>4</v>
      </c>
      <c r="K21" s="32">
        <v>5</v>
      </c>
      <c r="L21" s="32">
        <v>10</v>
      </c>
      <c r="M21" s="32">
        <v>11</v>
      </c>
      <c r="N21" s="32">
        <v>13</v>
      </c>
      <c r="O21" s="32">
        <v>14</v>
      </c>
      <c r="P21" s="32">
        <v>15</v>
      </c>
      <c r="Q21" s="32">
        <v>15</v>
      </c>
      <c r="R21" s="32">
        <v>16</v>
      </c>
      <c r="S21" s="32">
        <v>16</v>
      </c>
      <c r="T21" s="32">
        <v>19</v>
      </c>
      <c r="U21" s="32">
        <v>24</v>
      </c>
      <c r="V21" s="32"/>
      <c r="W21" s="33">
        <f t="shared" si="1"/>
        <v>162</v>
      </c>
      <c r="X21" s="9"/>
      <c r="Y21" s="8"/>
      <c r="Z21" s="34"/>
      <c r="AA21" s="34"/>
      <c r="AB21" s="34"/>
      <c r="AC21" s="35"/>
      <c r="AD21" s="11"/>
      <c r="AE21" s="11"/>
      <c r="AF21" s="11"/>
      <c r="AG21" s="12"/>
      <c r="AH21" s="12"/>
      <c r="AI21" s="12"/>
    </row>
    <row r="22" spans="1:35" ht="12.75" customHeight="1" x14ac:dyDescent="0.3">
      <c r="A22" s="26">
        <v>13</v>
      </c>
      <c r="B22" s="29" t="s">
        <v>728</v>
      </c>
      <c r="C22" s="29">
        <v>0</v>
      </c>
      <c r="D22" s="29" t="s">
        <v>729</v>
      </c>
      <c r="E22" s="29" t="s">
        <v>742</v>
      </c>
      <c r="F22" s="30" t="s">
        <v>39</v>
      </c>
      <c r="G22" s="30" t="s">
        <v>23</v>
      </c>
      <c r="H22" s="29">
        <v>0</v>
      </c>
      <c r="I22" s="37" t="s">
        <v>731</v>
      </c>
      <c r="J22" s="32">
        <v>37</v>
      </c>
      <c r="K22" s="32">
        <v>37</v>
      </c>
      <c r="L22" s="32">
        <v>42</v>
      </c>
      <c r="M22" s="32">
        <v>35</v>
      </c>
      <c r="N22" s="32">
        <v>42</v>
      </c>
      <c r="O22" s="32">
        <v>44</v>
      </c>
      <c r="P22" s="32">
        <v>44</v>
      </c>
      <c r="Q22" s="32">
        <v>46</v>
      </c>
      <c r="R22" s="32">
        <v>49</v>
      </c>
      <c r="S22" s="32">
        <v>1878</v>
      </c>
      <c r="T22" s="32">
        <v>5798</v>
      </c>
      <c r="U22" s="32">
        <v>6512</v>
      </c>
      <c r="V22" s="32"/>
      <c r="W22" s="33">
        <f t="shared" si="1"/>
        <v>14564</v>
      </c>
      <c r="X22" s="9"/>
      <c r="Y22" s="8"/>
      <c r="Z22" s="34"/>
      <c r="AA22" s="34"/>
      <c r="AB22" s="34"/>
      <c r="AC22" s="35"/>
      <c r="AD22" s="11"/>
      <c r="AE22" s="11"/>
      <c r="AF22" s="11"/>
      <c r="AG22" s="12"/>
      <c r="AH22" s="12"/>
      <c r="AI22" s="12"/>
    </row>
    <row r="23" spans="1:35" ht="12.75" customHeight="1" x14ac:dyDescent="0.3">
      <c r="A23" s="26">
        <v>14</v>
      </c>
      <c r="B23" s="29" t="s">
        <v>728</v>
      </c>
      <c r="C23" s="29">
        <v>0</v>
      </c>
      <c r="D23" s="29" t="s">
        <v>732</v>
      </c>
      <c r="E23" s="29" t="s">
        <v>743</v>
      </c>
      <c r="F23" s="30" t="s">
        <v>40</v>
      </c>
      <c r="G23" s="30" t="s">
        <v>41</v>
      </c>
      <c r="H23" s="29" t="s">
        <v>26</v>
      </c>
      <c r="I23" s="38" t="s">
        <v>744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-1</v>
      </c>
      <c r="R23" s="32">
        <v>0</v>
      </c>
      <c r="S23" s="32">
        <v>-1</v>
      </c>
      <c r="T23" s="32">
        <v>-3</v>
      </c>
      <c r="U23" s="32">
        <v>-10</v>
      </c>
      <c r="V23" s="32"/>
      <c r="W23" s="33">
        <f t="shared" si="1"/>
        <v>-15</v>
      </c>
      <c r="X23" s="9"/>
      <c r="Y23" s="8"/>
      <c r="Z23" s="34"/>
      <c r="AA23" s="34"/>
      <c r="AB23" s="34"/>
      <c r="AC23" s="35"/>
      <c r="AD23" s="11"/>
      <c r="AE23" s="11"/>
      <c r="AF23" s="11"/>
      <c r="AG23" s="12"/>
      <c r="AH23" s="12"/>
      <c r="AI23" s="12"/>
    </row>
    <row r="24" spans="1:35" ht="12.75" customHeight="1" x14ac:dyDescent="0.3">
      <c r="A24" s="26">
        <v>15</v>
      </c>
      <c r="B24" s="29" t="s">
        <v>728</v>
      </c>
      <c r="C24" s="29">
        <v>0</v>
      </c>
      <c r="D24" s="29" t="s">
        <v>732</v>
      </c>
      <c r="E24" s="29" t="s">
        <v>743</v>
      </c>
      <c r="F24" s="30" t="s">
        <v>40</v>
      </c>
      <c r="G24" s="30" t="s">
        <v>42</v>
      </c>
      <c r="H24" s="29" t="s">
        <v>43</v>
      </c>
      <c r="I24" s="38" t="s">
        <v>744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/>
      <c r="W24" s="33">
        <f t="shared" si="1"/>
        <v>0</v>
      </c>
      <c r="X24" s="9"/>
      <c r="Y24" s="8"/>
      <c r="Z24" s="34"/>
      <c r="AA24" s="34"/>
      <c r="AB24" s="34"/>
      <c r="AC24" s="35"/>
      <c r="AD24" s="11"/>
      <c r="AE24" s="11"/>
      <c r="AF24" s="11"/>
      <c r="AG24" s="12"/>
      <c r="AH24" s="12"/>
      <c r="AI24" s="12"/>
    </row>
    <row r="25" spans="1:35" ht="12.75" customHeight="1" x14ac:dyDescent="0.3">
      <c r="A25" s="26">
        <v>16</v>
      </c>
      <c r="B25" s="29" t="s">
        <v>728</v>
      </c>
      <c r="C25" s="29">
        <v>0</v>
      </c>
      <c r="D25" s="29" t="s">
        <v>732</v>
      </c>
      <c r="E25" s="29" t="s">
        <v>743</v>
      </c>
      <c r="F25" s="30" t="s">
        <v>40</v>
      </c>
      <c r="G25" s="30" t="s">
        <v>44</v>
      </c>
      <c r="H25" s="29" t="s">
        <v>26</v>
      </c>
      <c r="I25" s="36">
        <v>0</v>
      </c>
      <c r="J25" s="32">
        <v>158</v>
      </c>
      <c r="K25" s="32">
        <v>162</v>
      </c>
      <c r="L25" s="32">
        <v>197</v>
      </c>
      <c r="M25" s="32">
        <v>199</v>
      </c>
      <c r="N25" s="32">
        <v>257</v>
      </c>
      <c r="O25" s="32">
        <v>420</v>
      </c>
      <c r="P25" s="32">
        <v>439</v>
      </c>
      <c r="Q25" s="32">
        <v>484</v>
      </c>
      <c r="R25" s="32">
        <v>461</v>
      </c>
      <c r="S25" s="32">
        <v>404</v>
      </c>
      <c r="T25" s="32">
        <v>443</v>
      </c>
      <c r="U25" s="32">
        <v>488</v>
      </c>
      <c r="V25" s="32"/>
      <c r="W25" s="33">
        <f t="shared" si="1"/>
        <v>4112</v>
      </c>
      <c r="X25" s="9"/>
      <c r="Y25" s="8"/>
      <c r="Z25" s="34"/>
      <c r="AA25" s="34"/>
      <c r="AB25" s="34"/>
      <c r="AC25" s="35"/>
      <c r="AD25" s="11"/>
      <c r="AE25" s="11"/>
      <c r="AF25" s="11"/>
      <c r="AG25" s="12"/>
      <c r="AH25" s="12"/>
      <c r="AI25" s="12"/>
    </row>
    <row r="26" spans="1:35" ht="12.75" customHeight="1" x14ac:dyDescent="0.3">
      <c r="A26" s="26">
        <v>17</v>
      </c>
      <c r="B26" s="29" t="s">
        <v>728</v>
      </c>
      <c r="C26" s="29">
        <v>0</v>
      </c>
      <c r="D26" s="29" t="s">
        <v>732</v>
      </c>
      <c r="E26" s="29" t="s">
        <v>743</v>
      </c>
      <c r="F26" s="30" t="s">
        <v>40</v>
      </c>
      <c r="G26" s="30" t="s">
        <v>44</v>
      </c>
      <c r="H26" s="29">
        <v>0</v>
      </c>
      <c r="I26" s="36" t="s">
        <v>745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/>
      <c r="W26" s="33">
        <f t="shared" si="1"/>
        <v>0</v>
      </c>
      <c r="X26" s="9"/>
      <c r="Y26" s="8"/>
      <c r="Z26" s="34"/>
      <c r="AA26" s="34"/>
      <c r="AB26" s="34"/>
      <c r="AC26" s="35"/>
      <c r="AD26" s="11"/>
      <c r="AE26" s="11"/>
      <c r="AF26" s="11"/>
      <c r="AG26" s="12"/>
      <c r="AH26" s="12"/>
      <c r="AI26" s="12"/>
    </row>
    <row r="27" spans="1:35" ht="12.75" customHeight="1" x14ac:dyDescent="0.3">
      <c r="A27" s="26">
        <v>18</v>
      </c>
      <c r="B27" s="29" t="s">
        <v>746</v>
      </c>
      <c r="C27" s="29">
        <v>0</v>
      </c>
      <c r="D27" s="29" t="s">
        <v>747</v>
      </c>
      <c r="E27" s="29" t="s">
        <v>748</v>
      </c>
      <c r="F27" s="30" t="s">
        <v>45</v>
      </c>
      <c r="G27" s="30" t="s">
        <v>46</v>
      </c>
      <c r="H27" s="29">
        <v>0</v>
      </c>
      <c r="I27" s="36">
        <v>0</v>
      </c>
      <c r="J27" s="32">
        <v>27147</v>
      </c>
      <c r="K27" s="32">
        <v>27764</v>
      </c>
      <c r="L27" s="32">
        <v>31393</v>
      </c>
      <c r="M27" s="32">
        <v>26055</v>
      </c>
      <c r="N27" s="32">
        <v>30602</v>
      </c>
      <c r="O27" s="32">
        <v>33015</v>
      </c>
      <c r="P27" s="32">
        <v>33812</v>
      </c>
      <c r="Q27" s="32">
        <v>35617</v>
      </c>
      <c r="R27" s="32">
        <v>37302</v>
      </c>
      <c r="S27" s="32">
        <v>37781</v>
      </c>
      <c r="T27" s="32">
        <v>43962</v>
      </c>
      <c r="U27" s="32">
        <v>49598</v>
      </c>
      <c r="V27" s="32"/>
      <c r="W27" s="33">
        <f t="shared" si="1"/>
        <v>414048</v>
      </c>
      <c r="X27" s="9"/>
      <c r="Y27" s="8"/>
      <c r="Z27" s="34"/>
      <c r="AA27" s="34"/>
      <c r="AB27" s="34"/>
      <c r="AC27" s="35"/>
      <c r="AD27" s="11"/>
      <c r="AE27" s="11"/>
      <c r="AF27" s="11"/>
      <c r="AG27" s="12"/>
      <c r="AH27" s="12"/>
      <c r="AI27" s="12"/>
    </row>
    <row r="28" spans="1:35" ht="12.75" customHeight="1" x14ac:dyDescent="0.3">
      <c r="A28" s="26">
        <v>19</v>
      </c>
      <c r="B28" s="29" t="s">
        <v>728</v>
      </c>
      <c r="C28" s="29">
        <v>0</v>
      </c>
      <c r="D28" s="29" t="s">
        <v>749</v>
      </c>
      <c r="E28" s="29" t="s">
        <v>750</v>
      </c>
      <c r="F28" s="30">
        <v>1030</v>
      </c>
      <c r="G28" s="30" t="s">
        <v>47</v>
      </c>
      <c r="H28" s="29">
        <v>0</v>
      </c>
      <c r="I28" s="36">
        <v>0</v>
      </c>
      <c r="J28" s="32">
        <v>190</v>
      </c>
      <c r="K28" s="32">
        <v>303</v>
      </c>
      <c r="L28" s="32">
        <v>392</v>
      </c>
      <c r="M28" s="32">
        <v>321</v>
      </c>
      <c r="N28" s="32">
        <v>347</v>
      </c>
      <c r="O28" s="32">
        <v>357</v>
      </c>
      <c r="P28" s="32">
        <v>375</v>
      </c>
      <c r="Q28" s="32">
        <v>300</v>
      </c>
      <c r="R28" s="32">
        <v>364</v>
      </c>
      <c r="S28" s="32">
        <v>256</v>
      </c>
      <c r="T28" s="32">
        <v>383</v>
      </c>
      <c r="U28" s="32">
        <v>535</v>
      </c>
      <c r="V28" s="32"/>
      <c r="W28" s="33">
        <f t="shared" si="1"/>
        <v>4123</v>
      </c>
      <c r="X28" s="9"/>
      <c r="Y28" s="8"/>
      <c r="Z28" s="34"/>
      <c r="AA28" s="34"/>
      <c r="AB28" s="34"/>
      <c r="AC28" s="35"/>
      <c r="AD28" s="11"/>
      <c r="AE28" s="11"/>
      <c r="AF28" s="11"/>
      <c r="AG28" s="12"/>
      <c r="AH28" s="12"/>
      <c r="AI28" s="12"/>
    </row>
    <row r="29" spans="1:35" ht="12.75" customHeight="1" x14ac:dyDescent="0.3">
      <c r="A29" s="26">
        <v>20</v>
      </c>
      <c r="B29" s="29" t="s">
        <v>751</v>
      </c>
      <c r="C29" s="29">
        <v>0</v>
      </c>
      <c r="D29" s="29" t="s">
        <v>749</v>
      </c>
      <c r="E29" s="29" t="s">
        <v>752</v>
      </c>
      <c r="F29" s="30">
        <v>1080</v>
      </c>
      <c r="G29" s="30" t="s">
        <v>48</v>
      </c>
      <c r="H29" s="29">
        <v>0</v>
      </c>
      <c r="I29" s="36">
        <v>0</v>
      </c>
      <c r="J29" s="32">
        <v>3507</v>
      </c>
      <c r="K29" s="32">
        <v>3445</v>
      </c>
      <c r="L29" s="32">
        <v>3647</v>
      </c>
      <c r="M29" s="32">
        <v>2747</v>
      </c>
      <c r="N29" s="32">
        <v>2979</v>
      </c>
      <c r="O29" s="32">
        <v>3145</v>
      </c>
      <c r="P29" s="32">
        <v>3088</v>
      </c>
      <c r="Q29" s="32">
        <v>4152</v>
      </c>
      <c r="R29" s="32">
        <v>6897</v>
      </c>
      <c r="S29" s="32">
        <v>8105</v>
      </c>
      <c r="T29" s="32">
        <v>10087</v>
      </c>
      <c r="U29" s="32">
        <v>12112</v>
      </c>
      <c r="V29" s="32"/>
      <c r="W29" s="33">
        <f t="shared" si="1"/>
        <v>63911</v>
      </c>
      <c r="X29" s="9"/>
      <c r="Y29" s="8"/>
      <c r="Z29" s="34"/>
      <c r="AA29" s="34"/>
      <c r="AB29" s="34"/>
      <c r="AC29" s="35"/>
      <c r="AD29" s="11"/>
      <c r="AE29" s="11"/>
      <c r="AF29" s="11"/>
      <c r="AG29" s="12"/>
      <c r="AH29" s="12"/>
      <c r="AI29" s="12"/>
    </row>
    <row r="30" spans="1:35" ht="12.75" customHeight="1" x14ac:dyDescent="0.3">
      <c r="A30" s="26">
        <v>21</v>
      </c>
      <c r="B30" s="29" t="s">
        <v>728</v>
      </c>
      <c r="C30" s="29">
        <v>0</v>
      </c>
      <c r="D30" s="29" t="s">
        <v>749</v>
      </c>
      <c r="E30" s="29" t="s">
        <v>753</v>
      </c>
      <c r="F30" s="30">
        <v>1090</v>
      </c>
      <c r="G30" s="30" t="s">
        <v>48</v>
      </c>
      <c r="H30" s="29">
        <v>0</v>
      </c>
      <c r="I30" s="36">
        <v>0</v>
      </c>
      <c r="J30" s="32">
        <v>20</v>
      </c>
      <c r="K30" s="32">
        <v>20</v>
      </c>
      <c r="L30" s="32">
        <v>23</v>
      </c>
      <c r="M30" s="32">
        <v>22</v>
      </c>
      <c r="N30" s="32">
        <v>28</v>
      </c>
      <c r="O30" s="32">
        <v>31</v>
      </c>
      <c r="P30" s="32">
        <v>31</v>
      </c>
      <c r="Q30" s="32">
        <v>33</v>
      </c>
      <c r="R30" s="32">
        <v>35</v>
      </c>
      <c r="S30" s="32">
        <v>34</v>
      </c>
      <c r="T30" s="32">
        <v>39</v>
      </c>
      <c r="U30" s="32">
        <v>45</v>
      </c>
      <c r="V30" s="32"/>
      <c r="W30" s="33">
        <f t="shared" si="1"/>
        <v>361</v>
      </c>
      <c r="X30" s="9"/>
      <c r="Y30" s="8"/>
      <c r="Z30" s="34"/>
      <c r="AA30" s="34"/>
      <c r="AB30" s="34"/>
      <c r="AC30" s="35"/>
      <c r="AD30" s="11"/>
      <c r="AE30" s="11"/>
      <c r="AF30" s="11"/>
      <c r="AG30" s="12"/>
      <c r="AH30" s="12"/>
      <c r="AI30" s="12"/>
    </row>
    <row r="31" spans="1:35" ht="12.75" customHeight="1" x14ac:dyDescent="0.3">
      <c r="A31" s="26">
        <v>22</v>
      </c>
      <c r="B31" s="29" t="s">
        <v>728</v>
      </c>
      <c r="C31" s="29">
        <v>0</v>
      </c>
      <c r="D31" s="29" t="s">
        <v>749</v>
      </c>
      <c r="E31" s="29" t="s">
        <v>754</v>
      </c>
      <c r="F31" s="30">
        <v>1110</v>
      </c>
      <c r="G31" s="30" t="s">
        <v>49</v>
      </c>
      <c r="H31" s="29">
        <v>0</v>
      </c>
      <c r="I31" s="36">
        <v>0</v>
      </c>
      <c r="J31" s="32">
        <v>161</v>
      </c>
      <c r="K31" s="32">
        <v>163</v>
      </c>
      <c r="L31" s="32">
        <v>183</v>
      </c>
      <c r="M31" s="32">
        <v>152</v>
      </c>
      <c r="N31" s="32">
        <v>182</v>
      </c>
      <c r="O31" s="32">
        <v>193</v>
      </c>
      <c r="P31" s="32">
        <v>192</v>
      </c>
      <c r="Q31" s="32">
        <v>199</v>
      </c>
      <c r="R31" s="32">
        <v>214</v>
      </c>
      <c r="S31" s="32">
        <v>211</v>
      </c>
      <c r="T31" s="32">
        <v>242</v>
      </c>
      <c r="U31" s="32">
        <v>272</v>
      </c>
      <c r="V31" s="32"/>
      <c r="W31" s="33">
        <f t="shared" si="1"/>
        <v>2364</v>
      </c>
      <c r="X31" s="9"/>
      <c r="Y31" s="8"/>
      <c r="Z31" s="34"/>
      <c r="AA31" s="34"/>
      <c r="AB31" s="34"/>
      <c r="AC31" s="35"/>
      <c r="AD31" s="11"/>
      <c r="AE31" s="11"/>
      <c r="AF31" s="11"/>
      <c r="AG31" s="12"/>
      <c r="AH31" s="12"/>
      <c r="AI31" s="12"/>
    </row>
    <row r="32" spans="1:35" ht="12.75" customHeight="1" x14ac:dyDescent="0.3">
      <c r="A32" s="26">
        <v>23</v>
      </c>
      <c r="B32" s="29" t="s">
        <v>728</v>
      </c>
      <c r="C32" s="29">
        <v>0</v>
      </c>
      <c r="D32" s="29" t="s">
        <v>755</v>
      </c>
      <c r="E32" s="29" t="s">
        <v>756</v>
      </c>
      <c r="F32" s="30">
        <v>1160</v>
      </c>
      <c r="G32" s="30" t="s">
        <v>50</v>
      </c>
      <c r="H32" s="29">
        <v>0</v>
      </c>
      <c r="I32" s="36" t="s">
        <v>757</v>
      </c>
      <c r="J32" s="32">
        <v>519</v>
      </c>
      <c r="K32" s="32">
        <v>523</v>
      </c>
      <c r="L32" s="32">
        <v>587</v>
      </c>
      <c r="M32" s="32">
        <v>487</v>
      </c>
      <c r="N32" s="32">
        <v>584</v>
      </c>
      <c r="O32" s="32">
        <v>619</v>
      </c>
      <c r="P32" s="32">
        <v>614</v>
      </c>
      <c r="Q32" s="32">
        <v>639</v>
      </c>
      <c r="R32" s="32">
        <v>685</v>
      </c>
      <c r="S32" s="32">
        <v>673</v>
      </c>
      <c r="T32" s="32">
        <v>774</v>
      </c>
      <c r="U32" s="32">
        <v>868</v>
      </c>
      <c r="V32" s="32"/>
      <c r="W32" s="33">
        <f t="shared" si="1"/>
        <v>7572</v>
      </c>
      <c r="X32" s="9"/>
      <c r="Y32" s="8"/>
      <c r="Z32" s="34"/>
      <c r="AA32" s="34"/>
      <c r="AB32" s="34"/>
      <c r="AC32" s="35"/>
      <c r="AD32" s="11"/>
      <c r="AE32" s="11"/>
      <c r="AF32" s="11"/>
      <c r="AG32" s="12"/>
      <c r="AH32" s="12"/>
      <c r="AI32" s="12"/>
    </row>
    <row r="33" spans="1:35" ht="12.75" customHeight="1" x14ac:dyDescent="0.3">
      <c r="A33" s="26">
        <v>24</v>
      </c>
      <c r="B33" s="29" t="s">
        <v>728</v>
      </c>
      <c r="C33" s="29">
        <v>0</v>
      </c>
      <c r="D33" s="29" t="s">
        <v>755</v>
      </c>
      <c r="E33" s="29" t="s">
        <v>756</v>
      </c>
      <c r="F33" s="30">
        <v>1160</v>
      </c>
      <c r="G33" s="30" t="s">
        <v>51</v>
      </c>
      <c r="H33" s="29">
        <v>0</v>
      </c>
      <c r="I33" s="36">
        <v>0</v>
      </c>
      <c r="J33" s="32">
        <v>5314</v>
      </c>
      <c r="K33" s="32">
        <v>5491</v>
      </c>
      <c r="L33" s="32">
        <v>5869</v>
      </c>
      <c r="M33" s="32">
        <v>4727</v>
      </c>
      <c r="N33" s="32">
        <v>5644</v>
      </c>
      <c r="O33" s="32">
        <v>5774</v>
      </c>
      <c r="P33" s="32">
        <v>5513</v>
      </c>
      <c r="Q33" s="32">
        <v>5619</v>
      </c>
      <c r="R33" s="32">
        <v>5979</v>
      </c>
      <c r="S33" s="32">
        <v>5015</v>
      </c>
      <c r="T33" s="32">
        <v>5507</v>
      </c>
      <c r="U33" s="32">
        <v>6176</v>
      </c>
      <c r="V33" s="32"/>
      <c r="W33" s="33">
        <f t="shared" si="1"/>
        <v>66628</v>
      </c>
      <c r="X33" s="9"/>
      <c r="Y33" s="8"/>
      <c r="Z33" s="34"/>
      <c r="AA33" s="34"/>
      <c r="AB33" s="34"/>
      <c r="AC33" s="35"/>
      <c r="AD33" s="11"/>
      <c r="AE33" s="11"/>
      <c r="AF33" s="11"/>
      <c r="AG33" s="12"/>
      <c r="AH33" s="12"/>
      <c r="AI33" s="12"/>
    </row>
    <row r="34" spans="1:35" ht="12.75" customHeight="1" x14ac:dyDescent="0.3">
      <c r="A34" s="26">
        <v>25</v>
      </c>
      <c r="B34" s="29" t="s">
        <v>728</v>
      </c>
      <c r="C34" s="29">
        <v>0</v>
      </c>
      <c r="D34" s="29" t="s">
        <v>755</v>
      </c>
      <c r="E34" s="29" t="s">
        <v>758</v>
      </c>
      <c r="F34" s="30">
        <v>1190</v>
      </c>
      <c r="G34" s="30" t="s">
        <v>50</v>
      </c>
      <c r="H34" s="29">
        <v>0</v>
      </c>
      <c r="I34" s="36" t="s">
        <v>759</v>
      </c>
      <c r="J34" s="32">
        <v>12</v>
      </c>
      <c r="K34" s="32">
        <v>12</v>
      </c>
      <c r="L34" s="32">
        <v>14</v>
      </c>
      <c r="M34" s="32">
        <v>11</v>
      </c>
      <c r="N34" s="32">
        <v>8</v>
      </c>
      <c r="O34" s="32">
        <v>8</v>
      </c>
      <c r="P34" s="32">
        <v>12</v>
      </c>
      <c r="Q34" s="32">
        <v>13</v>
      </c>
      <c r="R34" s="32">
        <v>14</v>
      </c>
      <c r="S34" s="32">
        <v>15</v>
      </c>
      <c r="T34" s="32">
        <v>16</v>
      </c>
      <c r="U34" s="32">
        <v>18</v>
      </c>
      <c r="V34" s="32"/>
      <c r="W34" s="33">
        <f t="shared" si="1"/>
        <v>153</v>
      </c>
      <c r="X34" s="9"/>
      <c r="Y34" s="8"/>
      <c r="Z34" s="34"/>
      <c r="AA34" s="34"/>
      <c r="AB34" s="34"/>
      <c r="AC34" s="35"/>
      <c r="AD34" s="11"/>
      <c r="AE34" s="11"/>
      <c r="AF34" s="11"/>
      <c r="AG34" s="12"/>
      <c r="AH34" s="12"/>
      <c r="AI34" s="12"/>
    </row>
    <row r="35" spans="1:35" ht="12.75" customHeight="1" x14ac:dyDescent="0.3">
      <c r="A35" s="26">
        <v>26</v>
      </c>
      <c r="B35" s="29" t="s">
        <v>728</v>
      </c>
      <c r="C35" s="29">
        <v>0</v>
      </c>
      <c r="D35" s="29" t="s">
        <v>755</v>
      </c>
      <c r="E35" s="29" t="s">
        <v>758</v>
      </c>
      <c r="F35" s="30">
        <v>1190</v>
      </c>
      <c r="G35" s="30" t="s">
        <v>52</v>
      </c>
      <c r="H35" s="29">
        <v>0</v>
      </c>
      <c r="I35" s="36" t="s">
        <v>759</v>
      </c>
      <c r="J35" s="32">
        <v>1787</v>
      </c>
      <c r="K35" s="32">
        <v>2128</v>
      </c>
      <c r="L35" s="32">
        <v>2322</v>
      </c>
      <c r="M35" s="32">
        <v>2059</v>
      </c>
      <c r="N35" s="32">
        <v>2518</v>
      </c>
      <c r="O35" s="32">
        <v>2388</v>
      </c>
      <c r="P35" s="32">
        <v>2548</v>
      </c>
      <c r="Q35" s="32">
        <v>2662</v>
      </c>
      <c r="R35" s="32">
        <v>2434</v>
      </c>
      <c r="S35" s="32">
        <v>2577</v>
      </c>
      <c r="T35" s="32">
        <v>2915</v>
      </c>
      <c r="U35" s="32">
        <v>2622</v>
      </c>
      <c r="V35" s="32"/>
      <c r="W35" s="33">
        <f t="shared" si="1"/>
        <v>28960</v>
      </c>
      <c r="X35" s="9"/>
      <c r="Y35" s="8"/>
      <c r="Z35" s="34"/>
      <c r="AA35" s="34"/>
      <c r="AB35" s="34"/>
      <c r="AC35" s="35"/>
      <c r="AD35" s="11"/>
      <c r="AE35" s="11"/>
      <c r="AF35" s="11"/>
      <c r="AG35" s="12"/>
      <c r="AH35" s="12"/>
      <c r="AI35" s="12"/>
    </row>
    <row r="36" spans="1:35" ht="12.75" customHeight="1" x14ac:dyDescent="0.3">
      <c r="A36" s="26">
        <v>27</v>
      </c>
      <c r="B36" s="29" t="s">
        <v>728</v>
      </c>
      <c r="C36" s="29">
        <v>0</v>
      </c>
      <c r="D36" s="29" t="s">
        <v>755</v>
      </c>
      <c r="E36" s="29" t="s">
        <v>758</v>
      </c>
      <c r="F36" s="30">
        <v>1190</v>
      </c>
      <c r="G36" s="30" t="s">
        <v>53</v>
      </c>
      <c r="H36" s="29">
        <v>0</v>
      </c>
      <c r="I36" s="36" t="s">
        <v>759</v>
      </c>
      <c r="J36" s="32">
        <v>0</v>
      </c>
      <c r="K36" s="32">
        <v>0</v>
      </c>
      <c r="L36" s="32">
        <v>0</v>
      </c>
      <c r="M36" s="32">
        <v>-3</v>
      </c>
      <c r="N36" s="32">
        <v>-8</v>
      </c>
      <c r="O36" s="32">
        <v>-5</v>
      </c>
      <c r="P36" s="32">
        <v>0</v>
      </c>
      <c r="Q36" s="32">
        <v>-1</v>
      </c>
      <c r="R36" s="32">
        <v>-4</v>
      </c>
      <c r="S36" s="32">
        <v>-1</v>
      </c>
      <c r="T36" s="32">
        <v>-1</v>
      </c>
      <c r="U36" s="32">
        <v>-1</v>
      </c>
      <c r="V36" s="32"/>
      <c r="W36" s="33">
        <f t="shared" si="1"/>
        <v>-24</v>
      </c>
      <c r="X36" s="9"/>
      <c r="Y36" s="8"/>
      <c r="Z36" s="34"/>
      <c r="AA36" s="34"/>
      <c r="AB36" s="34"/>
      <c r="AC36" s="35"/>
      <c r="AD36" s="11"/>
      <c r="AE36" s="11"/>
      <c r="AF36" s="11"/>
      <c r="AG36" s="12"/>
      <c r="AH36" s="12"/>
      <c r="AI36" s="12"/>
    </row>
    <row r="37" spans="1:35" ht="12.75" customHeight="1" x14ac:dyDescent="0.3">
      <c r="A37" s="26">
        <v>28</v>
      </c>
      <c r="B37" s="29" t="s">
        <v>728</v>
      </c>
      <c r="C37" s="29">
        <v>0</v>
      </c>
      <c r="D37" s="29" t="s">
        <v>755</v>
      </c>
      <c r="E37" s="29" t="s">
        <v>760</v>
      </c>
      <c r="F37" s="30">
        <v>1240</v>
      </c>
      <c r="G37" s="30" t="s">
        <v>50</v>
      </c>
      <c r="H37" s="29">
        <v>0</v>
      </c>
      <c r="I37" s="36" t="s">
        <v>761</v>
      </c>
      <c r="J37" s="32">
        <v>300</v>
      </c>
      <c r="K37" s="32">
        <v>303</v>
      </c>
      <c r="L37" s="32">
        <v>341</v>
      </c>
      <c r="M37" s="32">
        <v>315</v>
      </c>
      <c r="N37" s="32">
        <v>388</v>
      </c>
      <c r="O37" s="32">
        <v>412</v>
      </c>
      <c r="P37" s="32">
        <v>403</v>
      </c>
      <c r="Q37" s="32">
        <v>393</v>
      </c>
      <c r="R37" s="32">
        <v>437</v>
      </c>
      <c r="S37" s="32">
        <v>438</v>
      </c>
      <c r="T37" s="32">
        <v>521</v>
      </c>
      <c r="U37" s="32">
        <v>596</v>
      </c>
      <c r="V37" s="32"/>
      <c r="W37" s="33">
        <f t="shared" si="1"/>
        <v>4847</v>
      </c>
      <c r="X37" s="9"/>
      <c r="Y37" s="8"/>
      <c r="Z37" s="34"/>
      <c r="AA37" s="34"/>
      <c r="AB37" s="34"/>
      <c r="AC37" s="35"/>
      <c r="AD37" s="11"/>
      <c r="AE37" s="11"/>
      <c r="AF37" s="11"/>
      <c r="AG37" s="12"/>
      <c r="AH37" s="12"/>
      <c r="AI37" s="12"/>
    </row>
    <row r="38" spans="1:35" ht="12.75" customHeight="1" x14ac:dyDescent="0.3">
      <c r="A38" s="26">
        <v>29</v>
      </c>
      <c r="B38" s="29" t="s">
        <v>728</v>
      </c>
      <c r="C38" s="29">
        <v>0</v>
      </c>
      <c r="D38" s="29" t="s">
        <v>755</v>
      </c>
      <c r="E38" s="29" t="s">
        <v>760</v>
      </c>
      <c r="F38" s="30">
        <v>1240</v>
      </c>
      <c r="G38" s="30" t="s">
        <v>54</v>
      </c>
      <c r="H38" s="29">
        <v>0</v>
      </c>
      <c r="I38" s="36">
        <v>0</v>
      </c>
      <c r="J38" s="32">
        <v>191</v>
      </c>
      <c r="K38" s="32">
        <v>238</v>
      </c>
      <c r="L38" s="32">
        <v>44</v>
      </c>
      <c r="M38" s="32">
        <v>39</v>
      </c>
      <c r="N38" s="32">
        <v>33</v>
      </c>
      <c r="O38" s="32">
        <v>-107</v>
      </c>
      <c r="P38" s="32">
        <v>-180</v>
      </c>
      <c r="Q38" s="32">
        <v>119</v>
      </c>
      <c r="R38" s="32">
        <v>372</v>
      </c>
      <c r="S38" s="32">
        <v>582</v>
      </c>
      <c r="T38" s="32">
        <v>868</v>
      </c>
      <c r="U38" s="32">
        <v>1090</v>
      </c>
      <c r="V38" s="32"/>
      <c r="W38" s="33">
        <f t="shared" si="1"/>
        <v>3289</v>
      </c>
      <c r="X38" s="9"/>
      <c r="Y38" s="8"/>
      <c r="Z38" s="34"/>
      <c r="AA38" s="34"/>
      <c r="AB38" s="34"/>
      <c r="AC38" s="35"/>
      <c r="AD38" s="11"/>
      <c r="AE38" s="11"/>
      <c r="AF38" s="11"/>
      <c r="AG38" s="12"/>
      <c r="AH38" s="12"/>
      <c r="AI38" s="12"/>
    </row>
    <row r="39" spans="1:35" ht="12.75" customHeight="1" x14ac:dyDescent="0.3">
      <c r="A39" s="26">
        <v>30</v>
      </c>
      <c r="B39" s="29" t="s">
        <v>728</v>
      </c>
      <c r="C39" s="29">
        <v>0</v>
      </c>
      <c r="D39" s="29" t="s">
        <v>755</v>
      </c>
      <c r="E39" s="29" t="s">
        <v>762</v>
      </c>
      <c r="F39" s="30">
        <v>1270</v>
      </c>
      <c r="G39" s="30" t="s">
        <v>50</v>
      </c>
      <c r="H39" s="29">
        <v>0</v>
      </c>
      <c r="I39" s="36" t="s">
        <v>757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/>
      <c r="W39" s="33">
        <f t="shared" si="1"/>
        <v>0</v>
      </c>
      <c r="X39" s="9"/>
      <c r="Y39" s="8"/>
      <c r="Z39" s="34"/>
      <c r="AA39" s="34"/>
      <c r="AB39" s="34"/>
      <c r="AC39" s="35"/>
      <c r="AD39" s="11"/>
      <c r="AE39" s="11"/>
      <c r="AF39" s="11"/>
      <c r="AG39" s="12"/>
      <c r="AH39" s="12"/>
      <c r="AI39" s="12"/>
    </row>
    <row r="40" spans="1:35" ht="12.75" customHeight="1" x14ac:dyDescent="0.3">
      <c r="A40" s="26">
        <v>31</v>
      </c>
      <c r="B40" s="29" t="s">
        <v>728</v>
      </c>
      <c r="C40" s="29">
        <v>0</v>
      </c>
      <c r="D40" s="29" t="s">
        <v>755</v>
      </c>
      <c r="E40" s="29" t="s">
        <v>762</v>
      </c>
      <c r="F40" s="30">
        <v>1270</v>
      </c>
      <c r="G40" s="30" t="s">
        <v>51</v>
      </c>
      <c r="H40" s="29">
        <v>0</v>
      </c>
      <c r="I40" s="39" t="s">
        <v>757</v>
      </c>
      <c r="J40" s="32">
        <v>14480</v>
      </c>
      <c r="K40" s="32">
        <v>14456</v>
      </c>
      <c r="L40" s="32">
        <v>16303</v>
      </c>
      <c r="M40" s="32">
        <v>13538</v>
      </c>
      <c r="N40" s="32">
        <v>16133</v>
      </c>
      <c r="O40" s="32">
        <v>17088</v>
      </c>
      <c r="P40" s="32">
        <v>16764</v>
      </c>
      <c r="Q40" s="32">
        <v>17304</v>
      </c>
      <c r="R40" s="32">
        <v>18563</v>
      </c>
      <c r="S40" s="32">
        <v>19270</v>
      </c>
      <c r="T40" s="32">
        <v>22855</v>
      </c>
      <c r="U40" s="32">
        <v>25682</v>
      </c>
      <c r="V40" s="32"/>
      <c r="W40" s="33">
        <f t="shared" si="1"/>
        <v>212436</v>
      </c>
      <c r="X40" s="9"/>
      <c r="Y40" s="8"/>
      <c r="Z40" s="34"/>
      <c r="AA40" s="34"/>
      <c r="AB40" s="34"/>
      <c r="AC40" s="35"/>
      <c r="AD40" s="11"/>
      <c r="AE40" s="11"/>
      <c r="AF40" s="11"/>
      <c r="AG40" s="12"/>
      <c r="AH40" s="12"/>
      <c r="AI40" s="12"/>
    </row>
    <row r="41" spans="1:35" ht="12.75" customHeight="1" x14ac:dyDescent="0.3">
      <c r="A41" s="26">
        <v>32</v>
      </c>
      <c r="B41" s="29" t="s">
        <v>728</v>
      </c>
      <c r="C41" s="29">
        <v>0</v>
      </c>
      <c r="D41" s="29" t="s">
        <v>755</v>
      </c>
      <c r="E41" s="29" t="s">
        <v>763</v>
      </c>
      <c r="F41" s="30">
        <v>1280</v>
      </c>
      <c r="G41" s="30" t="s">
        <v>50</v>
      </c>
      <c r="H41" s="29">
        <v>0</v>
      </c>
      <c r="I41" s="36" t="s">
        <v>764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/>
      <c r="W41" s="33">
        <f t="shared" si="1"/>
        <v>0</v>
      </c>
      <c r="X41" s="9"/>
      <c r="Y41" s="8"/>
      <c r="Z41" s="34"/>
      <c r="AA41" s="34"/>
      <c r="AB41" s="34"/>
      <c r="AC41" s="35"/>
      <c r="AD41" s="11"/>
      <c r="AE41" s="11"/>
      <c r="AF41" s="11"/>
      <c r="AG41" s="12"/>
      <c r="AH41" s="12"/>
      <c r="AI41" s="12"/>
    </row>
    <row r="42" spans="1:35" ht="12.75" customHeight="1" x14ac:dyDescent="0.3">
      <c r="A42" s="26">
        <v>33</v>
      </c>
      <c r="B42" s="29" t="s">
        <v>728</v>
      </c>
      <c r="C42" s="29">
        <v>0</v>
      </c>
      <c r="D42" s="29" t="s">
        <v>755</v>
      </c>
      <c r="E42" s="29" t="s">
        <v>763</v>
      </c>
      <c r="F42" s="30">
        <v>1280</v>
      </c>
      <c r="G42" s="30" t="s">
        <v>53</v>
      </c>
      <c r="H42" s="29">
        <v>0</v>
      </c>
      <c r="I42" s="36" t="s">
        <v>764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/>
      <c r="W42" s="33">
        <f t="shared" si="1"/>
        <v>0</v>
      </c>
      <c r="X42" s="9"/>
      <c r="Y42" s="8"/>
      <c r="Z42" s="34"/>
      <c r="AA42" s="34"/>
      <c r="AB42" s="34"/>
      <c r="AC42" s="35"/>
      <c r="AD42" s="11"/>
      <c r="AE42" s="11"/>
      <c r="AF42" s="11"/>
      <c r="AG42" s="12"/>
      <c r="AH42" s="12"/>
      <c r="AI42" s="12"/>
    </row>
    <row r="43" spans="1:35" ht="12.75" customHeight="1" x14ac:dyDescent="0.3">
      <c r="A43" s="26">
        <v>34</v>
      </c>
      <c r="B43" s="29" t="s">
        <v>728</v>
      </c>
      <c r="C43" s="29">
        <v>0</v>
      </c>
      <c r="D43" s="29" t="s">
        <v>755</v>
      </c>
      <c r="E43" s="29" t="s">
        <v>763</v>
      </c>
      <c r="F43" s="30">
        <v>1280</v>
      </c>
      <c r="G43" s="30" t="s">
        <v>55</v>
      </c>
      <c r="H43" s="29">
        <v>0</v>
      </c>
      <c r="I43" s="36">
        <v>0</v>
      </c>
      <c r="J43" s="32">
        <v>104</v>
      </c>
      <c r="K43" s="32">
        <v>109</v>
      </c>
      <c r="L43" s="32">
        <v>114</v>
      </c>
      <c r="M43" s="32">
        <v>88</v>
      </c>
      <c r="N43" s="32">
        <v>95</v>
      </c>
      <c r="O43" s="32">
        <v>88</v>
      </c>
      <c r="P43" s="32">
        <v>77</v>
      </c>
      <c r="Q43" s="32">
        <v>68</v>
      </c>
      <c r="R43" s="32">
        <v>63</v>
      </c>
      <c r="S43" s="32">
        <v>50</v>
      </c>
      <c r="T43" s="32">
        <v>75</v>
      </c>
      <c r="U43" s="32">
        <v>232</v>
      </c>
      <c r="V43" s="32"/>
      <c r="W43" s="33">
        <f t="shared" si="1"/>
        <v>1163</v>
      </c>
      <c r="X43" s="9"/>
      <c r="Y43" s="8"/>
      <c r="Z43" s="34"/>
      <c r="AA43" s="34"/>
      <c r="AB43" s="34"/>
      <c r="AC43" s="35"/>
      <c r="AD43" s="11"/>
      <c r="AE43" s="11"/>
      <c r="AF43" s="11"/>
      <c r="AG43" s="12"/>
      <c r="AH43" s="12"/>
      <c r="AI43" s="12"/>
    </row>
    <row r="44" spans="1:35" ht="12.75" customHeight="1" x14ac:dyDescent="0.3">
      <c r="A44" s="26">
        <v>35</v>
      </c>
      <c r="B44" s="29" t="s">
        <v>728</v>
      </c>
      <c r="C44" s="29">
        <v>0</v>
      </c>
      <c r="D44" s="29" t="s">
        <v>765</v>
      </c>
      <c r="E44" s="29" t="s">
        <v>766</v>
      </c>
      <c r="F44" s="30" t="s">
        <v>56</v>
      </c>
      <c r="G44" s="30" t="s">
        <v>57</v>
      </c>
      <c r="H44" s="29">
        <v>0</v>
      </c>
      <c r="I44" s="36" t="s">
        <v>767</v>
      </c>
      <c r="J44" s="32">
        <v>-5769</v>
      </c>
      <c r="K44" s="32">
        <v>-5916</v>
      </c>
      <c r="L44" s="32">
        <v>-6417</v>
      </c>
      <c r="M44" s="32">
        <v>-5159</v>
      </c>
      <c r="N44" s="32">
        <v>-6122</v>
      </c>
      <c r="O44" s="32">
        <v>-6320</v>
      </c>
      <c r="P44" s="32">
        <v>-6340</v>
      </c>
      <c r="Q44" s="32">
        <v>-6738</v>
      </c>
      <c r="R44" s="32">
        <v>-7485</v>
      </c>
      <c r="S44" s="32">
        <v>-7613</v>
      </c>
      <c r="T44" s="32">
        <v>-9043</v>
      </c>
      <c r="U44" s="32">
        <v>-10197</v>
      </c>
      <c r="V44" s="32"/>
      <c r="W44" s="33">
        <f t="shared" si="1"/>
        <v>-83119</v>
      </c>
      <c r="X44" s="9"/>
      <c r="Y44" s="8"/>
      <c r="Z44" s="34"/>
      <c r="AA44" s="34"/>
      <c r="AB44" s="34"/>
      <c r="AC44" s="35"/>
      <c r="AD44" s="11"/>
      <c r="AE44" s="11"/>
      <c r="AF44" s="11"/>
      <c r="AG44" s="12"/>
      <c r="AH44" s="12"/>
      <c r="AI44" s="12"/>
    </row>
    <row r="45" spans="1:35" ht="12.75" customHeight="1" x14ac:dyDescent="0.3">
      <c r="A45" s="26">
        <v>36</v>
      </c>
      <c r="B45" s="29" t="s">
        <v>728</v>
      </c>
      <c r="C45" s="29">
        <v>0</v>
      </c>
      <c r="D45" s="29" t="s">
        <v>765</v>
      </c>
      <c r="E45" s="29" t="s">
        <v>766</v>
      </c>
      <c r="F45" s="30" t="s">
        <v>56</v>
      </c>
      <c r="G45" s="30" t="s">
        <v>58</v>
      </c>
      <c r="H45" s="29">
        <v>0</v>
      </c>
      <c r="I45" s="36" t="s">
        <v>767</v>
      </c>
      <c r="J45" s="32">
        <v>-15</v>
      </c>
      <c r="K45" s="32">
        <v>-15</v>
      </c>
      <c r="L45" s="32">
        <v>-16</v>
      </c>
      <c r="M45" s="32">
        <v>-13</v>
      </c>
      <c r="N45" s="32">
        <v>-15</v>
      </c>
      <c r="O45" s="32">
        <v>-16</v>
      </c>
      <c r="P45" s="32">
        <v>-16</v>
      </c>
      <c r="Q45" s="32">
        <v>-17</v>
      </c>
      <c r="R45" s="32">
        <v>-18</v>
      </c>
      <c r="S45" s="32">
        <v>-18</v>
      </c>
      <c r="T45" s="32">
        <v>-21</v>
      </c>
      <c r="U45" s="32">
        <v>-24</v>
      </c>
      <c r="V45" s="32"/>
      <c r="W45" s="33">
        <f t="shared" si="1"/>
        <v>-204</v>
      </c>
      <c r="X45" s="9"/>
      <c r="Y45" s="8"/>
      <c r="Z45" s="34"/>
      <c r="AA45" s="34"/>
      <c r="AB45" s="34"/>
      <c r="AC45" s="35"/>
      <c r="AD45" s="11"/>
      <c r="AE45" s="11"/>
      <c r="AF45" s="11"/>
      <c r="AG45" s="12"/>
      <c r="AH45" s="12"/>
      <c r="AI45" s="12"/>
    </row>
    <row r="46" spans="1:35" ht="12.75" customHeight="1" x14ac:dyDescent="0.3">
      <c r="A46" s="26">
        <v>37</v>
      </c>
      <c r="B46" s="29" t="s">
        <v>728</v>
      </c>
      <c r="C46" s="29">
        <v>0</v>
      </c>
      <c r="D46" s="29" t="s">
        <v>765</v>
      </c>
      <c r="E46" s="29" t="s">
        <v>766</v>
      </c>
      <c r="F46" s="30" t="s">
        <v>56</v>
      </c>
      <c r="G46" s="30" t="s">
        <v>59</v>
      </c>
      <c r="H46" s="29">
        <v>0</v>
      </c>
      <c r="I46" s="36">
        <v>0</v>
      </c>
      <c r="J46" s="32">
        <v>9092</v>
      </c>
      <c r="K46" s="32">
        <v>8652</v>
      </c>
      <c r="L46" s="32">
        <v>10600</v>
      </c>
      <c r="M46" s="32">
        <v>9662</v>
      </c>
      <c r="N46" s="32">
        <v>11598</v>
      </c>
      <c r="O46" s="32">
        <v>12014</v>
      </c>
      <c r="P46" s="32">
        <v>12667</v>
      </c>
      <c r="Q46" s="32">
        <v>13984</v>
      </c>
      <c r="R46" s="32">
        <v>15097</v>
      </c>
      <c r="S46" s="32">
        <v>15333</v>
      </c>
      <c r="T46" s="32">
        <v>17404</v>
      </c>
      <c r="U46" s="32">
        <v>19699</v>
      </c>
      <c r="V46" s="32"/>
      <c r="W46" s="33">
        <f t="shared" si="1"/>
        <v>155802</v>
      </c>
      <c r="X46" s="9"/>
      <c r="Y46" s="8"/>
      <c r="Z46" s="34"/>
      <c r="AA46" s="34"/>
      <c r="AB46" s="34"/>
      <c r="AC46" s="35"/>
      <c r="AD46" s="11"/>
      <c r="AE46" s="11"/>
      <c r="AF46" s="11"/>
      <c r="AG46" s="12"/>
      <c r="AH46" s="12"/>
      <c r="AI46" s="12"/>
    </row>
    <row r="47" spans="1:35" ht="12.75" customHeight="1" x14ac:dyDescent="0.3">
      <c r="A47" s="26">
        <v>38</v>
      </c>
      <c r="B47" s="29" t="s">
        <v>728</v>
      </c>
      <c r="C47" s="29">
        <v>0</v>
      </c>
      <c r="D47" s="29" t="s">
        <v>747</v>
      </c>
      <c r="E47" s="29" t="s">
        <v>768</v>
      </c>
      <c r="F47" s="30">
        <v>1310</v>
      </c>
      <c r="G47" s="30" t="s">
        <v>46</v>
      </c>
      <c r="H47" s="29">
        <v>0</v>
      </c>
      <c r="I47" s="36">
        <v>0</v>
      </c>
      <c r="J47" s="32">
        <v>4389</v>
      </c>
      <c r="K47" s="32">
        <v>4269</v>
      </c>
      <c r="L47" s="32">
        <v>4634</v>
      </c>
      <c r="M47" s="32">
        <v>3750</v>
      </c>
      <c r="N47" s="32">
        <v>4388</v>
      </c>
      <c r="O47" s="32">
        <v>4553</v>
      </c>
      <c r="P47" s="32">
        <v>4438</v>
      </c>
      <c r="Q47" s="32">
        <v>4504</v>
      </c>
      <c r="R47" s="32">
        <v>4712</v>
      </c>
      <c r="S47" s="32">
        <v>4504</v>
      </c>
      <c r="T47" s="32">
        <v>5022</v>
      </c>
      <c r="U47" s="32">
        <v>5503</v>
      </c>
      <c r="V47" s="32"/>
      <c r="W47" s="33">
        <f t="shared" si="1"/>
        <v>54666</v>
      </c>
      <c r="X47" s="9"/>
      <c r="Y47" s="8"/>
      <c r="Z47" s="34"/>
      <c r="AA47" s="34"/>
      <c r="AB47" s="34"/>
      <c r="AC47" s="35"/>
      <c r="AD47" s="11"/>
      <c r="AE47" s="11"/>
      <c r="AF47" s="11"/>
      <c r="AG47" s="12"/>
      <c r="AH47" s="12"/>
      <c r="AI47" s="12"/>
    </row>
    <row r="48" spans="1:35" ht="12.75" customHeight="1" x14ac:dyDescent="0.3">
      <c r="A48" s="26">
        <v>39</v>
      </c>
      <c r="B48" s="29" t="s">
        <v>728</v>
      </c>
      <c r="C48" s="29">
        <v>0</v>
      </c>
      <c r="D48" s="29" t="s">
        <v>747</v>
      </c>
      <c r="E48" s="29" t="s">
        <v>768</v>
      </c>
      <c r="F48" s="30">
        <v>1310</v>
      </c>
      <c r="G48" s="30" t="s">
        <v>60</v>
      </c>
      <c r="H48" s="29">
        <v>0</v>
      </c>
      <c r="I48" s="36" t="s">
        <v>769</v>
      </c>
      <c r="J48" s="32">
        <v>-5</v>
      </c>
      <c r="K48" s="32">
        <v>-26</v>
      </c>
      <c r="L48" s="32">
        <v>-56</v>
      </c>
      <c r="M48" s="32">
        <v>-66</v>
      </c>
      <c r="N48" s="32">
        <v>-105</v>
      </c>
      <c r="O48" s="32">
        <v>-135</v>
      </c>
      <c r="P48" s="32">
        <v>-164</v>
      </c>
      <c r="Q48" s="32">
        <v>-223</v>
      </c>
      <c r="R48" s="32">
        <v>-314</v>
      </c>
      <c r="S48" s="32">
        <v>-379</v>
      </c>
      <c r="T48" s="32">
        <v>-531</v>
      </c>
      <c r="U48" s="32">
        <v>-712</v>
      </c>
      <c r="V48" s="32"/>
      <c r="W48" s="33">
        <f t="shared" si="1"/>
        <v>-2716</v>
      </c>
      <c r="X48" s="9"/>
      <c r="Y48" s="8"/>
      <c r="Z48" s="34"/>
      <c r="AA48" s="34"/>
      <c r="AB48" s="34"/>
      <c r="AC48" s="35"/>
      <c r="AD48" s="11"/>
      <c r="AE48" s="11"/>
      <c r="AF48" s="11"/>
      <c r="AG48" s="12"/>
      <c r="AH48" s="12"/>
      <c r="AI48" s="12"/>
    </row>
    <row r="49" spans="1:35" ht="12.75" customHeight="1" x14ac:dyDescent="0.3">
      <c r="A49" s="26">
        <v>40</v>
      </c>
      <c r="B49" s="29" t="s">
        <v>728</v>
      </c>
      <c r="C49" s="29">
        <v>0</v>
      </c>
      <c r="D49" s="29" t="s">
        <v>747</v>
      </c>
      <c r="E49" s="29" t="s">
        <v>768</v>
      </c>
      <c r="F49" s="30">
        <v>1310</v>
      </c>
      <c r="G49" s="30" t="s">
        <v>61</v>
      </c>
      <c r="H49" s="29">
        <v>0</v>
      </c>
      <c r="I49" s="36" t="s">
        <v>769</v>
      </c>
      <c r="J49" s="32">
        <v>-5</v>
      </c>
      <c r="K49" s="32">
        <v>-14</v>
      </c>
      <c r="L49" s="32">
        <v>-34</v>
      </c>
      <c r="M49" s="32">
        <v>-28</v>
      </c>
      <c r="N49" s="32">
        <v>-46</v>
      </c>
      <c r="O49" s="32">
        <v>-64</v>
      </c>
      <c r="P49" s="32">
        <v>-70</v>
      </c>
      <c r="Q49" s="32">
        <v>-82</v>
      </c>
      <c r="R49" s="32">
        <v>-98</v>
      </c>
      <c r="S49" s="32">
        <v>-106</v>
      </c>
      <c r="T49" s="32">
        <v>-137</v>
      </c>
      <c r="U49" s="32">
        <v>-166</v>
      </c>
      <c r="V49" s="32"/>
      <c r="W49" s="33">
        <f t="shared" si="1"/>
        <v>-850</v>
      </c>
      <c r="X49" s="9"/>
      <c r="Y49" s="8"/>
      <c r="Z49" s="34"/>
      <c r="AA49" s="34"/>
      <c r="AB49" s="34"/>
      <c r="AC49" s="35"/>
      <c r="AD49" s="11"/>
      <c r="AE49" s="11"/>
      <c r="AF49" s="11"/>
      <c r="AG49" s="12"/>
      <c r="AH49" s="12"/>
      <c r="AI49" s="12"/>
    </row>
    <row r="50" spans="1:35" ht="12.75" customHeight="1" x14ac:dyDescent="0.3">
      <c r="A50" s="26">
        <v>41</v>
      </c>
      <c r="B50" s="29" t="s">
        <v>728</v>
      </c>
      <c r="C50" s="29">
        <v>0</v>
      </c>
      <c r="D50" s="29" t="s">
        <v>747</v>
      </c>
      <c r="E50" s="29" t="s">
        <v>768</v>
      </c>
      <c r="F50" s="30">
        <v>1310</v>
      </c>
      <c r="G50" s="30" t="s">
        <v>58</v>
      </c>
      <c r="H50" s="29">
        <v>0</v>
      </c>
      <c r="I50" s="36" t="s">
        <v>769</v>
      </c>
      <c r="J50" s="32">
        <v>-24</v>
      </c>
      <c r="K50" s="32">
        <v>-5</v>
      </c>
      <c r="L50" s="32">
        <v>-2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-7</v>
      </c>
      <c r="U50" s="32">
        <v>-5</v>
      </c>
      <c r="V50" s="32"/>
      <c r="W50" s="33">
        <f t="shared" si="1"/>
        <v>-43</v>
      </c>
      <c r="X50" s="9"/>
      <c r="Y50" s="8"/>
      <c r="Z50" s="34"/>
      <c r="AA50" s="34"/>
      <c r="AB50" s="34"/>
      <c r="AC50" s="35"/>
      <c r="AD50" s="11"/>
      <c r="AE50" s="11"/>
      <c r="AF50" s="11"/>
      <c r="AG50" s="12"/>
      <c r="AH50" s="12"/>
      <c r="AI50" s="12"/>
    </row>
    <row r="51" spans="1:35" ht="12.75" customHeight="1" x14ac:dyDescent="0.3">
      <c r="A51" s="26">
        <v>42</v>
      </c>
      <c r="B51" s="29" t="s">
        <v>728</v>
      </c>
      <c r="C51" s="29">
        <v>0</v>
      </c>
      <c r="D51" s="29" t="s">
        <v>747</v>
      </c>
      <c r="E51" s="29" t="s">
        <v>768</v>
      </c>
      <c r="F51" s="30">
        <v>1310</v>
      </c>
      <c r="G51" s="30" t="s">
        <v>62</v>
      </c>
      <c r="H51" s="29">
        <v>0</v>
      </c>
      <c r="I51" s="36" t="s">
        <v>769</v>
      </c>
      <c r="J51" s="32">
        <v>-2</v>
      </c>
      <c r="K51" s="32">
        <v>-2</v>
      </c>
      <c r="L51" s="32">
        <v>-4</v>
      </c>
      <c r="M51" s="32">
        <v>-1</v>
      </c>
      <c r="N51" s="32">
        <v>-1</v>
      </c>
      <c r="O51" s="32">
        <v>-1</v>
      </c>
      <c r="P51" s="32">
        <v>-7</v>
      </c>
      <c r="Q51" s="32">
        <v>-11</v>
      </c>
      <c r="R51" s="32">
        <v>-9</v>
      </c>
      <c r="S51" s="32">
        <v>-10</v>
      </c>
      <c r="T51" s="32">
        <v>-8</v>
      </c>
      <c r="U51" s="32">
        <v>-18</v>
      </c>
      <c r="V51" s="32"/>
      <c r="W51" s="33">
        <f t="shared" si="1"/>
        <v>-74</v>
      </c>
      <c r="X51" s="9"/>
      <c r="Y51" s="8"/>
      <c r="Z51" s="34"/>
      <c r="AA51" s="34"/>
      <c r="AB51" s="34"/>
      <c r="AC51" s="35"/>
      <c r="AD51" s="11"/>
      <c r="AE51" s="11"/>
      <c r="AF51" s="11"/>
      <c r="AG51" s="12"/>
      <c r="AH51" s="12"/>
      <c r="AI51" s="12"/>
    </row>
    <row r="52" spans="1:35" ht="12.75" customHeight="1" x14ac:dyDescent="0.3">
      <c r="A52" s="26">
        <v>43</v>
      </c>
      <c r="B52" s="29" t="s">
        <v>728</v>
      </c>
      <c r="C52" s="29">
        <v>0</v>
      </c>
      <c r="D52" s="29" t="s">
        <v>747</v>
      </c>
      <c r="E52" s="29" t="s">
        <v>768</v>
      </c>
      <c r="F52" s="30">
        <v>1310</v>
      </c>
      <c r="G52" s="30" t="s">
        <v>28</v>
      </c>
      <c r="H52" s="29">
        <v>0</v>
      </c>
      <c r="I52" s="36" t="s">
        <v>769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/>
      <c r="W52" s="33">
        <f t="shared" si="1"/>
        <v>0</v>
      </c>
      <c r="X52" s="9"/>
      <c r="Y52" s="8"/>
      <c r="Z52" s="34"/>
      <c r="AA52" s="34"/>
      <c r="AB52" s="34"/>
      <c r="AC52" s="35"/>
      <c r="AD52" s="11"/>
      <c r="AE52" s="11"/>
      <c r="AF52" s="11"/>
      <c r="AG52" s="12"/>
      <c r="AH52" s="12"/>
      <c r="AI52" s="12"/>
    </row>
    <row r="53" spans="1:35" ht="12.75" customHeight="1" x14ac:dyDescent="0.3">
      <c r="A53" s="26">
        <v>44</v>
      </c>
      <c r="B53" s="29" t="s">
        <v>728</v>
      </c>
      <c r="C53" s="29">
        <v>0</v>
      </c>
      <c r="D53" s="29" t="s">
        <v>747</v>
      </c>
      <c r="E53" s="29" t="s">
        <v>768</v>
      </c>
      <c r="F53" s="30">
        <v>1310</v>
      </c>
      <c r="G53" s="30" t="s">
        <v>63</v>
      </c>
      <c r="H53" s="29">
        <v>0</v>
      </c>
      <c r="I53" s="36" t="s">
        <v>769</v>
      </c>
      <c r="J53" s="32">
        <v>0</v>
      </c>
      <c r="K53" s="32">
        <v>-1</v>
      </c>
      <c r="L53" s="32">
        <v>-1</v>
      </c>
      <c r="M53" s="32">
        <v>0</v>
      </c>
      <c r="N53" s="32">
        <v>6</v>
      </c>
      <c r="O53" s="32">
        <v>0</v>
      </c>
      <c r="P53" s="32">
        <v>2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/>
      <c r="W53" s="33">
        <f t="shared" si="1"/>
        <v>6</v>
      </c>
      <c r="X53" s="9"/>
      <c r="Y53" s="8"/>
      <c r="Z53" s="34"/>
      <c r="AA53" s="34"/>
      <c r="AB53" s="34"/>
      <c r="AC53" s="35"/>
      <c r="AD53" s="11"/>
      <c r="AE53" s="11"/>
      <c r="AF53" s="11"/>
      <c r="AG53" s="12"/>
      <c r="AH53" s="12"/>
      <c r="AI53" s="12"/>
    </row>
    <row r="54" spans="1:35" ht="12.75" customHeight="1" x14ac:dyDescent="0.3">
      <c r="A54" s="26">
        <v>45</v>
      </c>
      <c r="B54" s="29" t="s">
        <v>728</v>
      </c>
      <c r="C54" s="29">
        <v>0</v>
      </c>
      <c r="D54" s="29" t="s">
        <v>765</v>
      </c>
      <c r="E54" s="29" t="s">
        <v>770</v>
      </c>
      <c r="F54" s="30" t="s">
        <v>64</v>
      </c>
      <c r="G54" s="30" t="s">
        <v>57</v>
      </c>
      <c r="H54" s="29">
        <v>0</v>
      </c>
      <c r="I54" s="36" t="s">
        <v>767</v>
      </c>
      <c r="J54" s="32">
        <v>-742</v>
      </c>
      <c r="K54" s="32">
        <v>-754</v>
      </c>
      <c r="L54" s="32">
        <v>-818</v>
      </c>
      <c r="M54" s="32">
        <v>-659</v>
      </c>
      <c r="N54" s="32">
        <v>-784</v>
      </c>
      <c r="O54" s="32">
        <v>-809</v>
      </c>
      <c r="P54" s="32">
        <v>-813</v>
      </c>
      <c r="Q54" s="32">
        <v>-865</v>
      </c>
      <c r="R54" s="32">
        <v>-992</v>
      </c>
      <c r="S54" s="32">
        <v>-1025</v>
      </c>
      <c r="T54" s="32">
        <v>-1220</v>
      </c>
      <c r="U54" s="32">
        <v>-1378</v>
      </c>
      <c r="V54" s="32"/>
      <c r="W54" s="33">
        <f t="shared" si="1"/>
        <v>-10859</v>
      </c>
      <c r="X54" s="9"/>
      <c r="Y54" s="8"/>
      <c r="Z54" s="34"/>
      <c r="AA54" s="34"/>
      <c r="AB54" s="34"/>
      <c r="AC54" s="35"/>
      <c r="AD54" s="11"/>
      <c r="AE54" s="11"/>
      <c r="AF54" s="11"/>
      <c r="AG54" s="12"/>
      <c r="AH54" s="12"/>
      <c r="AI54" s="12"/>
    </row>
    <row r="55" spans="1:35" ht="12.75" customHeight="1" x14ac:dyDescent="0.3">
      <c r="A55" s="26">
        <v>46</v>
      </c>
      <c r="B55" s="29" t="s">
        <v>728</v>
      </c>
      <c r="C55" s="29">
        <v>0</v>
      </c>
      <c r="D55" s="29" t="s">
        <v>765</v>
      </c>
      <c r="E55" s="29" t="s">
        <v>770</v>
      </c>
      <c r="F55" s="30" t="s">
        <v>64</v>
      </c>
      <c r="G55" s="30" t="s">
        <v>59</v>
      </c>
      <c r="H55" s="29">
        <v>0</v>
      </c>
      <c r="I55" s="36">
        <v>0</v>
      </c>
      <c r="J55" s="32">
        <v>1056</v>
      </c>
      <c r="K55" s="32">
        <v>1009</v>
      </c>
      <c r="L55" s="32">
        <v>1190</v>
      </c>
      <c r="M55" s="32">
        <v>1055</v>
      </c>
      <c r="N55" s="32">
        <v>1268</v>
      </c>
      <c r="O55" s="32">
        <v>1353</v>
      </c>
      <c r="P55" s="32">
        <v>1332</v>
      </c>
      <c r="Q55" s="32">
        <v>1353</v>
      </c>
      <c r="R55" s="32">
        <v>1444</v>
      </c>
      <c r="S55" s="32">
        <v>1421</v>
      </c>
      <c r="T55" s="32">
        <v>1621</v>
      </c>
      <c r="U55" s="32">
        <v>1958</v>
      </c>
      <c r="V55" s="32"/>
      <c r="W55" s="33">
        <f t="shared" si="1"/>
        <v>16060</v>
      </c>
      <c r="X55" s="9"/>
      <c r="Y55" s="8"/>
      <c r="Z55" s="34"/>
      <c r="AA55" s="34"/>
      <c r="AB55" s="34"/>
      <c r="AC55" s="35"/>
      <c r="AD55" s="11"/>
      <c r="AE55" s="11"/>
      <c r="AF55" s="11"/>
      <c r="AG55" s="12"/>
      <c r="AH55" s="12"/>
      <c r="AI55" s="12"/>
    </row>
    <row r="56" spans="1:35" ht="12.75" customHeight="1" x14ac:dyDescent="0.3">
      <c r="A56" s="26">
        <v>47</v>
      </c>
      <c r="B56" s="29" t="s">
        <v>746</v>
      </c>
      <c r="C56" s="29">
        <v>0</v>
      </c>
      <c r="D56" s="29" t="s">
        <v>765</v>
      </c>
      <c r="E56" s="29" t="s">
        <v>771</v>
      </c>
      <c r="F56" s="30" t="s">
        <v>65</v>
      </c>
      <c r="G56" s="30" t="s">
        <v>57</v>
      </c>
      <c r="H56" s="29">
        <v>0</v>
      </c>
      <c r="I56" s="36">
        <v>0</v>
      </c>
      <c r="J56" s="32">
        <v>-518</v>
      </c>
      <c r="K56" s="32">
        <v>-529</v>
      </c>
      <c r="L56" s="32">
        <v>-577</v>
      </c>
      <c r="M56" s="32">
        <v>-476</v>
      </c>
      <c r="N56" s="32">
        <v>-576</v>
      </c>
      <c r="O56" s="32">
        <v>-593</v>
      </c>
      <c r="P56" s="32">
        <v>-590</v>
      </c>
      <c r="Q56" s="32">
        <v>-619</v>
      </c>
      <c r="R56" s="32">
        <v>-669</v>
      </c>
      <c r="S56" s="32">
        <v>-670</v>
      </c>
      <c r="T56" s="32">
        <v>-796</v>
      </c>
      <c r="U56" s="32">
        <v>-903</v>
      </c>
      <c r="V56" s="32"/>
      <c r="W56" s="33">
        <f t="shared" si="1"/>
        <v>-7516</v>
      </c>
      <c r="X56" s="9"/>
      <c r="Y56" s="8"/>
      <c r="Z56" s="34"/>
      <c r="AA56" s="34"/>
      <c r="AB56" s="34"/>
      <c r="AC56" s="35"/>
      <c r="AD56" s="11"/>
      <c r="AE56" s="11"/>
      <c r="AF56" s="11"/>
      <c r="AG56" s="12"/>
      <c r="AH56" s="12"/>
      <c r="AI56" s="12"/>
    </row>
    <row r="57" spans="1:35" ht="12.75" customHeight="1" x14ac:dyDescent="0.3">
      <c r="A57" s="26">
        <v>48</v>
      </c>
      <c r="B57" s="29" t="s">
        <v>746</v>
      </c>
      <c r="C57" s="29">
        <v>0</v>
      </c>
      <c r="D57" s="29" t="s">
        <v>765</v>
      </c>
      <c r="E57" s="29" t="s">
        <v>771</v>
      </c>
      <c r="F57" s="30" t="s">
        <v>65</v>
      </c>
      <c r="G57" s="30" t="s">
        <v>58</v>
      </c>
      <c r="H57" s="29">
        <v>0</v>
      </c>
      <c r="I57" s="40" t="s">
        <v>772</v>
      </c>
      <c r="J57" s="32">
        <v>930</v>
      </c>
      <c r="K57" s="32">
        <v>938</v>
      </c>
      <c r="L57" s="32">
        <v>1053</v>
      </c>
      <c r="M57" s="32">
        <v>873</v>
      </c>
      <c r="N57" s="32">
        <v>1046</v>
      </c>
      <c r="O57" s="32">
        <v>1108</v>
      </c>
      <c r="P57" s="32">
        <v>1100</v>
      </c>
      <c r="Q57" s="32">
        <v>1144</v>
      </c>
      <c r="R57" s="32">
        <v>1227</v>
      </c>
      <c r="S57" s="32">
        <v>1205</v>
      </c>
      <c r="T57" s="32">
        <v>1386</v>
      </c>
      <c r="U57" s="32">
        <v>1556</v>
      </c>
      <c r="V57" s="32"/>
      <c r="W57" s="33">
        <f t="shared" si="1"/>
        <v>13566</v>
      </c>
      <c r="X57" s="9"/>
      <c r="Y57" s="8"/>
      <c r="Z57" s="34"/>
      <c r="AA57" s="34"/>
      <c r="AB57" s="34"/>
      <c r="AC57" s="35"/>
      <c r="AD57" s="11"/>
      <c r="AE57" s="11"/>
      <c r="AF57" s="11"/>
      <c r="AG57" s="12"/>
      <c r="AH57" s="12"/>
      <c r="AI57" s="12"/>
    </row>
    <row r="58" spans="1:35" ht="12.75" customHeight="1" x14ac:dyDescent="0.3">
      <c r="A58" s="26">
        <v>49</v>
      </c>
      <c r="B58" s="29" t="s">
        <v>746</v>
      </c>
      <c r="C58" s="29">
        <v>0</v>
      </c>
      <c r="D58" s="29" t="s">
        <v>765</v>
      </c>
      <c r="E58" s="29" t="s">
        <v>771</v>
      </c>
      <c r="F58" s="30" t="s">
        <v>65</v>
      </c>
      <c r="G58" s="30" t="s">
        <v>59</v>
      </c>
      <c r="H58" s="29">
        <v>0</v>
      </c>
      <c r="I58" s="36" t="s">
        <v>772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/>
      <c r="W58" s="33">
        <f t="shared" si="1"/>
        <v>0</v>
      </c>
      <c r="X58" s="9"/>
      <c r="Y58" s="8"/>
      <c r="Z58" s="34"/>
      <c r="AA58" s="34"/>
      <c r="AB58" s="34"/>
      <c r="AC58" s="35"/>
      <c r="AD58" s="11"/>
      <c r="AE58" s="11"/>
      <c r="AF58" s="11"/>
      <c r="AG58" s="12"/>
      <c r="AH58" s="12"/>
      <c r="AI58" s="12"/>
    </row>
    <row r="59" spans="1:35" ht="12.75" customHeight="1" x14ac:dyDescent="0.3">
      <c r="A59" s="26">
        <v>50</v>
      </c>
      <c r="B59" s="29" t="s">
        <v>746</v>
      </c>
      <c r="C59" s="29">
        <v>0</v>
      </c>
      <c r="D59" s="29" t="s">
        <v>765</v>
      </c>
      <c r="E59" s="29" t="s">
        <v>771</v>
      </c>
      <c r="F59" s="30">
        <v>1380</v>
      </c>
      <c r="G59" s="30" t="s">
        <v>66</v>
      </c>
      <c r="H59" s="29">
        <v>0</v>
      </c>
      <c r="I59" s="36">
        <v>0</v>
      </c>
      <c r="J59" s="32">
        <v>10</v>
      </c>
      <c r="K59" s="32">
        <v>10</v>
      </c>
      <c r="L59" s="32">
        <v>11</v>
      </c>
      <c r="M59" s="32">
        <v>9</v>
      </c>
      <c r="N59" s="32">
        <v>11</v>
      </c>
      <c r="O59" s="32">
        <v>12</v>
      </c>
      <c r="P59" s="32">
        <v>12</v>
      </c>
      <c r="Q59" s="32">
        <v>12</v>
      </c>
      <c r="R59" s="32">
        <v>13</v>
      </c>
      <c r="S59" s="32">
        <v>13</v>
      </c>
      <c r="T59" s="32">
        <v>15</v>
      </c>
      <c r="U59" s="32">
        <v>17</v>
      </c>
      <c r="V59" s="32"/>
      <c r="W59" s="33">
        <f t="shared" si="1"/>
        <v>145</v>
      </c>
      <c r="X59" s="9"/>
      <c r="Y59" s="8"/>
      <c r="Z59" s="34"/>
      <c r="AA59" s="34"/>
      <c r="AB59" s="34"/>
      <c r="AC59" s="35"/>
      <c r="AD59" s="11"/>
      <c r="AE59" s="11"/>
      <c r="AF59" s="11"/>
      <c r="AG59" s="12"/>
      <c r="AH59" s="12"/>
      <c r="AI59" s="12"/>
    </row>
    <row r="60" spans="1:35" ht="12.75" customHeight="1" x14ac:dyDescent="0.3">
      <c r="A60" s="26">
        <v>51</v>
      </c>
      <c r="B60" s="29" t="s">
        <v>728</v>
      </c>
      <c r="C60" s="29">
        <v>0</v>
      </c>
      <c r="D60" s="29" t="s">
        <v>765</v>
      </c>
      <c r="E60" s="29" t="s">
        <v>773</v>
      </c>
      <c r="F60" s="30" t="s">
        <v>67</v>
      </c>
      <c r="G60" s="30" t="s">
        <v>57</v>
      </c>
      <c r="H60" s="29">
        <v>0</v>
      </c>
      <c r="I60" s="36" t="s">
        <v>767</v>
      </c>
      <c r="J60" s="32">
        <v>-233</v>
      </c>
      <c r="K60" s="32">
        <v>-233</v>
      </c>
      <c r="L60" s="32">
        <v>-253</v>
      </c>
      <c r="M60" s="32">
        <v>-205</v>
      </c>
      <c r="N60" s="32">
        <v>-249</v>
      </c>
      <c r="O60" s="32">
        <v>-261</v>
      </c>
      <c r="P60" s="32">
        <v>-264</v>
      </c>
      <c r="Q60" s="32">
        <v>-286</v>
      </c>
      <c r="R60" s="32">
        <v>-323</v>
      </c>
      <c r="S60" s="32">
        <v>-332</v>
      </c>
      <c r="T60" s="32">
        <v>-395</v>
      </c>
      <c r="U60" s="32">
        <v>-446</v>
      </c>
      <c r="V60" s="32"/>
      <c r="W60" s="33">
        <f t="shared" si="1"/>
        <v>-3480</v>
      </c>
      <c r="X60" s="9"/>
      <c r="Y60" s="8"/>
      <c r="Z60" s="34"/>
      <c r="AA60" s="34"/>
      <c r="AB60" s="34"/>
      <c r="AC60" s="35"/>
      <c r="AD60" s="11"/>
      <c r="AE60" s="11"/>
      <c r="AF60" s="11"/>
      <c r="AG60" s="12"/>
      <c r="AH60" s="12"/>
      <c r="AI60" s="12"/>
    </row>
    <row r="61" spans="1:35" ht="12.75" customHeight="1" x14ac:dyDescent="0.3">
      <c r="A61" s="26">
        <v>52</v>
      </c>
      <c r="B61" s="29" t="s">
        <v>728</v>
      </c>
      <c r="C61" s="29">
        <v>0</v>
      </c>
      <c r="D61" s="29" t="s">
        <v>765</v>
      </c>
      <c r="E61" s="29" t="s">
        <v>773</v>
      </c>
      <c r="F61" s="30" t="s">
        <v>67</v>
      </c>
      <c r="G61" s="30" t="s">
        <v>59</v>
      </c>
      <c r="H61" s="29">
        <v>0</v>
      </c>
      <c r="I61" s="36">
        <v>0</v>
      </c>
      <c r="J61" s="32">
        <v>318</v>
      </c>
      <c r="K61" s="32">
        <v>328</v>
      </c>
      <c r="L61" s="32">
        <v>358</v>
      </c>
      <c r="M61" s="32">
        <v>294</v>
      </c>
      <c r="N61" s="32">
        <v>345</v>
      </c>
      <c r="O61" s="32">
        <v>375</v>
      </c>
      <c r="P61" s="32">
        <v>426</v>
      </c>
      <c r="Q61" s="32">
        <v>438</v>
      </c>
      <c r="R61" s="32">
        <v>465</v>
      </c>
      <c r="S61" s="32">
        <v>452</v>
      </c>
      <c r="T61" s="32">
        <v>523</v>
      </c>
      <c r="U61" s="32">
        <v>629</v>
      </c>
      <c r="V61" s="32"/>
      <c r="W61" s="33">
        <f t="shared" si="1"/>
        <v>4951</v>
      </c>
      <c r="X61" s="9"/>
      <c r="Y61" s="8"/>
      <c r="Z61" s="34"/>
      <c r="AA61" s="34"/>
      <c r="AB61" s="34"/>
      <c r="AC61" s="35"/>
      <c r="AD61" s="11"/>
      <c r="AE61" s="11"/>
      <c r="AF61" s="11"/>
      <c r="AG61" s="12"/>
      <c r="AH61" s="12"/>
      <c r="AI61" s="12"/>
    </row>
    <row r="62" spans="1:35" ht="12.75" customHeight="1" x14ac:dyDescent="0.3">
      <c r="A62" s="26">
        <v>53</v>
      </c>
      <c r="B62" s="29" t="s">
        <v>728</v>
      </c>
      <c r="C62" s="29">
        <v>0</v>
      </c>
      <c r="D62" s="29" t="s">
        <v>765</v>
      </c>
      <c r="E62" s="29" t="s">
        <v>773</v>
      </c>
      <c r="F62" s="30">
        <v>1410</v>
      </c>
      <c r="G62" s="30" t="s">
        <v>66</v>
      </c>
      <c r="H62" s="29">
        <v>0</v>
      </c>
      <c r="I62" s="36" t="s">
        <v>767</v>
      </c>
      <c r="J62" s="32">
        <v>24</v>
      </c>
      <c r="K62" s="32">
        <v>24</v>
      </c>
      <c r="L62" s="32">
        <v>27</v>
      </c>
      <c r="M62" s="32">
        <v>22</v>
      </c>
      <c r="N62" s="32">
        <v>26</v>
      </c>
      <c r="O62" s="32">
        <v>28</v>
      </c>
      <c r="P62" s="32">
        <v>28</v>
      </c>
      <c r="Q62" s="32">
        <v>29</v>
      </c>
      <c r="R62" s="32">
        <v>31</v>
      </c>
      <c r="S62" s="32">
        <v>31</v>
      </c>
      <c r="T62" s="32">
        <v>35</v>
      </c>
      <c r="U62" s="32">
        <v>39</v>
      </c>
      <c r="V62" s="32"/>
      <c r="W62" s="33">
        <f t="shared" si="1"/>
        <v>344</v>
      </c>
      <c r="X62" s="9"/>
      <c r="Y62" s="8"/>
      <c r="Z62" s="34"/>
      <c r="AA62" s="34"/>
      <c r="AB62" s="34"/>
      <c r="AC62" s="35"/>
      <c r="AD62" s="11"/>
      <c r="AE62" s="11"/>
      <c r="AF62" s="11"/>
      <c r="AG62" s="12"/>
      <c r="AH62" s="12"/>
      <c r="AI62" s="12"/>
    </row>
    <row r="63" spans="1:35" ht="12.75" customHeight="1" x14ac:dyDescent="0.3">
      <c r="A63" s="26">
        <v>54</v>
      </c>
      <c r="B63" s="29" t="s">
        <v>728</v>
      </c>
      <c r="C63" s="29">
        <v>0</v>
      </c>
      <c r="D63" s="29" t="s">
        <v>765</v>
      </c>
      <c r="E63" s="29" t="s">
        <v>774</v>
      </c>
      <c r="F63" s="30" t="s">
        <v>68</v>
      </c>
      <c r="G63" s="30" t="s">
        <v>57</v>
      </c>
      <c r="H63" s="29">
        <v>0</v>
      </c>
      <c r="I63" s="36" t="s">
        <v>775</v>
      </c>
      <c r="J63" s="32">
        <v>-18696</v>
      </c>
      <c r="K63" s="32">
        <v>-19103</v>
      </c>
      <c r="L63" s="32">
        <v>-20754</v>
      </c>
      <c r="M63" s="32">
        <v>-16708</v>
      </c>
      <c r="N63" s="32">
        <v>-19849</v>
      </c>
      <c r="O63" s="32">
        <v>-20507</v>
      </c>
      <c r="P63" s="32">
        <v>-20590</v>
      </c>
      <c r="Q63" s="32">
        <v>-21896</v>
      </c>
      <c r="R63" s="32">
        <v>-24177</v>
      </c>
      <c r="S63" s="32">
        <v>-24540</v>
      </c>
      <c r="T63" s="32">
        <v>-29190</v>
      </c>
      <c r="U63" s="32">
        <v>-32952</v>
      </c>
      <c r="V63" s="32"/>
      <c r="W63" s="33">
        <f t="shared" si="1"/>
        <v>-268962</v>
      </c>
      <c r="X63" s="9"/>
      <c r="Y63" s="8"/>
      <c r="Z63" s="34"/>
      <c r="AA63" s="34"/>
      <c r="AB63" s="34"/>
      <c r="AC63" s="35"/>
      <c r="AD63" s="11"/>
      <c r="AE63" s="11"/>
      <c r="AF63" s="11"/>
      <c r="AG63" s="12"/>
      <c r="AH63" s="12"/>
      <c r="AI63" s="12"/>
    </row>
    <row r="64" spans="1:35" ht="12.75" customHeight="1" x14ac:dyDescent="0.3">
      <c r="A64" s="26">
        <v>55</v>
      </c>
      <c r="B64" s="29" t="s">
        <v>728</v>
      </c>
      <c r="C64" s="29">
        <v>0</v>
      </c>
      <c r="D64" s="29" t="s">
        <v>765</v>
      </c>
      <c r="E64" s="29" t="s">
        <v>774</v>
      </c>
      <c r="F64" s="30" t="s">
        <v>68</v>
      </c>
      <c r="G64" s="30" t="s">
        <v>59</v>
      </c>
      <c r="H64" s="29">
        <v>0</v>
      </c>
      <c r="I64" s="36" t="s">
        <v>775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/>
      <c r="W64" s="33">
        <f t="shared" si="1"/>
        <v>0</v>
      </c>
      <c r="X64" s="9"/>
      <c r="Y64" s="8"/>
      <c r="Z64" s="34"/>
      <c r="AA64" s="34"/>
      <c r="AB64" s="34"/>
      <c r="AC64" s="35"/>
      <c r="AD64" s="11"/>
      <c r="AE64" s="11"/>
      <c r="AF64" s="11"/>
      <c r="AG64" s="12"/>
      <c r="AH64" s="12"/>
      <c r="AI64" s="12"/>
    </row>
    <row r="65" spans="1:35" ht="12.75" customHeight="1" x14ac:dyDescent="0.3">
      <c r="A65" s="26">
        <v>56</v>
      </c>
      <c r="B65" s="29" t="s">
        <v>728</v>
      </c>
      <c r="C65" s="29">
        <v>0</v>
      </c>
      <c r="D65" s="29" t="s">
        <v>765</v>
      </c>
      <c r="E65" s="29" t="s">
        <v>774</v>
      </c>
      <c r="F65" s="30" t="s">
        <v>68</v>
      </c>
      <c r="G65" s="30" t="s">
        <v>66</v>
      </c>
      <c r="H65" s="29">
        <v>0</v>
      </c>
      <c r="I65" s="36">
        <v>0</v>
      </c>
      <c r="J65" s="32">
        <v>25085</v>
      </c>
      <c r="K65" s="32">
        <v>30792</v>
      </c>
      <c r="L65" s="32">
        <v>35047</v>
      </c>
      <c r="M65" s="32">
        <v>28491</v>
      </c>
      <c r="N65" s="32">
        <v>33027</v>
      </c>
      <c r="O65" s="32">
        <v>33961</v>
      </c>
      <c r="P65" s="32">
        <v>32765</v>
      </c>
      <c r="Q65" s="32">
        <v>34724</v>
      </c>
      <c r="R65" s="32">
        <v>41664</v>
      </c>
      <c r="S65" s="32">
        <v>41912</v>
      </c>
      <c r="T65" s="32">
        <v>47850</v>
      </c>
      <c r="U65" s="32">
        <v>51919</v>
      </c>
      <c r="V65" s="32"/>
      <c r="W65" s="33">
        <f t="shared" si="1"/>
        <v>437237</v>
      </c>
      <c r="X65" s="9"/>
      <c r="Y65" s="8"/>
      <c r="Z65" s="34"/>
      <c r="AA65" s="34"/>
      <c r="AB65" s="34"/>
      <c r="AC65" s="35"/>
      <c r="AD65" s="11"/>
      <c r="AE65" s="11"/>
      <c r="AF65" s="11"/>
      <c r="AG65" s="12"/>
      <c r="AH65" s="12"/>
      <c r="AI65" s="12"/>
    </row>
    <row r="66" spans="1:35" ht="12.75" customHeight="1" x14ac:dyDescent="0.3">
      <c r="A66" s="26">
        <v>57</v>
      </c>
      <c r="B66" s="29" t="s">
        <v>728</v>
      </c>
      <c r="C66" s="29">
        <v>0</v>
      </c>
      <c r="D66" s="29" t="s">
        <v>765</v>
      </c>
      <c r="E66" s="29" t="s">
        <v>776</v>
      </c>
      <c r="F66" s="30" t="s">
        <v>69</v>
      </c>
      <c r="G66" s="30" t="s">
        <v>57</v>
      </c>
      <c r="H66" s="29">
        <v>0</v>
      </c>
      <c r="I66" s="36" t="s">
        <v>775</v>
      </c>
      <c r="J66" s="32">
        <v>151</v>
      </c>
      <c r="K66" s="32">
        <v>152</v>
      </c>
      <c r="L66" s="32">
        <v>171</v>
      </c>
      <c r="M66" s="32">
        <v>142</v>
      </c>
      <c r="N66" s="32">
        <v>170</v>
      </c>
      <c r="O66" s="32">
        <v>180</v>
      </c>
      <c r="P66" s="32">
        <v>172</v>
      </c>
      <c r="Q66" s="32">
        <v>178</v>
      </c>
      <c r="R66" s="32">
        <v>186</v>
      </c>
      <c r="S66" s="32">
        <v>177</v>
      </c>
      <c r="T66" s="32">
        <v>203</v>
      </c>
      <c r="U66" s="32">
        <v>228</v>
      </c>
      <c r="V66" s="32"/>
      <c r="W66" s="33">
        <f t="shared" si="1"/>
        <v>2110</v>
      </c>
      <c r="X66" s="9"/>
      <c r="Y66" s="8"/>
      <c r="Z66" s="34"/>
      <c r="AA66" s="34"/>
      <c r="AB66" s="34"/>
      <c r="AC66" s="35"/>
      <c r="AD66" s="11"/>
      <c r="AE66" s="11"/>
      <c r="AF66" s="11"/>
      <c r="AG66" s="12"/>
      <c r="AH66" s="12"/>
      <c r="AI66" s="12"/>
    </row>
    <row r="67" spans="1:35" ht="12.75" customHeight="1" x14ac:dyDescent="0.3">
      <c r="A67" s="26">
        <v>58</v>
      </c>
      <c r="B67" s="29" t="s">
        <v>728</v>
      </c>
      <c r="C67" s="29">
        <v>0</v>
      </c>
      <c r="D67" s="29" t="s">
        <v>765</v>
      </c>
      <c r="E67" s="29" t="s">
        <v>776</v>
      </c>
      <c r="F67" s="30" t="s">
        <v>69</v>
      </c>
      <c r="G67" s="30" t="s">
        <v>66</v>
      </c>
      <c r="H67" s="29">
        <v>0</v>
      </c>
      <c r="I67" s="36">
        <v>0</v>
      </c>
      <c r="J67" s="32">
        <v>-205</v>
      </c>
      <c r="K67" s="32">
        <v>-97</v>
      </c>
      <c r="L67" s="32">
        <v>-92</v>
      </c>
      <c r="M67" s="32">
        <v>-69</v>
      </c>
      <c r="N67" s="32">
        <v>-94</v>
      </c>
      <c r="O67" s="32">
        <v>-90</v>
      </c>
      <c r="P67" s="32">
        <v>-79</v>
      </c>
      <c r="Q67" s="32">
        <v>-76</v>
      </c>
      <c r="R67" s="32">
        <v>-48</v>
      </c>
      <c r="S67" s="32">
        <v>-37</v>
      </c>
      <c r="T67" s="32">
        <v>-40</v>
      </c>
      <c r="U67" s="32">
        <v>-45</v>
      </c>
      <c r="V67" s="32"/>
      <c r="W67" s="33">
        <f t="shared" si="1"/>
        <v>-972</v>
      </c>
      <c r="X67" s="9"/>
      <c r="Y67" s="8"/>
      <c r="Z67" s="34"/>
      <c r="AA67" s="34"/>
      <c r="AB67" s="34"/>
      <c r="AC67" s="35"/>
      <c r="AD67" s="11"/>
      <c r="AE67" s="11"/>
      <c r="AF67" s="11"/>
      <c r="AG67" s="12"/>
      <c r="AH67" s="12"/>
      <c r="AI67" s="12"/>
    </row>
    <row r="68" spans="1:35" ht="12.75" customHeight="1" x14ac:dyDescent="0.3">
      <c r="A68" s="26">
        <v>59</v>
      </c>
      <c r="B68" s="29" t="s">
        <v>728</v>
      </c>
      <c r="C68" s="29">
        <v>0</v>
      </c>
      <c r="D68" s="29" t="s">
        <v>765</v>
      </c>
      <c r="E68" s="29" t="s">
        <v>777</v>
      </c>
      <c r="F68" s="30" t="s">
        <v>70</v>
      </c>
      <c r="G68" s="30" t="s">
        <v>57</v>
      </c>
      <c r="H68" s="29">
        <v>0</v>
      </c>
      <c r="I68" s="36" t="s">
        <v>767</v>
      </c>
      <c r="J68" s="32">
        <v>-104</v>
      </c>
      <c r="K68" s="32">
        <v>-105</v>
      </c>
      <c r="L68" s="32">
        <v>-113</v>
      </c>
      <c r="M68" s="32">
        <v>-91</v>
      </c>
      <c r="N68" s="32">
        <v>-107</v>
      </c>
      <c r="O68" s="32">
        <v>-110</v>
      </c>
      <c r="P68" s="32">
        <v>-110</v>
      </c>
      <c r="Q68" s="32">
        <v>-116</v>
      </c>
      <c r="R68" s="32">
        <v>-135</v>
      </c>
      <c r="S68" s="32">
        <v>-140</v>
      </c>
      <c r="T68" s="32">
        <v>-166</v>
      </c>
      <c r="U68" s="32">
        <v>-187</v>
      </c>
      <c r="V68" s="32"/>
      <c r="W68" s="33">
        <f t="shared" si="1"/>
        <v>-1484</v>
      </c>
      <c r="X68" s="9"/>
      <c r="Y68" s="8"/>
      <c r="Z68" s="34"/>
      <c r="AA68" s="34"/>
      <c r="AB68" s="34"/>
      <c r="AC68" s="35"/>
      <c r="AD68" s="11"/>
      <c r="AE68" s="11"/>
      <c r="AF68" s="11"/>
      <c r="AG68" s="12"/>
      <c r="AH68" s="12"/>
      <c r="AI68" s="12"/>
    </row>
    <row r="69" spans="1:35" ht="12.75" customHeight="1" x14ac:dyDescent="0.3">
      <c r="A69" s="26">
        <v>60</v>
      </c>
      <c r="B69" s="29" t="s">
        <v>728</v>
      </c>
      <c r="C69" s="29">
        <v>0</v>
      </c>
      <c r="D69" s="29" t="s">
        <v>765</v>
      </c>
      <c r="E69" s="29" t="s">
        <v>777</v>
      </c>
      <c r="F69" s="30" t="s">
        <v>70</v>
      </c>
      <c r="G69" s="30" t="s">
        <v>59</v>
      </c>
      <c r="H69" s="29">
        <v>0</v>
      </c>
      <c r="I69" s="36" t="s">
        <v>767</v>
      </c>
      <c r="J69" s="32">
        <v>256</v>
      </c>
      <c r="K69" s="32">
        <v>250</v>
      </c>
      <c r="L69" s="32">
        <v>271</v>
      </c>
      <c r="M69" s="32">
        <v>222</v>
      </c>
      <c r="N69" s="32">
        <v>263</v>
      </c>
      <c r="O69" s="32">
        <v>278</v>
      </c>
      <c r="P69" s="32">
        <v>280</v>
      </c>
      <c r="Q69" s="32">
        <v>334</v>
      </c>
      <c r="R69" s="32">
        <v>457</v>
      </c>
      <c r="S69" s="32">
        <v>455</v>
      </c>
      <c r="T69" s="32">
        <v>474</v>
      </c>
      <c r="U69" s="32">
        <v>489</v>
      </c>
      <c r="V69" s="32"/>
      <c r="W69" s="33">
        <f t="shared" si="1"/>
        <v>4029</v>
      </c>
      <c r="X69" s="9"/>
      <c r="Y69" s="8"/>
      <c r="Z69" s="34"/>
      <c r="AA69" s="34"/>
      <c r="AB69" s="34"/>
      <c r="AC69" s="35"/>
      <c r="AD69" s="11"/>
      <c r="AE69" s="11"/>
      <c r="AF69" s="11"/>
      <c r="AG69" s="12"/>
      <c r="AH69" s="12"/>
      <c r="AI69" s="12"/>
    </row>
    <row r="70" spans="1:35" ht="12.75" customHeight="1" x14ac:dyDescent="0.3">
      <c r="A70" s="26">
        <v>61</v>
      </c>
      <c r="B70" s="29" t="s">
        <v>728</v>
      </c>
      <c r="C70" s="29">
        <v>0</v>
      </c>
      <c r="D70" s="29" t="s">
        <v>765</v>
      </c>
      <c r="E70" s="29" t="s">
        <v>777</v>
      </c>
      <c r="F70" s="30" t="s">
        <v>70</v>
      </c>
      <c r="G70" s="30" t="s">
        <v>66</v>
      </c>
      <c r="H70" s="29">
        <v>0</v>
      </c>
      <c r="I70" s="36" t="s">
        <v>767</v>
      </c>
      <c r="J70" s="32">
        <v>17</v>
      </c>
      <c r="K70" s="32">
        <v>17</v>
      </c>
      <c r="L70" s="32">
        <v>19</v>
      </c>
      <c r="M70" s="32">
        <v>16</v>
      </c>
      <c r="N70" s="32">
        <v>19</v>
      </c>
      <c r="O70" s="32">
        <v>20</v>
      </c>
      <c r="P70" s="32">
        <v>20</v>
      </c>
      <c r="Q70" s="32">
        <v>21</v>
      </c>
      <c r="R70" s="32">
        <v>23</v>
      </c>
      <c r="S70" s="32">
        <v>22</v>
      </c>
      <c r="T70" s="32">
        <v>25</v>
      </c>
      <c r="U70" s="32">
        <v>29</v>
      </c>
      <c r="V70" s="32"/>
      <c r="W70" s="33">
        <f t="shared" si="1"/>
        <v>248</v>
      </c>
      <c r="X70" s="9"/>
      <c r="Y70" s="8"/>
      <c r="Z70" s="34"/>
      <c r="AA70" s="34"/>
      <c r="AB70" s="34"/>
      <c r="AC70" s="35"/>
      <c r="AD70" s="11"/>
      <c r="AE70" s="11"/>
      <c r="AF70" s="11"/>
      <c r="AG70" s="12"/>
      <c r="AH70" s="12"/>
      <c r="AI70" s="12"/>
    </row>
    <row r="71" spans="1:35" ht="12.75" customHeight="1" x14ac:dyDescent="0.3">
      <c r="A71" s="26">
        <v>62</v>
      </c>
      <c r="B71" s="29" t="s">
        <v>746</v>
      </c>
      <c r="C71" s="29">
        <v>0</v>
      </c>
      <c r="D71" s="29" t="s">
        <v>778</v>
      </c>
      <c r="E71" s="29" t="s">
        <v>779</v>
      </c>
      <c r="F71" s="30">
        <v>1460</v>
      </c>
      <c r="G71" s="30" t="s">
        <v>71</v>
      </c>
      <c r="H71" s="29">
        <v>0</v>
      </c>
      <c r="I71" s="37" t="s">
        <v>780</v>
      </c>
      <c r="J71" s="32">
        <v>39138</v>
      </c>
      <c r="K71" s="32">
        <v>37294</v>
      </c>
      <c r="L71" s="32">
        <v>42877</v>
      </c>
      <c r="M71" s="32">
        <v>35155</v>
      </c>
      <c r="N71" s="32">
        <v>42045</v>
      </c>
      <c r="O71" s="32">
        <v>43941</v>
      </c>
      <c r="P71" s="32">
        <v>43328</v>
      </c>
      <c r="Q71" s="32">
        <v>45041</v>
      </c>
      <c r="R71" s="32">
        <v>47841</v>
      </c>
      <c r="S71" s="32">
        <v>46491</v>
      </c>
      <c r="T71" s="32">
        <v>46964</v>
      </c>
      <c r="U71" s="32">
        <v>58487</v>
      </c>
      <c r="V71" s="32"/>
      <c r="W71" s="33">
        <f t="shared" si="1"/>
        <v>528602</v>
      </c>
      <c r="X71" s="9"/>
      <c r="Y71" s="8"/>
      <c r="Z71" s="34"/>
      <c r="AA71" s="34"/>
      <c r="AB71" s="34"/>
      <c r="AC71" s="35"/>
      <c r="AD71" s="11"/>
      <c r="AE71" s="11"/>
      <c r="AF71" s="11"/>
      <c r="AG71" s="12"/>
      <c r="AH71" s="12"/>
      <c r="AI71" s="12"/>
    </row>
    <row r="72" spans="1:35" ht="12.75" customHeight="1" x14ac:dyDescent="0.3">
      <c r="A72" s="26">
        <v>63</v>
      </c>
      <c r="B72" s="29" t="s">
        <v>746</v>
      </c>
      <c r="C72" s="29">
        <v>0</v>
      </c>
      <c r="D72" s="29" t="s">
        <v>778</v>
      </c>
      <c r="E72" s="29" t="s">
        <v>781</v>
      </c>
      <c r="F72" s="30">
        <v>1470</v>
      </c>
      <c r="G72" s="30" t="s">
        <v>71</v>
      </c>
      <c r="H72" s="29">
        <v>0</v>
      </c>
      <c r="I72" s="36">
        <v>0</v>
      </c>
      <c r="J72" s="32">
        <v>110</v>
      </c>
      <c r="K72" s="32">
        <v>159</v>
      </c>
      <c r="L72" s="32">
        <v>202</v>
      </c>
      <c r="M72" s="32">
        <v>167</v>
      </c>
      <c r="N72" s="32">
        <v>200</v>
      </c>
      <c r="O72" s="32">
        <v>211</v>
      </c>
      <c r="P72" s="32">
        <v>209</v>
      </c>
      <c r="Q72" s="32">
        <v>213</v>
      </c>
      <c r="R72" s="32">
        <v>228</v>
      </c>
      <c r="S72" s="32">
        <v>223</v>
      </c>
      <c r="T72" s="32">
        <v>264</v>
      </c>
      <c r="U72" s="32">
        <v>298</v>
      </c>
      <c r="V72" s="32"/>
      <c r="W72" s="33">
        <f t="shared" si="1"/>
        <v>2484</v>
      </c>
      <c r="X72" s="9"/>
      <c r="Y72" s="8"/>
      <c r="Z72" s="34"/>
      <c r="AA72" s="34"/>
      <c r="AB72" s="34"/>
      <c r="AC72" s="35"/>
      <c r="AD72" s="11"/>
      <c r="AE72" s="11"/>
      <c r="AF72" s="11"/>
      <c r="AG72" s="12"/>
      <c r="AH72" s="12"/>
      <c r="AI72" s="12"/>
    </row>
    <row r="73" spans="1:35" ht="12.75" customHeight="1" x14ac:dyDescent="0.3">
      <c r="A73" s="26">
        <v>64</v>
      </c>
      <c r="B73" s="29" t="s">
        <v>728</v>
      </c>
      <c r="C73" s="29">
        <v>0</v>
      </c>
      <c r="D73" s="29" t="s">
        <v>778</v>
      </c>
      <c r="E73" s="29" t="s">
        <v>782</v>
      </c>
      <c r="F73" s="30">
        <v>1500</v>
      </c>
      <c r="G73" s="30" t="s">
        <v>71</v>
      </c>
      <c r="H73" s="29">
        <v>0</v>
      </c>
      <c r="I73" s="36">
        <v>0</v>
      </c>
      <c r="J73" s="32">
        <v>533</v>
      </c>
      <c r="K73" s="32">
        <v>613</v>
      </c>
      <c r="L73" s="32">
        <v>642</v>
      </c>
      <c r="M73" s="32">
        <v>492</v>
      </c>
      <c r="N73" s="32">
        <v>549</v>
      </c>
      <c r="O73" s="32">
        <v>547</v>
      </c>
      <c r="P73" s="32">
        <v>493</v>
      </c>
      <c r="Q73" s="32">
        <v>439</v>
      </c>
      <c r="R73" s="32">
        <v>422</v>
      </c>
      <c r="S73" s="32">
        <v>357</v>
      </c>
      <c r="T73" s="32">
        <v>342</v>
      </c>
      <c r="U73" s="32">
        <v>519</v>
      </c>
      <c r="V73" s="32"/>
      <c r="W73" s="33">
        <f t="shared" si="1"/>
        <v>5948</v>
      </c>
      <c r="X73" s="9"/>
      <c r="Y73" s="8"/>
      <c r="Z73" s="34"/>
      <c r="AA73" s="34"/>
      <c r="AB73" s="34"/>
      <c r="AC73" s="35"/>
      <c r="AD73" s="11"/>
      <c r="AE73" s="11"/>
      <c r="AF73" s="11"/>
      <c r="AG73" s="12"/>
      <c r="AH73" s="12"/>
      <c r="AI73" s="12"/>
    </row>
    <row r="74" spans="1:35" ht="12.75" customHeight="1" x14ac:dyDescent="0.3">
      <c r="A74" s="26">
        <v>65</v>
      </c>
      <c r="B74" s="29" t="s">
        <v>728</v>
      </c>
      <c r="C74" s="29">
        <v>0</v>
      </c>
      <c r="D74" s="29" t="s">
        <v>778</v>
      </c>
      <c r="E74" s="29" t="s">
        <v>783</v>
      </c>
      <c r="F74" s="30">
        <v>1510</v>
      </c>
      <c r="G74" s="30" t="s">
        <v>71</v>
      </c>
      <c r="H74" s="29">
        <v>0</v>
      </c>
      <c r="I74" s="36" t="s">
        <v>745</v>
      </c>
      <c r="J74" s="32">
        <v>1806</v>
      </c>
      <c r="K74" s="32">
        <v>1333</v>
      </c>
      <c r="L74" s="32">
        <v>1377</v>
      </c>
      <c r="M74" s="32">
        <v>1055</v>
      </c>
      <c r="N74" s="32">
        <v>1146</v>
      </c>
      <c r="O74" s="32">
        <v>1117</v>
      </c>
      <c r="P74" s="32">
        <v>1019</v>
      </c>
      <c r="Q74" s="32">
        <v>1313</v>
      </c>
      <c r="R74" s="32">
        <v>2053</v>
      </c>
      <c r="S74" s="32">
        <v>2000</v>
      </c>
      <c r="T74" s="32">
        <v>2091</v>
      </c>
      <c r="U74" s="32">
        <v>2250</v>
      </c>
      <c r="V74" s="32"/>
      <c r="W74" s="33">
        <f t="shared" si="1"/>
        <v>18560</v>
      </c>
      <c r="X74" s="9"/>
      <c r="Y74" s="8"/>
      <c r="Z74" s="34"/>
      <c r="AA74" s="34"/>
      <c r="AB74" s="34"/>
      <c r="AC74" s="35"/>
      <c r="AD74" s="11"/>
      <c r="AE74" s="11"/>
      <c r="AF74" s="11"/>
      <c r="AG74" s="12"/>
      <c r="AH74" s="12"/>
      <c r="AI74" s="12"/>
    </row>
    <row r="75" spans="1:35" ht="12.75" customHeight="1" x14ac:dyDescent="0.3">
      <c r="A75" s="26">
        <v>66</v>
      </c>
      <c r="B75" s="29" t="s">
        <v>728</v>
      </c>
      <c r="C75" s="29">
        <v>0</v>
      </c>
      <c r="D75" s="29" t="s">
        <v>778</v>
      </c>
      <c r="E75" s="29" t="s">
        <v>784</v>
      </c>
      <c r="F75" s="30">
        <v>1511</v>
      </c>
      <c r="G75" s="30" t="s">
        <v>71</v>
      </c>
      <c r="H75" s="29">
        <v>0</v>
      </c>
      <c r="I75" s="36">
        <v>0</v>
      </c>
      <c r="J75" s="32">
        <v>298</v>
      </c>
      <c r="K75" s="32">
        <v>282</v>
      </c>
      <c r="L75" s="32">
        <v>302</v>
      </c>
      <c r="M75" s="32">
        <v>242</v>
      </c>
      <c r="N75" s="32">
        <v>272</v>
      </c>
      <c r="O75" s="32">
        <v>290</v>
      </c>
      <c r="P75" s="32">
        <v>277</v>
      </c>
      <c r="Q75" s="32">
        <v>459</v>
      </c>
      <c r="R75" s="32">
        <v>656</v>
      </c>
      <c r="S75" s="32">
        <v>685</v>
      </c>
      <c r="T75" s="32">
        <v>742</v>
      </c>
      <c r="U75" s="32">
        <v>787</v>
      </c>
      <c r="V75" s="32"/>
      <c r="W75" s="33">
        <f t="shared" si="1"/>
        <v>5292</v>
      </c>
      <c r="X75" s="9"/>
      <c r="Y75" s="8"/>
      <c r="Z75" s="34"/>
      <c r="AA75" s="34"/>
      <c r="AB75" s="34"/>
      <c r="AC75" s="35"/>
      <c r="AD75" s="11"/>
      <c r="AE75" s="11"/>
      <c r="AF75" s="11"/>
      <c r="AG75" s="12"/>
      <c r="AH75" s="12"/>
      <c r="AI75" s="12"/>
    </row>
    <row r="76" spans="1:35" ht="12.75" customHeight="1" x14ac:dyDescent="0.3">
      <c r="A76" s="26">
        <v>67</v>
      </c>
      <c r="B76" s="29" t="s">
        <v>785</v>
      </c>
      <c r="C76" s="29">
        <v>0</v>
      </c>
      <c r="D76" s="29" t="s">
        <v>732</v>
      </c>
      <c r="E76" s="29" t="s">
        <v>786</v>
      </c>
      <c r="F76" s="30">
        <v>1520</v>
      </c>
      <c r="G76" s="30" t="s">
        <v>41</v>
      </c>
      <c r="H76" s="29" t="s">
        <v>72</v>
      </c>
      <c r="I76" s="36" t="s">
        <v>787</v>
      </c>
      <c r="J76" s="32">
        <v>-2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/>
      <c r="W76" s="33">
        <f t="shared" ref="W76:W139" si="2">SUM(J76:V76)</f>
        <v>-2</v>
      </c>
      <c r="X76" s="9"/>
      <c r="Y76" s="8"/>
      <c r="Z76" s="34"/>
      <c r="AA76" s="34"/>
      <c r="AB76" s="34"/>
      <c r="AC76" s="35"/>
      <c r="AD76" s="11"/>
      <c r="AE76" s="11"/>
      <c r="AF76" s="11"/>
      <c r="AG76" s="12"/>
      <c r="AH76" s="12"/>
      <c r="AI76" s="12"/>
    </row>
    <row r="77" spans="1:35" ht="12.75" customHeight="1" x14ac:dyDescent="0.3">
      <c r="A77" s="26">
        <v>68</v>
      </c>
      <c r="B77" s="29" t="s">
        <v>785</v>
      </c>
      <c r="C77" s="29">
        <v>0</v>
      </c>
      <c r="D77" s="29" t="s">
        <v>732</v>
      </c>
      <c r="E77" s="29" t="s">
        <v>786</v>
      </c>
      <c r="F77" s="30">
        <v>1520</v>
      </c>
      <c r="G77" s="30" t="s">
        <v>41</v>
      </c>
      <c r="H77" s="29" t="s">
        <v>73</v>
      </c>
      <c r="I77" s="36" t="s">
        <v>787</v>
      </c>
      <c r="J77" s="32">
        <v>8</v>
      </c>
      <c r="K77" s="32">
        <v>6</v>
      </c>
      <c r="L77" s="32">
        <v>7</v>
      </c>
      <c r="M77" s="32">
        <v>6</v>
      </c>
      <c r="N77" s="32">
        <v>7</v>
      </c>
      <c r="O77" s="32">
        <v>8</v>
      </c>
      <c r="P77" s="32">
        <v>8</v>
      </c>
      <c r="Q77" s="32">
        <v>8</v>
      </c>
      <c r="R77" s="32">
        <v>8</v>
      </c>
      <c r="S77" s="32">
        <v>8</v>
      </c>
      <c r="T77" s="32">
        <v>9</v>
      </c>
      <c r="U77" s="32">
        <v>11</v>
      </c>
      <c r="V77" s="32"/>
      <c r="W77" s="33">
        <f t="shared" si="2"/>
        <v>94</v>
      </c>
      <c r="X77" s="9"/>
      <c r="Y77" s="8"/>
      <c r="Z77" s="34"/>
      <c r="AA77" s="34"/>
      <c r="AB77" s="34"/>
      <c r="AC77" s="35"/>
      <c r="AD77" s="11"/>
      <c r="AE77" s="11"/>
      <c r="AF77" s="11"/>
      <c r="AG77" s="12"/>
      <c r="AH77" s="12"/>
      <c r="AI77" s="12"/>
    </row>
    <row r="78" spans="1:35" ht="12.75" customHeight="1" x14ac:dyDescent="0.3">
      <c r="A78" s="26">
        <v>69</v>
      </c>
      <c r="B78" s="29" t="s">
        <v>785</v>
      </c>
      <c r="C78" s="29">
        <v>0</v>
      </c>
      <c r="D78" s="29" t="s">
        <v>732</v>
      </c>
      <c r="E78" s="29" t="s">
        <v>786</v>
      </c>
      <c r="F78" s="30">
        <v>1520</v>
      </c>
      <c r="G78" s="30" t="s">
        <v>41</v>
      </c>
      <c r="H78" s="29" t="s">
        <v>26</v>
      </c>
      <c r="I78" s="36" t="s">
        <v>787</v>
      </c>
      <c r="J78" s="32">
        <v>-23</v>
      </c>
      <c r="K78" s="32">
        <v>-5</v>
      </c>
      <c r="L78" s="32">
        <v>-25</v>
      </c>
      <c r="M78" s="32">
        <v>-24</v>
      </c>
      <c r="N78" s="32">
        <v>-33</v>
      </c>
      <c r="O78" s="32">
        <v>-33</v>
      </c>
      <c r="P78" s="32">
        <v>-189</v>
      </c>
      <c r="Q78" s="32">
        <v>-297</v>
      </c>
      <c r="R78" s="32">
        <v>-413</v>
      </c>
      <c r="S78" s="32">
        <v>-424</v>
      </c>
      <c r="T78" s="32">
        <v>-335</v>
      </c>
      <c r="U78" s="32">
        <v>-409</v>
      </c>
      <c r="V78" s="32"/>
      <c r="W78" s="33">
        <f t="shared" si="2"/>
        <v>-2210</v>
      </c>
      <c r="X78" s="9"/>
      <c r="Y78" s="8"/>
      <c r="Z78" s="34"/>
      <c r="AA78" s="34"/>
      <c r="AB78" s="34"/>
      <c r="AC78" s="35"/>
      <c r="AD78" s="11"/>
      <c r="AE78" s="11"/>
      <c r="AF78" s="11"/>
      <c r="AG78" s="12"/>
      <c r="AH78" s="12"/>
      <c r="AI78" s="12"/>
    </row>
    <row r="79" spans="1:35" ht="12.75" customHeight="1" x14ac:dyDescent="0.3">
      <c r="A79" s="26">
        <v>70</v>
      </c>
      <c r="B79" s="29" t="s">
        <v>785</v>
      </c>
      <c r="C79" s="29">
        <v>0</v>
      </c>
      <c r="D79" s="29" t="s">
        <v>732</v>
      </c>
      <c r="E79" s="29" t="s">
        <v>786</v>
      </c>
      <c r="F79" s="30">
        <v>1520</v>
      </c>
      <c r="G79" s="30" t="s">
        <v>41</v>
      </c>
      <c r="H79" s="29">
        <v>0</v>
      </c>
      <c r="I79" s="36" t="s">
        <v>788</v>
      </c>
      <c r="J79" s="32">
        <v>22</v>
      </c>
      <c r="K79" s="32">
        <v>22</v>
      </c>
      <c r="L79" s="32">
        <v>25</v>
      </c>
      <c r="M79" s="32">
        <v>20</v>
      </c>
      <c r="N79" s="32">
        <v>23</v>
      </c>
      <c r="O79" s="32">
        <v>26</v>
      </c>
      <c r="P79" s="32">
        <v>26</v>
      </c>
      <c r="Q79" s="32">
        <v>27</v>
      </c>
      <c r="R79" s="32">
        <v>28</v>
      </c>
      <c r="S79" s="32">
        <v>28</v>
      </c>
      <c r="T79" s="32">
        <v>32</v>
      </c>
      <c r="U79" s="32">
        <v>36</v>
      </c>
      <c r="V79" s="32"/>
      <c r="W79" s="33">
        <f t="shared" si="2"/>
        <v>315</v>
      </c>
      <c r="X79" s="9"/>
      <c r="Y79" s="8"/>
      <c r="Z79" s="34"/>
      <c r="AA79" s="34"/>
      <c r="AB79" s="34"/>
      <c r="AC79" s="35"/>
      <c r="AD79" s="11"/>
      <c r="AE79" s="11"/>
      <c r="AF79" s="11"/>
      <c r="AG79" s="12"/>
      <c r="AH79" s="12"/>
      <c r="AI79" s="12"/>
    </row>
    <row r="80" spans="1:35" ht="12.75" customHeight="1" x14ac:dyDescent="0.3">
      <c r="A80" s="26">
        <v>71</v>
      </c>
      <c r="B80" s="29" t="s">
        <v>785</v>
      </c>
      <c r="C80" s="29">
        <v>0</v>
      </c>
      <c r="D80" s="29" t="s">
        <v>732</v>
      </c>
      <c r="E80" s="29" t="s">
        <v>789</v>
      </c>
      <c r="F80" s="30">
        <v>1520</v>
      </c>
      <c r="G80" s="30" t="s">
        <v>25</v>
      </c>
      <c r="H80" s="29" t="s">
        <v>73</v>
      </c>
      <c r="I80" s="36">
        <v>0</v>
      </c>
      <c r="J80" s="32">
        <v>3894</v>
      </c>
      <c r="K80" s="32">
        <v>3924</v>
      </c>
      <c r="L80" s="32">
        <v>4406</v>
      </c>
      <c r="M80" s="32">
        <v>3653</v>
      </c>
      <c r="N80" s="32">
        <v>4376</v>
      </c>
      <c r="O80" s="32">
        <v>4637</v>
      </c>
      <c r="P80" s="32">
        <v>4602</v>
      </c>
      <c r="Q80" s="32">
        <v>4788</v>
      </c>
      <c r="R80" s="32">
        <v>5134</v>
      </c>
      <c r="S80" s="32">
        <v>5043</v>
      </c>
      <c r="T80" s="32">
        <v>5801</v>
      </c>
      <c r="U80" s="32">
        <v>6514</v>
      </c>
      <c r="V80" s="32"/>
      <c r="W80" s="33">
        <f t="shared" si="2"/>
        <v>56772</v>
      </c>
      <c r="X80" s="9"/>
      <c r="Y80" s="8"/>
      <c r="Z80" s="34"/>
      <c r="AA80" s="34"/>
      <c r="AB80" s="34"/>
      <c r="AC80" s="35"/>
      <c r="AD80" s="11"/>
      <c r="AE80" s="11"/>
      <c r="AF80" s="11"/>
      <c r="AG80" s="12"/>
      <c r="AH80" s="12"/>
      <c r="AI80" s="12"/>
    </row>
    <row r="81" spans="1:35" ht="12.75" customHeight="1" x14ac:dyDescent="0.3">
      <c r="A81" s="26">
        <v>72</v>
      </c>
      <c r="B81" s="29" t="s">
        <v>785</v>
      </c>
      <c r="C81" s="29">
        <v>0</v>
      </c>
      <c r="D81" s="29" t="s">
        <v>732</v>
      </c>
      <c r="E81" s="29" t="s">
        <v>786</v>
      </c>
      <c r="F81" s="30">
        <v>1520</v>
      </c>
      <c r="G81" s="30" t="s">
        <v>25</v>
      </c>
      <c r="H81" s="29" t="s">
        <v>74</v>
      </c>
      <c r="I81" s="36">
        <v>0</v>
      </c>
      <c r="J81" s="32">
        <v>2909</v>
      </c>
      <c r="K81" s="32">
        <v>2921</v>
      </c>
      <c r="L81" s="32">
        <v>3191</v>
      </c>
      <c r="M81" s="32">
        <v>2576</v>
      </c>
      <c r="N81" s="32">
        <v>2993</v>
      </c>
      <c r="O81" s="32">
        <v>3105</v>
      </c>
      <c r="P81" s="32">
        <v>2984</v>
      </c>
      <c r="Q81" s="32">
        <v>3005</v>
      </c>
      <c r="R81" s="32">
        <v>3114</v>
      </c>
      <c r="S81" s="32">
        <v>2955</v>
      </c>
      <c r="T81" s="32">
        <v>3276</v>
      </c>
      <c r="U81" s="32">
        <v>3572</v>
      </c>
      <c r="V81" s="32"/>
      <c r="W81" s="33">
        <f t="shared" si="2"/>
        <v>36601</v>
      </c>
      <c r="X81" s="9"/>
      <c r="Y81" s="8"/>
      <c r="Z81" s="34"/>
      <c r="AA81" s="34"/>
      <c r="AB81" s="34"/>
      <c r="AC81" s="35"/>
      <c r="AD81" s="11"/>
      <c r="AE81" s="11"/>
      <c r="AF81" s="11"/>
      <c r="AG81" s="12"/>
      <c r="AH81" s="12"/>
      <c r="AI81" s="12"/>
    </row>
    <row r="82" spans="1:35" ht="12.75" customHeight="1" x14ac:dyDescent="0.3">
      <c r="A82" s="26">
        <v>73</v>
      </c>
      <c r="B82" s="29" t="s">
        <v>785</v>
      </c>
      <c r="C82" s="29">
        <v>0</v>
      </c>
      <c r="D82" s="29" t="s">
        <v>732</v>
      </c>
      <c r="E82" s="29" t="s">
        <v>786</v>
      </c>
      <c r="F82" s="30">
        <v>1520</v>
      </c>
      <c r="G82" s="30" t="s">
        <v>25</v>
      </c>
      <c r="H82" s="29" t="s">
        <v>26</v>
      </c>
      <c r="I82" s="36">
        <v>0</v>
      </c>
      <c r="J82" s="32">
        <v>-92794</v>
      </c>
      <c r="K82" s="32">
        <v>-99561</v>
      </c>
      <c r="L82" s="32">
        <v>-106596</v>
      </c>
      <c r="M82" s="32">
        <v>-82736</v>
      </c>
      <c r="N82" s="32">
        <v>-98401</v>
      </c>
      <c r="O82" s="32">
        <v>-100215</v>
      </c>
      <c r="P82" s="32">
        <v>-97088</v>
      </c>
      <c r="Q82" s="32">
        <v>-100569</v>
      </c>
      <c r="R82" s="32">
        <v>-107877</v>
      </c>
      <c r="S82" s="32">
        <v>-107334</v>
      </c>
      <c r="T82" s="32">
        <v>-83529</v>
      </c>
      <c r="U82" s="32">
        <v>-29809</v>
      </c>
      <c r="V82" s="32"/>
      <c r="W82" s="33">
        <f t="shared" si="2"/>
        <v>-1106509</v>
      </c>
      <c r="X82" s="9"/>
      <c r="Y82" s="8"/>
      <c r="Z82" s="34"/>
      <c r="AA82" s="34"/>
      <c r="AB82" s="34"/>
      <c r="AC82" s="35"/>
      <c r="AD82" s="11"/>
      <c r="AE82" s="11"/>
      <c r="AF82" s="11"/>
      <c r="AG82" s="12"/>
      <c r="AH82" s="12"/>
      <c r="AI82" s="12"/>
    </row>
    <row r="83" spans="1:35" ht="12.75" customHeight="1" x14ac:dyDescent="0.3">
      <c r="A83" s="26">
        <v>74</v>
      </c>
      <c r="B83" s="29" t="s">
        <v>785</v>
      </c>
      <c r="C83" s="29">
        <v>0</v>
      </c>
      <c r="D83" s="29" t="s">
        <v>732</v>
      </c>
      <c r="E83" s="29" t="s">
        <v>789</v>
      </c>
      <c r="F83" s="30">
        <v>1520</v>
      </c>
      <c r="G83" s="30" t="s">
        <v>25</v>
      </c>
      <c r="H83" s="29">
        <v>0</v>
      </c>
      <c r="I83" s="36" t="s">
        <v>745</v>
      </c>
      <c r="J83" s="32">
        <v>178436</v>
      </c>
      <c r="K83" s="32">
        <v>179820</v>
      </c>
      <c r="L83" s="32">
        <v>201895</v>
      </c>
      <c r="M83" s="32">
        <v>167402</v>
      </c>
      <c r="N83" s="32">
        <v>200515</v>
      </c>
      <c r="O83" s="32">
        <v>214112</v>
      </c>
      <c r="P83" s="32">
        <v>215448</v>
      </c>
      <c r="Q83" s="32">
        <v>224141</v>
      </c>
      <c r="R83" s="32">
        <v>240352</v>
      </c>
      <c r="S83" s="32">
        <v>236123</v>
      </c>
      <c r="T83" s="32">
        <v>271600</v>
      </c>
      <c r="U83" s="32">
        <v>304963</v>
      </c>
      <c r="V83" s="32"/>
      <c r="W83" s="33">
        <f t="shared" si="2"/>
        <v>2634807</v>
      </c>
      <c r="X83" s="9"/>
      <c r="Y83" s="8"/>
      <c r="Z83" s="34"/>
      <c r="AA83" s="34"/>
      <c r="AB83" s="34"/>
      <c r="AC83" s="35"/>
      <c r="AD83" s="11"/>
      <c r="AE83" s="11"/>
      <c r="AF83" s="11"/>
      <c r="AG83" s="12"/>
      <c r="AH83" s="12"/>
      <c r="AI83" s="12"/>
    </row>
    <row r="84" spans="1:35" ht="12.75" customHeight="1" x14ac:dyDescent="0.3">
      <c r="A84" s="26">
        <v>75</v>
      </c>
      <c r="B84" s="29" t="s">
        <v>728</v>
      </c>
      <c r="C84" s="29" t="s">
        <v>790</v>
      </c>
      <c r="D84" s="29" t="s">
        <v>791</v>
      </c>
      <c r="E84" s="29" t="s">
        <v>792</v>
      </c>
      <c r="F84" s="30">
        <v>1530</v>
      </c>
      <c r="G84" s="30" t="s">
        <v>75</v>
      </c>
      <c r="H84" s="29">
        <v>0</v>
      </c>
      <c r="I84" s="36">
        <v>0</v>
      </c>
      <c r="J84" s="32">
        <v>13540</v>
      </c>
      <c r="K84" s="32">
        <v>5911</v>
      </c>
      <c r="L84" s="32">
        <v>12902</v>
      </c>
      <c r="M84" s="32">
        <v>8612</v>
      </c>
      <c r="N84" s="32">
        <v>13891</v>
      </c>
      <c r="O84" s="32">
        <v>22623</v>
      </c>
      <c r="P84" s="32">
        <v>11129</v>
      </c>
      <c r="Q84" s="32">
        <v>15298</v>
      </c>
      <c r="R84" s="32">
        <v>26696</v>
      </c>
      <c r="S84" s="32">
        <v>23738</v>
      </c>
      <c r="T84" s="32">
        <v>14727</v>
      </c>
      <c r="U84" s="32">
        <v>27966</v>
      </c>
      <c r="V84" s="32"/>
      <c r="W84" s="33">
        <f t="shared" si="2"/>
        <v>197033</v>
      </c>
      <c r="X84" s="9"/>
      <c r="Y84" s="8"/>
      <c r="Z84" s="34"/>
      <c r="AA84" s="34"/>
      <c r="AB84" s="34"/>
      <c r="AC84" s="35"/>
      <c r="AD84" s="11"/>
      <c r="AE84" s="11"/>
      <c r="AF84" s="11"/>
      <c r="AG84" s="12"/>
      <c r="AH84" s="12"/>
      <c r="AI84" s="12"/>
    </row>
    <row r="85" spans="1:35" ht="12.75" customHeight="1" x14ac:dyDescent="0.3">
      <c r="A85" s="26">
        <v>76</v>
      </c>
      <c r="B85" s="29" t="s">
        <v>728</v>
      </c>
      <c r="C85" s="29">
        <v>0</v>
      </c>
      <c r="D85" s="29" t="s">
        <v>732</v>
      </c>
      <c r="E85" s="29" t="s">
        <v>793</v>
      </c>
      <c r="F85" s="30">
        <v>1550</v>
      </c>
      <c r="G85" s="30" t="s">
        <v>41</v>
      </c>
      <c r="H85" s="29" t="s">
        <v>73</v>
      </c>
      <c r="I85" s="36" t="s">
        <v>787</v>
      </c>
      <c r="J85" s="32">
        <v>-30</v>
      </c>
      <c r="K85" s="32">
        <v>-30</v>
      </c>
      <c r="L85" s="32">
        <v>-33</v>
      </c>
      <c r="M85" s="32">
        <v>-26</v>
      </c>
      <c r="N85" s="32">
        <v>-31</v>
      </c>
      <c r="O85" s="32">
        <v>-32</v>
      </c>
      <c r="P85" s="32">
        <v>-32</v>
      </c>
      <c r="Q85" s="32">
        <v>-34</v>
      </c>
      <c r="R85" s="32">
        <v>-36</v>
      </c>
      <c r="S85" s="32">
        <v>-37</v>
      </c>
      <c r="T85" s="32">
        <v>-43</v>
      </c>
      <c r="U85" s="32">
        <v>-49</v>
      </c>
      <c r="V85" s="32"/>
      <c r="W85" s="33">
        <f t="shared" si="2"/>
        <v>-413</v>
      </c>
      <c r="X85" s="9"/>
      <c r="Y85" s="8"/>
      <c r="Z85" s="34"/>
      <c r="AA85" s="34"/>
      <c r="AB85" s="34"/>
      <c r="AC85" s="35"/>
      <c r="AD85" s="11"/>
      <c r="AE85" s="11"/>
      <c r="AF85" s="11"/>
      <c r="AG85" s="12"/>
      <c r="AH85" s="12"/>
      <c r="AI85" s="12"/>
    </row>
    <row r="86" spans="1:35" ht="12.75" customHeight="1" x14ac:dyDescent="0.3">
      <c r="A86" s="26">
        <v>77</v>
      </c>
      <c r="B86" s="29" t="s">
        <v>728</v>
      </c>
      <c r="C86" s="29">
        <v>0</v>
      </c>
      <c r="D86" s="29" t="s">
        <v>732</v>
      </c>
      <c r="E86" s="29" t="s">
        <v>793</v>
      </c>
      <c r="F86" s="30">
        <v>1550</v>
      </c>
      <c r="G86" s="30" t="s">
        <v>41</v>
      </c>
      <c r="H86" s="29" t="s">
        <v>26</v>
      </c>
      <c r="I86" s="36" t="s">
        <v>787</v>
      </c>
      <c r="J86" s="32">
        <v>-19</v>
      </c>
      <c r="K86" s="32">
        <v>19</v>
      </c>
      <c r="L86" s="32">
        <v>0</v>
      </c>
      <c r="M86" s="32">
        <v>0</v>
      </c>
      <c r="N86" s="32">
        <v>-1</v>
      </c>
      <c r="O86" s="32">
        <v>0</v>
      </c>
      <c r="P86" s="32">
        <v>-1</v>
      </c>
      <c r="Q86" s="32">
        <v>0</v>
      </c>
      <c r="R86" s="32">
        <v>-143</v>
      </c>
      <c r="S86" s="32">
        <v>-270</v>
      </c>
      <c r="T86" s="32">
        <v>-391</v>
      </c>
      <c r="U86" s="32">
        <v>-134</v>
      </c>
      <c r="V86" s="32"/>
      <c r="W86" s="33">
        <f t="shared" si="2"/>
        <v>-940</v>
      </c>
      <c r="X86" s="9"/>
      <c r="Y86" s="8"/>
      <c r="Z86" s="34"/>
      <c r="AA86" s="34"/>
      <c r="AB86" s="34"/>
      <c r="AC86" s="35"/>
      <c r="AD86" s="11"/>
      <c r="AE86" s="11"/>
      <c r="AF86" s="11"/>
      <c r="AG86" s="12"/>
      <c r="AH86" s="12"/>
      <c r="AI86" s="12"/>
    </row>
    <row r="87" spans="1:35" ht="12.75" customHeight="1" x14ac:dyDescent="0.3">
      <c r="A87" s="26">
        <v>78</v>
      </c>
      <c r="B87" s="29" t="s">
        <v>728</v>
      </c>
      <c r="C87" s="29">
        <v>0</v>
      </c>
      <c r="D87" s="29" t="s">
        <v>732</v>
      </c>
      <c r="E87" s="29" t="s">
        <v>793</v>
      </c>
      <c r="F87" s="30">
        <v>1550</v>
      </c>
      <c r="G87" s="30" t="s">
        <v>41</v>
      </c>
      <c r="H87" s="29">
        <v>0</v>
      </c>
      <c r="I87" s="36" t="s">
        <v>788</v>
      </c>
      <c r="J87" s="32">
        <v>29</v>
      </c>
      <c r="K87" s="32">
        <v>29</v>
      </c>
      <c r="L87" s="32">
        <v>33</v>
      </c>
      <c r="M87" s="32">
        <v>27</v>
      </c>
      <c r="N87" s="32">
        <v>33</v>
      </c>
      <c r="O87" s="32">
        <v>35</v>
      </c>
      <c r="P87" s="32">
        <v>34</v>
      </c>
      <c r="Q87" s="32">
        <v>36</v>
      </c>
      <c r="R87" s="32">
        <v>38</v>
      </c>
      <c r="S87" s="32">
        <v>38</v>
      </c>
      <c r="T87" s="32">
        <v>43</v>
      </c>
      <c r="U87" s="32">
        <v>49</v>
      </c>
      <c r="V87" s="32"/>
      <c r="W87" s="33">
        <f t="shared" si="2"/>
        <v>424</v>
      </c>
      <c r="X87" s="9"/>
      <c r="Y87" s="8"/>
      <c r="Z87" s="34"/>
      <c r="AA87" s="34"/>
      <c r="AB87" s="34"/>
      <c r="AC87" s="35"/>
      <c r="AD87" s="11"/>
      <c r="AE87" s="11"/>
      <c r="AF87" s="11"/>
      <c r="AG87" s="12"/>
      <c r="AH87" s="12"/>
      <c r="AI87" s="12"/>
    </row>
    <row r="88" spans="1:35" ht="12.75" customHeight="1" x14ac:dyDescent="0.3">
      <c r="A88" s="26">
        <v>79</v>
      </c>
      <c r="B88" s="29" t="s">
        <v>728</v>
      </c>
      <c r="C88" s="29">
        <v>0</v>
      </c>
      <c r="D88" s="29" t="s">
        <v>732</v>
      </c>
      <c r="E88" s="29" t="s">
        <v>793</v>
      </c>
      <c r="F88" s="30">
        <v>1550</v>
      </c>
      <c r="G88" s="30" t="s">
        <v>25</v>
      </c>
      <c r="H88" s="29" t="s">
        <v>73</v>
      </c>
      <c r="I88" s="36">
        <v>0</v>
      </c>
      <c r="J88" s="32">
        <v>-2558</v>
      </c>
      <c r="K88" s="32">
        <v>-2584</v>
      </c>
      <c r="L88" s="32">
        <v>-2792</v>
      </c>
      <c r="M88" s="32">
        <v>-2237</v>
      </c>
      <c r="N88" s="32">
        <v>-2644</v>
      </c>
      <c r="O88" s="32">
        <v>-2720</v>
      </c>
      <c r="P88" s="32">
        <v>-2713</v>
      </c>
      <c r="Q88" s="32">
        <v>-2875</v>
      </c>
      <c r="R88" s="32">
        <v>-3110</v>
      </c>
      <c r="S88" s="32">
        <v>-3117</v>
      </c>
      <c r="T88" s="32">
        <v>-3689</v>
      </c>
      <c r="U88" s="32">
        <v>-4156</v>
      </c>
      <c r="V88" s="32"/>
      <c r="W88" s="33">
        <f t="shared" si="2"/>
        <v>-35195</v>
      </c>
      <c r="X88" s="9"/>
      <c r="Y88" s="8"/>
      <c r="Z88" s="34"/>
      <c r="AA88" s="34"/>
      <c r="AB88" s="34"/>
      <c r="AC88" s="35"/>
      <c r="AD88" s="11"/>
      <c r="AE88" s="11"/>
      <c r="AF88" s="11"/>
      <c r="AG88" s="12"/>
      <c r="AH88" s="12"/>
      <c r="AI88" s="12"/>
    </row>
    <row r="89" spans="1:35" ht="12.75" customHeight="1" x14ac:dyDescent="0.3">
      <c r="A89" s="26">
        <v>80</v>
      </c>
      <c r="B89" s="29" t="s">
        <v>728</v>
      </c>
      <c r="C89" s="29">
        <v>0</v>
      </c>
      <c r="D89" s="29" t="s">
        <v>732</v>
      </c>
      <c r="E89" s="29" t="s">
        <v>793</v>
      </c>
      <c r="F89" s="30">
        <v>1550</v>
      </c>
      <c r="G89" s="30" t="s">
        <v>25</v>
      </c>
      <c r="H89" s="29" t="s">
        <v>74</v>
      </c>
      <c r="I89" s="36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2"/>
      <c r="W89" s="33">
        <f t="shared" si="2"/>
        <v>0</v>
      </c>
      <c r="X89" s="9"/>
      <c r="Y89" s="8"/>
      <c r="Z89" s="34"/>
      <c r="AA89" s="34"/>
      <c r="AB89" s="34"/>
      <c r="AC89" s="35"/>
      <c r="AD89" s="11"/>
      <c r="AE89" s="11"/>
      <c r="AF89" s="11"/>
      <c r="AG89" s="12"/>
      <c r="AH89" s="12"/>
      <c r="AI89" s="12"/>
    </row>
    <row r="90" spans="1:35" ht="12.75" customHeight="1" x14ac:dyDescent="0.3">
      <c r="A90" s="26">
        <v>81</v>
      </c>
      <c r="B90" s="29" t="s">
        <v>728</v>
      </c>
      <c r="C90" s="29">
        <v>0</v>
      </c>
      <c r="D90" s="29" t="s">
        <v>732</v>
      </c>
      <c r="E90" s="29" t="s">
        <v>793</v>
      </c>
      <c r="F90" s="30">
        <v>1550</v>
      </c>
      <c r="G90" s="30" t="s">
        <v>25</v>
      </c>
      <c r="H90" s="29" t="s">
        <v>26</v>
      </c>
      <c r="I90" s="36">
        <v>0</v>
      </c>
      <c r="J90" s="32">
        <v>2776</v>
      </c>
      <c r="K90" s="32">
        <v>7630</v>
      </c>
      <c r="L90" s="32">
        <v>-3942</v>
      </c>
      <c r="M90" s="32">
        <v>-2909</v>
      </c>
      <c r="N90" s="32">
        <v>-1360</v>
      </c>
      <c r="O90" s="32">
        <v>-2132</v>
      </c>
      <c r="P90" s="32">
        <v>5203</v>
      </c>
      <c r="Q90" s="32">
        <v>8921</v>
      </c>
      <c r="R90" s="32">
        <v>8142</v>
      </c>
      <c r="S90" s="32">
        <v>13401</v>
      </c>
      <c r="T90" s="32">
        <v>24599</v>
      </c>
      <c r="U90" s="32">
        <v>25914</v>
      </c>
      <c r="V90" s="32"/>
      <c r="W90" s="33">
        <f t="shared" si="2"/>
        <v>86243</v>
      </c>
      <c r="X90" s="9"/>
      <c r="Y90" s="8"/>
      <c r="Z90" s="34"/>
      <c r="AA90" s="34"/>
      <c r="AB90" s="34"/>
      <c r="AC90" s="35"/>
      <c r="AD90" s="11"/>
      <c r="AE90" s="11"/>
      <c r="AF90" s="11"/>
      <c r="AG90" s="12"/>
      <c r="AH90" s="12"/>
      <c r="AI90" s="12"/>
    </row>
    <row r="91" spans="1:35" ht="12.75" customHeight="1" x14ac:dyDescent="0.3">
      <c r="A91" s="26">
        <v>82</v>
      </c>
      <c r="B91" s="29" t="s">
        <v>728</v>
      </c>
      <c r="C91" s="29">
        <v>0</v>
      </c>
      <c r="D91" s="29" t="s">
        <v>732</v>
      </c>
      <c r="E91" s="29" t="s">
        <v>793</v>
      </c>
      <c r="F91" s="30">
        <v>1550</v>
      </c>
      <c r="G91" s="30" t="s">
        <v>25</v>
      </c>
      <c r="H91" s="29">
        <v>0</v>
      </c>
      <c r="I91" s="36" t="s">
        <v>745</v>
      </c>
      <c r="J91" s="32">
        <v>44459</v>
      </c>
      <c r="K91" s="32">
        <v>44804</v>
      </c>
      <c r="L91" s="32">
        <v>50304</v>
      </c>
      <c r="M91" s="32">
        <v>41710</v>
      </c>
      <c r="N91" s="32">
        <v>49961</v>
      </c>
      <c r="O91" s="32">
        <v>52940</v>
      </c>
      <c r="P91" s="32">
        <v>52539</v>
      </c>
      <c r="Q91" s="32">
        <v>54659</v>
      </c>
      <c r="R91" s="32">
        <v>58612</v>
      </c>
      <c r="S91" s="32">
        <v>57581</v>
      </c>
      <c r="T91" s="32">
        <v>66232</v>
      </c>
      <c r="U91" s="32">
        <v>74379</v>
      </c>
      <c r="V91" s="32"/>
      <c r="W91" s="33">
        <f t="shared" si="2"/>
        <v>648180</v>
      </c>
      <c r="X91" s="9"/>
      <c r="Y91" s="8"/>
      <c r="Z91" s="34"/>
      <c r="AA91" s="34"/>
      <c r="AB91" s="34"/>
      <c r="AC91" s="35"/>
      <c r="AD91" s="11"/>
      <c r="AE91" s="11"/>
      <c r="AF91" s="11"/>
      <c r="AG91" s="12"/>
      <c r="AH91" s="12"/>
      <c r="AI91" s="12"/>
    </row>
    <row r="92" spans="1:35" ht="12.75" customHeight="1" x14ac:dyDescent="0.3">
      <c r="A92" s="26">
        <v>83</v>
      </c>
      <c r="B92" s="29" t="s">
        <v>728</v>
      </c>
      <c r="C92" s="29">
        <v>0</v>
      </c>
      <c r="D92" s="29" t="s">
        <v>794</v>
      </c>
      <c r="E92" s="29" t="s">
        <v>795</v>
      </c>
      <c r="F92" s="30">
        <v>1560</v>
      </c>
      <c r="G92" s="30" t="s">
        <v>76</v>
      </c>
      <c r="H92" s="29">
        <v>0</v>
      </c>
      <c r="I92" s="36">
        <v>0</v>
      </c>
      <c r="J92" s="32">
        <v>39045</v>
      </c>
      <c r="K92" s="32">
        <v>32093</v>
      </c>
      <c r="L92" s="32">
        <v>34487</v>
      </c>
      <c r="M92" s="32">
        <v>29301</v>
      </c>
      <c r="N92" s="32">
        <v>35805</v>
      </c>
      <c r="O92" s="32">
        <v>37284</v>
      </c>
      <c r="P92" s="32">
        <v>36027</v>
      </c>
      <c r="Q92" s="32">
        <v>37159</v>
      </c>
      <c r="R92" s="32">
        <v>39586</v>
      </c>
      <c r="S92" s="32">
        <v>38942</v>
      </c>
      <c r="T92" s="32">
        <v>44495</v>
      </c>
      <c r="U92" s="32">
        <v>50404</v>
      </c>
      <c r="V92" s="32"/>
      <c r="W92" s="33">
        <f t="shared" si="2"/>
        <v>454628</v>
      </c>
      <c r="X92" s="9"/>
      <c r="Y92" s="8"/>
      <c r="Z92" s="34"/>
      <c r="AA92" s="34"/>
      <c r="AB92" s="34"/>
      <c r="AC92" s="35"/>
      <c r="AD92" s="11"/>
      <c r="AE92" s="11"/>
      <c r="AF92" s="11"/>
      <c r="AG92" s="12"/>
      <c r="AH92" s="12"/>
      <c r="AI92" s="12"/>
    </row>
    <row r="93" spans="1:35" ht="12.75" customHeight="1" x14ac:dyDescent="0.3">
      <c r="A93" s="26">
        <v>84</v>
      </c>
      <c r="B93" s="29" t="s">
        <v>785</v>
      </c>
      <c r="C93" s="29">
        <v>0</v>
      </c>
      <c r="D93" s="29" t="s">
        <v>732</v>
      </c>
      <c r="E93" s="29" t="s">
        <v>796</v>
      </c>
      <c r="F93" s="30">
        <v>1570</v>
      </c>
      <c r="G93" s="30" t="s">
        <v>77</v>
      </c>
      <c r="H93" s="29" t="s">
        <v>78</v>
      </c>
      <c r="I93" s="36" t="s">
        <v>797</v>
      </c>
      <c r="J93" s="32">
        <v>1196</v>
      </c>
      <c r="K93" s="32">
        <v>1206</v>
      </c>
      <c r="L93" s="32">
        <v>1354</v>
      </c>
      <c r="M93" s="32">
        <v>1124</v>
      </c>
      <c r="N93" s="32">
        <v>1347</v>
      </c>
      <c r="O93" s="32">
        <v>1429</v>
      </c>
      <c r="P93" s="32">
        <v>1349</v>
      </c>
      <c r="Q93" s="32">
        <v>1351</v>
      </c>
      <c r="R93" s="32">
        <v>1449</v>
      </c>
      <c r="S93" s="32">
        <v>1423</v>
      </c>
      <c r="T93" s="32">
        <v>1637</v>
      </c>
      <c r="U93" s="32">
        <v>1838</v>
      </c>
      <c r="V93" s="32"/>
      <c r="W93" s="33">
        <f t="shared" si="2"/>
        <v>16703</v>
      </c>
      <c r="X93" s="9"/>
      <c r="Y93" s="8"/>
      <c r="Z93" s="34"/>
      <c r="AA93" s="34"/>
      <c r="AB93" s="34"/>
      <c r="AC93" s="35"/>
      <c r="AD93" s="11"/>
      <c r="AE93" s="11"/>
      <c r="AF93" s="11"/>
      <c r="AG93" s="12"/>
      <c r="AH93" s="12"/>
      <c r="AI93" s="12"/>
    </row>
    <row r="94" spans="1:35" ht="12.75" customHeight="1" x14ac:dyDescent="0.3">
      <c r="A94" s="26">
        <v>85</v>
      </c>
      <c r="B94" s="29" t="s">
        <v>785</v>
      </c>
      <c r="C94" s="29">
        <v>0</v>
      </c>
      <c r="D94" s="29" t="s">
        <v>732</v>
      </c>
      <c r="E94" s="29" t="s">
        <v>796</v>
      </c>
      <c r="F94" s="30">
        <v>1570</v>
      </c>
      <c r="G94" s="30" t="s">
        <v>77</v>
      </c>
      <c r="H94" s="29" t="s">
        <v>79</v>
      </c>
      <c r="I94" s="36" t="s">
        <v>797</v>
      </c>
      <c r="J94" s="32">
        <v>4672</v>
      </c>
      <c r="K94" s="32">
        <v>4738</v>
      </c>
      <c r="L94" s="32">
        <v>5366</v>
      </c>
      <c r="M94" s="32">
        <v>4282</v>
      </c>
      <c r="N94" s="32">
        <v>5060</v>
      </c>
      <c r="O94" s="32">
        <v>5231</v>
      </c>
      <c r="P94" s="32">
        <v>4932</v>
      </c>
      <c r="Q94" s="32">
        <v>5418</v>
      </c>
      <c r="R94" s="32">
        <v>5989</v>
      </c>
      <c r="S94" s="32">
        <v>5949</v>
      </c>
      <c r="T94" s="32">
        <v>6487</v>
      </c>
      <c r="U94" s="32">
        <v>7957</v>
      </c>
      <c r="V94" s="32"/>
      <c r="W94" s="33">
        <f t="shared" si="2"/>
        <v>66081</v>
      </c>
      <c r="X94" s="9"/>
      <c r="Y94" s="8"/>
      <c r="Z94" s="34"/>
      <c r="AA94" s="34"/>
      <c r="AB94" s="34"/>
      <c r="AC94" s="35"/>
      <c r="AD94" s="11"/>
      <c r="AE94" s="11"/>
      <c r="AF94" s="11"/>
      <c r="AG94" s="12"/>
      <c r="AH94" s="12"/>
      <c r="AI94" s="12"/>
    </row>
    <row r="95" spans="1:35" ht="12.75" customHeight="1" x14ac:dyDescent="0.3">
      <c r="A95" s="26">
        <v>86</v>
      </c>
      <c r="B95" s="29" t="s">
        <v>785</v>
      </c>
      <c r="C95" s="29">
        <v>0</v>
      </c>
      <c r="D95" s="29" t="s">
        <v>732</v>
      </c>
      <c r="E95" s="29" t="s">
        <v>798</v>
      </c>
      <c r="F95" s="30">
        <v>1570</v>
      </c>
      <c r="G95" s="30" t="s">
        <v>77</v>
      </c>
      <c r="H95" s="29" t="s">
        <v>80</v>
      </c>
      <c r="I95" s="36" t="s">
        <v>797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/>
      <c r="W95" s="33">
        <f t="shared" si="2"/>
        <v>0</v>
      </c>
      <c r="X95" s="9"/>
      <c r="Y95" s="8"/>
      <c r="Z95" s="34"/>
      <c r="AA95" s="34"/>
      <c r="AB95" s="34"/>
      <c r="AC95" s="35"/>
      <c r="AD95" s="11"/>
      <c r="AE95" s="11"/>
      <c r="AF95" s="11"/>
      <c r="AG95" s="12"/>
      <c r="AH95" s="12"/>
      <c r="AI95" s="12"/>
    </row>
    <row r="96" spans="1:35" ht="12.75" customHeight="1" x14ac:dyDescent="0.3">
      <c r="A96" s="26">
        <v>87</v>
      </c>
      <c r="B96" s="29" t="s">
        <v>785</v>
      </c>
      <c r="C96" s="29">
        <v>0</v>
      </c>
      <c r="D96" s="29" t="s">
        <v>732</v>
      </c>
      <c r="E96" s="29" t="s">
        <v>798</v>
      </c>
      <c r="F96" s="30">
        <v>1570</v>
      </c>
      <c r="G96" s="30" t="s">
        <v>77</v>
      </c>
      <c r="H96" s="29" t="s">
        <v>81</v>
      </c>
      <c r="I96" s="36" t="s">
        <v>797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/>
      <c r="W96" s="33">
        <f t="shared" si="2"/>
        <v>0</v>
      </c>
      <c r="X96" s="9"/>
      <c r="Y96" s="8"/>
      <c r="Z96" s="34"/>
      <c r="AA96" s="34"/>
      <c r="AB96" s="34"/>
      <c r="AC96" s="35"/>
      <c r="AD96" s="11"/>
      <c r="AE96" s="11"/>
      <c r="AF96" s="11"/>
      <c r="AG96" s="12"/>
      <c r="AH96" s="12"/>
      <c r="AI96" s="12"/>
    </row>
    <row r="97" spans="1:35" ht="12.75" customHeight="1" x14ac:dyDescent="0.3">
      <c r="A97" s="26">
        <v>88</v>
      </c>
      <c r="B97" s="29" t="s">
        <v>785</v>
      </c>
      <c r="C97" s="29">
        <v>0</v>
      </c>
      <c r="D97" s="29" t="s">
        <v>732</v>
      </c>
      <c r="E97" s="29" t="s">
        <v>798</v>
      </c>
      <c r="F97" s="30">
        <v>1570</v>
      </c>
      <c r="G97" s="30" t="s">
        <v>77</v>
      </c>
      <c r="H97" s="29" t="s">
        <v>82</v>
      </c>
      <c r="I97" s="36" t="s">
        <v>797</v>
      </c>
      <c r="J97" s="32">
        <v>-230</v>
      </c>
      <c r="K97" s="32">
        <v>-538</v>
      </c>
      <c r="L97" s="32">
        <v>-70</v>
      </c>
      <c r="M97" s="32">
        <v>-148</v>
      </c>
      <c r="N97" s="32">
        <v>-619</v>
      </c>
      <c r="O97" s="32">
        <v>-1064</v>
      </c>
      <c r="P97" s="32">
        <v>-4228</v>
      </c>
      <c r="Q97" s="32">
        <v>-2467</v>
      </c>
      <c r="R97" s="32">
        <v>476</v>
      </c>
      <c r="S97" s="32">
        <v>191</v>
      </c>
      <c r="T97" s="32">
        <v>-4246</v>
      </c>
      <c r="U97" s="32">
        <v>-2059</v>
      </c>
      <c r="V97" s="32"/>
      <c r="W97" s="33">
        <f t="shared" si="2"/>
        <v>-15002</v>
      </c>
      <c r="X97" s="9"/>
      <c r="Y97" s="8"/>
      <c r="Z97" s="34"/>
      <c r="AA97" s="34"/>
      <c r="AB97" s="34"/>
      <c r="AC97" s="35"/>
      <c r="AD97" s="11"/>
      <c r="AE97" s="11"/>
      <c r="AF97" s="11"/>
      <c r="AG97" s="12"/>
      <c r="AH97" s="12"/>
      <c r="AI97" s="12"/>
    </row>
    <row r="98" spans="1:35" ht="12.75" customHeight="1" x14ac:dyDescent="0.3">
      <c r="A98" s="26">
        <v>89</v>
      </c>
      <c r="B98" s="29" t="s">
        <v>785</v>
      </c>
      <c r="C98" s="29">
        <v>0</v>
      </c>
      <c r="D98" s="29" t="s">
        <v>732</v>
      </c>
      <c r="E98" s="29" t="s">
        <v>798</v>
      </c>
      <c r="F98" s="30">
        <v>1570</v>
      </c>
      <c r="G98" s="30" t="s">
        <v>77</v>
      </c>
      <c r="H98" s="29" t="s">
        <v>83</v>
      </c>
      <c r="I98" s="36" t="s">
        <v>797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/>
      <c r="W98" s="33">
        <f t="shared" si="2"/>
        <v>0</v>
      </c>
      <c r="X98" s="9"/>
      <c r="Y98" s="8"/>
      <c r="Z98" s="34"/>
      <c r="AA98" s="34"/>
      <c r="AB98" s="34"/>
      <c r="AC98" s="35"/>
      <c r="AD98" s="11"/>
      <c r="AE98" s="11"/>
      <c r="AF98" s="11"/>
      <c r="AG98" s="12"/>
      <c r="AH98" s="12"/>
      <c r="AI98" s="12"/>
    </row>
    <row r="99" spans="1:35" ht="12.75" customHeight="1" x14ac:dyDescent="0.3">
      <c r="A99" s="26">
        <v>90</v>
      </c>
      <c r="B99" s="29" t="s">
        <v>785</v>
      </c>
      <c r="C99" s="29">
        <v>0</v>
      </c>
      <c r="D99" s="29" t="s">
        <v>732</v>
      </c>
      <c r="E99" s="29" t="s">
        <v>796</v>
      </c>
      <c r="F99" s="30">
        <v>1570</v>
      </c>
      <c r="G99" s="30" t="s">
        <v>77</v>
      </c>
      <c r="H99" s="29" t="s">
        <v>84</v>
      </c>
      <c r="I99" s="36" t="s">
        <v>797</v>
      </c>
      <c r="J99" s="32">
        <v>1762</v>
      </c>
      <c r="K99" s="32">
        <v>1776</v>
      </c>
      <c r="L99" s="32">
        <v>1994</v>
      </c>
      <c r="M99" s="32">
        <v>1653</v>
      </c>
      <c r="N99" s="32">
        <v>1981</v>
      </c>
      <c r="O99" s="32">
        <v>2099</v>
      </c>
      <c r="P99" s="32">
        <v>2083</v>
      </c>
      <c r="Q99" s="32">
        <v>2167</v>
      </c>
      <c r="R99" s="32">
        <v>0</v>
      </c>
      <c r="S99" s="32">
        <v>0</v>
      </c>
      <c r="T99" s="32">
        <v>0</v>
      </c>
      <c r="U99" s="32">
        <v>0</v>
      </c>
      <c r="V99" s="32"/>
      <c r="W99" s="33">
        <f t="shared" si="2"/>
        <v>15515</v>
      </c>
      <c r="X99" s="9"/>
      <c r="Y99" s="8"/>
      <c r="Z99" s="34"/>
      <c r="AA99" s="34"/>
      <c r="AB99" s="34"/>
      <c r="AC99" s="35"/>
      <c r="AD99" s="11"/>
      <c r="AE99" s="11"/>
      <c r="AF99" s="11"/>
      <c r="AG99" s="12"/>
      <c r="AH99" s="12"/>
      <c r="AI99" s="12"/>
    </row>
    <row r="100" spans="1:35" ht="12.75" customHeight="1" x14ac:dyDescent="0.3">
      <c r="A100" s="26">
        <v>91</v>
      </c>
      <c r="B100" s="29" t="s">
        <v>785</v>
      </c>
      <c r="C100" s="29">
        <v>0</v>
      </c>
      <c r="D100" s="29" t="s">
        <v>732</v>
      </c>
      <c r="E100" s="29" t="s">
        <v>798</v>
      </c>
      <c r="F100" s="30">
        <v>1570</v>
      </c>
      <c r="G100" s="30" t="s">
        <v>77</v>
      </c>
      <c r="H100" s="29">
        <v>0</v>
      </c>
      <c r="I100" s="36" t="s">
        <v>799</v>
      </c>
      <c r="J100" s="32">
        <v>-68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/>
      <c r="W100" s="33">
        <f t="shared" si="2"/>
        <v>-68</v>
      </c>
      <c r="X100" s="9"/>
      <c r="Y100" s="8"/>
      <c r="Z100" s="34"/>
      <c r="AA100" s="34"/>
      <c r="AB100" s="34"/>
      <c r="AC100" s="35"/>
      <c r="AD100" s="11"/>
      <c r="AE100" s="11"/>
      <c r="AF100" s="11"/>
      <c r="AG100" s="12"/>
      <c r="AH100" s="12"/>
      <c r="AI100" s="12"/>
    </row>
    <row r="101" spans="1:35" ht="12.75" customHeight="1" x14ac:dyDescent="0.3">
      <c r="A101" s="26">
        <v>92</v>
      </c>
      <c r="B101" s="29" t="s">
        <v>785</v>
      </c>
      <c r="C101" s="29">
        <v>0</v>
      </c>
      <c r="D101" s="29" t="s">
        <v>732</v>
      </c>
      <c r="E101" s="29" t="s">
        <v>800</v>
      </c>
      <c r="F101" s="30">
        <v>1571</v>
      </c>
      <c r="G101" s="30" t="s">
        <v>77</v>
      </c>
      <c r="H101" s="29" t="s">
        <v>81</v>
      </c>
      <c r="I101" s="36">
        <v>0</v>
      </c>
      <c r="J101" s="32">
        <v>182</v>
      </c>
      <c r="K101" s="32">
        <v>190</v>
      </c>
      <c r="L101" s="32">
        <v>230</v>
      </c>
      <c r="M101" s="32">
        <v>202</v>
      </c>
      <c r="N101" s="32">
        <v>244</v>
      </c>
      <c r="O101" s="32">
        <v>272</v>
      </c>
      <c r="P101" s="32">
        <v>278</v>
      </c>
      <c r="Q101" s="32">
        <v>309</v>
      </c>
      <c r="R101" s="32">
        <v>355</v>
      </c>
      <c r="S101" s="32">
        <v>361</v>
      </c>
      <c r="T101" s="32">
        <v>437</v>
      </c>
      <c r="U101" s="32">
        <v>519</v>
      </c>
      <c r="V101" s="32"/>
      <c r="W101" s="33">
        <f t="shared" si="2"/>
        <v>3579</v>
      </c>
      <c r="X101" s="9"/>
      <c r="Y101" s="8"/>
      <c r="Z101" s="34"/>
      <c r="AA101" s="34"/>
      <c r="AB101" s="34"/>
      <c r="AC101" s="35"/>
      <c r="AD101" s="11"/>
      <c r="AE101" s="11"/>
      <c r="AF101" s="11"/>
      <c r="AG101" s="12"/>
      <c r="AH101" s="12"/>
      <c r="AI101" s="12"/>
    </row>
    <row r="102" spans="1:35" ht="12.75" customHeight="1" x14ac:dyDescent="0.3">
      <c r="A102" s="26">
        <v>93</v>
      </c>
      <c r="B102" s="29" t="s">
        <v>785</v>
      </c>
      <c r="C102" s="29">
        <v>0</v>
      </c>
      <c r="D102" s="29" t="s">
        <v>732</v>
      </c>
      <c r="E102" s="29" t="s">
        <v>800</v>
      </c>
      <c r="F102" s="30">
        <v>1571</v>
      </c>
      <c r="G102" s="30" t="s">
        <v>77</v>
      </c>
      <c r="H102" s="29" t="s">
        <v>82</v>
      </c>
      <c r="I102" s="36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U102" s="32">
        <v>0</v>
      </c>
      <c r="V102" s="32"/>
      <c r="W102" s="33">
        <f t="shared" si="2"/>
        <v>0</v>
      </c>
      <c r="X102" s="9"/>
      <c r="Y102" s="8"/>
      <c r="Z102" s="34"/>
      <c r="AA102" s="34"/>
      <c r="AB102" s="34"/>
      <c r="AC102" s="35"/>
      <c r="AD102" s="11"/>
      <c r="AE102" s="11"/>
      <c r="AF102" s="11"/>
      <c r="AG102" s="12"/>
      <c r="AH102" s="12"/>
      <c r="AI102" s="12"/>
    </row>
    <row r="103" spans="1:35" ht="12.75" customHeight="1" x14ac:dyDescent="0.3">
      <c r="A103" s="26">
        <v>94</v>
      </c>
      <c r="B103" s="29" t="s">
        <v>785</v>
      </c>
      <c r="C103" s="29">
        <v>0</v>
      </c>
      <c r="D103" s="29" t="s">
        <v>732</v>
      </c>
      <c r="E103" s="29" t="s">
        <v>800</v>
      </c>
      <c r="F103" s="30">
        <v>1571</v>
      </c>
      <c r="G103" s="30" t="s">
        <v>77</v>
      </c>
      <c r="H103" s="29">
        <v>0</v>
      </c>
      <c r="I103" s="36" t="s">
        <v>745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32">
        <v>0</v>
      </c>
      <c r="T103" s="32">
        <v>0</v>
      </c>
      <c r="U103" s="32">
        <v>0</v>
      </c>
      <c r="V103" s="32"/>
      <c r="W103" s="33">
        <f t="shared" si="2"/>
        <v>0</v>
      </c>
      <c r="X103" s="9"/>
      <c r="Y103" s="8"/>
      <c r="Z103" s="34"/>
      <c r="AA103" s="34"/>
      <c r="AB103" s="34"/>
      <c r="AC103" s="35"/>
      <c r="AD103" s="11"/>
      <c r="AE103" s="11"/>
      <c r="AF103" s="11"/>
      <c r="AG103" s="12"/>
      <c r="AH103" s="12"/>
      <c r="AI103" s="12"/>
    </row>
    <row r="104" spans="1:35" ht="12.75" customHeight="1" x14ac:dyDescent="0.3">
      <c r="A104" s="26">
        <v>95</v>
      </c>
      <c r="B104" s="29" t="s">
        <v>785</v>
      </c>
      <c r="C104" s="29">
        <v>0</v>
      </c>
      <c r="D104" s="29" t="s">
        <v>732</v>
      </c>
      <c r="E104" s="29" t="s">
        <v>801</v>
      </c>
      <c r="F104" s="30">
        <v>1580</v>
      </c>
      <c r="G104" s="30" t="s">
        <v>77</v>
      </c>
      <c r="H104" s="29" t="s">
        <v>79</v>
      </c>
      <c r="I104" s="36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2"/>
      <c r="W104" s="33">
        <f t="shared" si="2"/>
        <v>0</v>
      </c>
      <c r="X104" s="9"/>
      <c r="Y104" s="8"/>
      <c r="Z104" s="34"/>
      <c r="AA104" s="34"/>
      <c r="AB104" s="34"/>
      <c r="AC104" s="35"/>
      <c r="AD104" s="11"/>
      <c r="AE104" s="11"/>
      <c r="AF104" s="11"/>
      <c r="AG104" s="12"/>
      <c r="AH104" s="12"/>
      <c r="AI104" s="12"/>
    </row>
    <row r="105" spans="1:35" ht="12.75" customHeight="1" x14ac:dyDescent="0.3">
      <c r="A105" s="26">
        <v>96</v>
      </c>
      <c r="B105" s="29" t="s">
        <v>785</v>
      </c>
      <c r="C105" s="29">
        <v>0</v>
      </c>
      <c r="D105" s="29" t="s">
        <v>732</v>
      </c>
      <c r="E105" s="29" t="s">
        <v>801</v>
      </c>
      <c r="F105" s="30">
        <v>1580</v>
      </c>
      <c r="G105" s="30" t="s">
        <v>77</v>
      </c>
      <c r="H105" s="29" t="s">
        <v>82</v>
      </c>
      <c r="I105" s="36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2"/>
      <c r="W105" s="33">
        <f t="shared" si="2"/>
        <v>0</v>
      </c>
      <c r="X105" s="9"/>
      <c r="Y105" s="8"/>
      <c r="Z105" s="34"/>
      <c r="AA105" s="34"/>
      <c r="AB105" s="34"/>
      <c r="AC105" s="35"/>
      <c r="AD105" s="11"/>
      <c r="AE105" s="11"/>
      <c r="AF105" s="11"/>
      <c r="AG105" s="12"/>
      <c r="AH105" s="12"/>
      <c r="AI105" s="12"/>
    </row>
    <row r="106" spans="1:35" ht="12.75" customHeight="1" x14ac:dyDescent="0.3">
      <c r="A106" s="26">
        <v>97</v>
      </c>
      <c r="B106" s="29" t="s">
        <v>785</v>
      </c>
      <c r="C106" s="29">
        <v>0</v>
      </c>
      <c r="D106" s="29" t="s">
        <v>732</v>
      </c>
      <c r="E106" s="29" t="s">
        <v>801</v>
      </c>
      <c r="F106" s="30">
        <v>1580</v>
      </c>
      <c r="G106" s="30" t="s">
        <v>77</v>
      </c>
      <c r="H106" s="29" t="s">
        <v>85</v>
      </c>
      <c r="I106" s="36">
        <v>0</v>
      </c>
      <c r="J106" s="32">
        <v>292</v>
      </c>
      <c r="K106" s="32">
        <v>290</v>
      </c>
      <c r="L106" s="32">
        <v>334</v>
      </c>
      <c r="M106" s="32">
        <v>284</v>
      </c>
      <c r="N106" s="32">
        <v>349</v>
      </c>
      <c r="O106" s="32">
        <v>372</v>
      </c>
      <c r="P106" s="32">
        <v>357</v>
      </c>
      <c r="Q106" s="32">
        <v>397</v>
      </c>
      <c r="R106" s="32">
        <v>444</v>
      </c>
      <c r="S106" s="32">
        <v>451</v>
      </c>
      <c r="T106" s="32">
        <v>504</v>
      </c>
      <c r="U106" s="32">
        <v>614</v>
      </c>
      <c r="V106" s="32"/>
      <c r="W106" s="33">
        <f t="shared" si="2"/>
        <v>4688</v>
      </c>
      <c r="X106" s="9"/>
      <c r="Y106" s="8"/>
      <c r="Z106" s="34"/>
      <c r="AA106" s="34"/>
      <c r="AB106" s="34"/>
      <c r="AC106" s="35"/>
      <c r="AD106" s="11"/>
      <c r="AE106" s="11"/>
      <c r="AF106" s="11"/>
      <c r="AG106" s="12"/>
      <c r="AH106" s="12"/>
      <c r="AI106" s="12"/>
    </row>
    <row r="107" spans="1:35" ht="12.75" customHeight="1" x14ac:dyDescent="0.3">
      <c r="A107" s="26">
        <v>98</v>
      </c>
      <c r="B107" s="29" t="s">
        <v>785</v>
      </c>
      <c r="C107" s="29">
        <v>0</v>
      </c>
      <c r="D107" s="29" t="s">
        <v>732</v>
      </c>
      <c r="E107" s="29" t="s">
        <v>802</v>
      </c>
      <c r="F107" s="30">
        <v>1580</v>
      </c>
      <c r="G107" s="30" t="s">
        <v>77</v>
      </c>
      <c r="H107" s="29" t="s">
        <v>83</v>
      </c>
      <c r="I107" s="36">
        <v>0</v>
      </c>
      <c r="J107" s="32">
        <v>212</v>
      </c>
      <c r="K107" s="32">
        <v>175</v>
      </c>
      <c r="L107" s="32">
        <v>189</v>
      </c>
      <c r="M107" s="32">
        <v>135</v>
      </c>
      <c r="N107" s="32">
        <v>154</v>
      </c>
      <c r="O107" s="32">
        <v>116</v>
      </c>
      <c r="P107" s="32">
        <v>-113</v>
      </c>
      <c r="Q107" s="32">
        <v>35</v>
      </c>
      <c r="R107" s="32">
        <v>114</v>
      </c>
      <c r="S107" s="32">
        <v>127</v>
      </c>
      <c r="T107" s="32">
        <v>-154</v>
      </c>
      <c r="U107" s="32">
        <v>-177</v>
      </c>
      <c r="V107" s="32"/>
      <c r="W107" s="33">
        <f t="shared" si="2"/>
        <v>813</v>
      </c>
      <c r="X107" s="9"/>
      <c r="Y107" s="8"/>
      <c r="Z107" s="34"/>
      <c r="AA107" s="34"/>
      <c r="AB107" s="34"/>
      <c r="AC107" s="35"/>
      <c r="AD107" s="11"/>
      <c r="AE107" s="11"/>
      <c r="AF107" s="11"/>
      <c r="AG107" s="12"/>
      <c r="AH107" s="12"/>
      <c r="AI107" s="12"/>
    </row>
    <row r="108" spans="1:35" ht="12.75" customHeight="1" x14ac:dyDescent="0.3">
      <c r="A108" s="26">
        <v>99</v>
      </c>
      <c r="B108" s="29" t="s">
        <v>785</v>
      </c>
      <c r="C108" s="29">
        <v>0</v>
      </c>
      <c r="D108" s="29" t="s">
        <v>732</v>
      </c>
      <c r="E108" s="29" t="s">
        <v>801</v>
      </c>
      <c r="F108" s="30">
        <v>1580</v>
      </c>
      <c r="G108" s="30" t="s">
        <v>77</v>
      </c>
      <c r="H108" s="29" t="s">
        <v>84</v>
      </c>
      <c r="I108" s="36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v>0</v>
      </c>
      <c r="P108" s="32">
        <v>0</v>
      </c>
      <c r="Q108" s="32">
        <v>0</v>
      </c>
      <c r="R108" s="32">
        <v>0</v>
      </c>
      <c r="S108" s="32">
        <v>0</v>
      </c>
      <c r="T108" s="32">
        <v>0</v>
      </c>
      <c r="U108" s="32">
        <v>0</v>
      </c>
      <c r="V108" s="32"/>
      <c r="W108" s="33">
        <f t="shared" si="2"/>
        <v>0</v>
      </c>
      <c r="X108" s="9"/>
      <c r="Y108" s="8"/>
      <c r="Z108" s="34"/>
      <c r="AA108" s="34"/>
      <c r="AB108" s="34"/>
      <c r="AC108" s="35"/>
      <c r="AD108" s="11"/>
      <c r="AE108" s="11"/>
      <c r="AF108" s="11"/>
      <c r="AG108" s="12"/>
      <c r="AH108" s="12"/>
      <c r="AI108" s="12"/>
    </row>
    <row r="109" spans="1:35" ht="12.75" customHeight="1" x14ac:dyDescent="0.3">
      <c r="A109" s="26">
        <v>100</v>
      </c>
      <c r="B109" s="29" t="s">
        <v>785</v>
      </c>
      <c r="C109" s="29">
        <v>0</v>
      </c>
      <c r="D109" s="29" t="s">
        <v>732</v>
      </c>
      <c r="E109" s="29" t="s">
        <v>801</v>
      </c>
      <c r="F109" s="30">
        <v>1580</v>
      </c>
      <c r="G109" s="30" t="s">
        <v>77</v>
      </c>
      <c r="H109" s="29">
        <v>0</v>
      </c>
      <c r="I109" s="36" t="s">
        <v>745</v>
      </c>
      <c r="J109" s="32">
        <v>-6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2">
        <v>0</v>
      </c>
      <c r="S109" s="32">
        <v>0</v>
      </c>
      <c r="T109" s="32">
        <v>0</v>
      </c>
      <c r="U109" s="32">
        <v>0</v>
      </c>
      <c r="V109" s="32"/>
      <c r="W109" s="33">
        <f t="shared" si="2"/>
        <v>-6</v>
      </c>
      <c r="X109" s="9"/>
      <c r="Y109" s="8"/>
      <c r="Z109" s="34"/>
      <c r="AA109" s="34"/>
      <c r="AB109" s="34"/>
      <c r="AC109" s="35"/>
      <c r="AD109" s="11"/>
      <c r="AE109" s="11"/>
      <c r="AF109" s="11"/>
      <c r="AG109" s="12"/>
      <c r="AH109" s="12"/>
      <c r="AI109" s="12"/>
    </row>
    <row r="110" spans="1:35" ht="12.75" customHeight="1" x14ac:dyDescent="0.3">
      <c r="A110" s="26">
        <v>101</v>
      </c>
      <c r="B110" s="29" t="s">
        <v>728</v>
      </c>
      <c r="C110" s="29">
        <v>0</v>
      </c>
      <c r="D110" s="29" t="s">
        <v>803</v>
      </c>
      <c r="E110" s="29" t="s">
        <v>804</v>
      </c>
      <c r="F110" s="30">
        <v>1590</v>
      </c>
      <c r="G110" s="30" t="s">
        <v>86</v>
      </c>
      <c r="H110" s="29">
        <v>0</v>
      </c>
      <c r="I110" s="36">
        <v>0</v>
      </c>
      <c r="J110" s="32">
        <v>3905</v>
      </c>
      <c r="K110" s="32">
        <v>3930</v>
      </c>
      <c r="L110" s="32">
        <v>4325</v>
      </c>
      <c r="M110" s="32">
        <v>3540</v>
      </c>
      <c r="N110" s="32">
        <v>4213</v>
      </c>
      <c r="O110" s="32">
        <v>4383</v>
      </c>
      <c r="P110" s="32">
        <v>4347</v>
      </c>
      <c r="Q110" s="32">
        <v>4372</v>
      </c>
      <c r="R110" s="32">
        <v>4665</v>
      </c>
      <c r="S110" s="32">
        <v>4865</v>
      </c>
      <c r="T110" s="32">
        <v>5696</v>
      </c>
      <c r="U110" s="32">
        <v>6401</v>
      </c>
      <c r="V110" s="32"/>
      <c r="W110" s="33">
        <f t="shared" si="2"/>
        <v>54642</v>
      </c>
      <c r="X110" s="9"/>
      <c r="Y110" s="8"/>
      <c r="Z110" s="34"/>
      <c r="AA110" s="34"/>
      <c r="AB110" s="34"/>
      <c r="AC110" s="35"/>
      <c r="AD110" s="11"/>
      <c r="AE110" s="11"/>
      <c r="AF110" s="11"/>
      <c r="AG110" s="12"/>
      <c r="AH110" s="12"/>
      <c r="AI110" s="12"/>
    </row>
    <row r="111" spans="1:35" ht="12.75" customHeight="1" x14ac:dyDescent="0.3">
      <c r="A111" s="26">
        <v>102</v>
      </c>
      <c r="B111" s="29" t="s">
        <v>805</v>
      </c>
      <c r="C111" s="29">
        <v>0</v>
      </c>
      <c r="D111" s="29" t="s">
        <v>806</v>
      </c>
      <c r="E111" s="29" t="s">
        <v>807</v>
      </c>
      <c r="F111" s="30">
        <v>1600</v>
      </c>
      <c r="G111" s="30" t="s">
        <v>87</v>
      </c>
      <c r="H111" s="29">
        <v>0</v>
      </c>
      <c r="I111" s="36">
        <v>0</v>
      </c>
      <c r="J111" s="32">
        <v>9022</v>
      </c>
      <c r="K111" s="32">
        <v>9905</v>
      </c>
      <c r="L111" s="32">
        <v>11774</v>
      </c>
      <c r="M111" s="32">
        <v>10109</v>
      </c>
      <c r="N111" s="32">
        <v>12397</v>
      </c>
      <c r="O111" s="32">
        <v>14055</v>
      </c>
      <c r="P111" s="32">
        <v>14121</v>
      </c>
      <c r="Q111" s="32">
        <v>15544</v>
      </c>
      <c r="R111" s="32">
        <v>17245</v>
      </c>
      <c r="S111" s="32">
        <v>18506</v>
      </c>
      <c r="T111" s="32">
        <v>24169</v>
      </c>
      <c r="U111" s="32">
        <v>30968</v>
      </c>
      <c r="V111" s="32"/>
      <c r="W111" s="33">
        <f t="shared" si="2"/>
        <v>187815</v>
      </c>
      <c r="X111" s="9"/>
      <c r="Y111" s="8"/>
      <c r="Z111" s="34"/>
      <c r="AA111" s="34"/>
      <c r="AB111" s="34"/>
      <c r="AC111" s="35"/>
      <c r="AD111" s="11"/>
      <c r="AE111" s="11"/>
      <c r="AF111" s="11"/>
      <c r="AG111" s="12"/>
      <c r="AH111" s="12"/>
      <c r="AI111" s="12"/>
    </row>
    <row r="112" spans="1:35" ht="12.75" customHeight="1" x14ac:dyDescent="0.3">
      <c r="A112" s="26">
        <v>103</v>
      </c>
      <c r="B112" s="29" t="s">
        <v>746</v>
      </c>
      <c r="C112" s="29">
        <v>0</v>
      </c>
      <c r="D112" s="29" t="s">
        <v>808</v>
      </c>
      <c r="E112" s="29" t="s">
        <v>809</v>
      </c>
      <c r="F112" s="30">
        <v>1610</v>
      </c>
      <c r="G112" s="30" t="s">
        <v>88</v>
      </c>
      <c r="H112" s="29">
        <v>0</v>
      </c>
      <c r="I112" s="36">
        <v>0</v>
      </c>
      <c r="J112" s="32">
        <v>64</v>
      </c>
      <c r="K112" s="32">
        <v>55</v>
      </c>
      <c r="L112" s="32">
        <v>68</v>
      </c>
      <c r="M112" s="32">
        <v>59</v>
      </c>
      <c r="N112" s="32">
        <v>74</v>
      </c>
      <c r="O112" s="32">
        <v>83</v>
      </c>
      <c r="P112" s="32">
        <v>84</v>
      </c>
      <c r="Q112" s="32">
        <v>79</v>
      </c>
      <c r="R112" s="32">
        <v>94</v>
      </c>
      <c r="S112" s="32">
        <v>102</v>
      </c>
      <c r="T112" s="32">
        <v>128</v>
      </c>
      <c r="U112" s="32">
        <v>157</v>
      </c>
      <c r="V112" s="32"/>
      <c r="W112" s="33">
        <f t="shared" si="2"/>
        <v>1047</v>
      </c>
      <c r="X112" s="9"/>
      <c r="Y112" s="8"/>
      <c r="Z112" s="34"/>
      <c r="AA112" s="34"/>
      <c r="AB112" s="34"/>
      <c r="AC112" s="35"/>
      <c r="AD112" s="11"/>
      <c r="AE112" s="11"/>
      <c r="AF112" s="11"/>
      <c r="AG112" s="12"/>
      <c r="AH112" s="12"/>
      <c r="AI112" s="12"/>
    </row>
    <row r="113" spans="1:35" ht="12.75" customHeight="1" x14ac:dyDescent="0.3">
      <c r="A113" s="26">
        <v>104</v>
      </c>
      <c r="B113" s="29" t="s">
        <v>728</v>
      </c>
      <c r="C113" s="29">
        <v>0</v>
      </c>
      <c r="D113" s="29" t="s">
        <v>808</v>
      </c>
      <c r="E113" s="29" t="s">
        <v>810</v>
      </c>
      <c r="F113" s="30">
        <v>1620</v>
      </c>
      <c r="G113" s="30" t="s">
        <v>88</v>
      </c>
      <c r="H113" s="29" t="s">
        <v>89</v>
      </c>
      <c r="I113" s="41" t="s">
        <v>811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>
        <v>0</v>
      </c>
      <c r="U113" s="32">
        <v>0</v>
      </c>
      <c r="V113" s="32"/>
      <c r="W113" s="33">
        <f t="shared" si="2"/>
        <v>0</v>
      </c>
      <c r="X113" s="9"/>
      <c r="Y113" s="8"/>
      <c r="Z113" s="34"/>
      <c r="AA113" s="34"/>
      <c r="AB113" s="34"/>
      <c r="AC113" s="35"/>
      <c r="AD113" s="11"/>
      <c r="AE113" s="11"/>
      <c r="AF113" s="11"/>
      <c r="AG113" s="12"/>
      <c r="AH113" s="12"/>
      <c r="AI113" s="12"/>
    </row>
    <row r="114" spans="1:35" ht="12.75" customHeight="1" x14ac:dyDescent="0.3">
      <c r="A114" s="26">
        <v>105</v>
      </c>
      <c r="B114" s="29" t="s">
        <v>728</v>
      </c>
      <c r="C114" s="29">
        <v>0</v>
      </c>
      <c r="D114" s="29" t="s">
        <v>808</v>
      </c>
      <c r="E114" s="29" t="s">
        <v>810</v>
      </c>
      <c r="F114" s="30">
        <v>1620</v>
      </c>
      <c r="G114" s="30" t="s">
        <v>88</v>
      </c>
      <c r="H114" s="29" t="s">
        <v>90</v>
      </c>
      <c r="I114" s="36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/>
      <c r="W114" s="33">
        <f t="shared" si="2"/>
        <v>0</v>
      </c>
      <c r="X114" s="9"/>
      <c r="Y114" s="8"/>
      <c r="Z114" s="34"/>
      <c r="AA114" s="34"/>
      <c r="AB114" s="34"/>
      <c r="AC114" s="35"/>
      <c r="AD114" s="11"/>
      <c r="AE114" s="11"/>
      <c r="AF114" s="11"/>
      <c r="AG114" s="12"/>
      <c r="AH114" s="12"/>
      <c r="AI114" s="12"/>
    </row>
    <row r="115" spans="1:35" ht="12.75" customHeight="1" x14ac:dyDescent="0.3">
      <c r="A115" s="26">
        <v>106</v>
      </c>
      <c r="B115" s="29" t="s">
        <v>728</v>
      </c>
      <c r="C115" s="29">
        <v>0</v>
      </c>
      <c r="D115" s="29" t="s">
        <v>808</v>
      </c>
      <c r="E115" s="29" t="s">
        <v>810</v>
      </c>
      <c r="F115" s="30">
        <v>1620</v>
      </c>
      <c r="G115" s="30" t="s">
        <v>88</v>
      </c>
      <c r="H115" s="29" t="s">
        <v>91</v>
      </c>
      <c r="I115" s="41" t="s">
        <v>811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/>
      <c r="W115" s="33">
        <f t="shared" si="2"/>
        <v>0</v>
      </c>
      <c r="X115" s="9"/>
      <c r="Y115" s="8"/>
      <c r="Z115" s="34"/>
      <c r="AA115" s="34"/>
      <c r="AB115" s="34"/>
      <c r="AC115" s="35"/>
      <c r="AD115" s="11"/>
      <c r="AE115" s="11"/>
      <c r="AF115" s="11"/>
      <c r="AG115" s="12"/>
      <c r="AH115" s="12"/>
      <c r="AI115" s="12"/>
    </row>
    <row r="116" spans="1:35" ht="12.75" customHeight="1" x14ac:dyDescent="0.3">
      <c r="A116" s="26">
        <v>107</v>
      </c>
      <c r="B116" s="29" t="s">
        <v>728</v>
      </c>
      <c r="C116" s="29">
        <v>0</v>
      </c>
      <c r="D116" s="29" t="s">
        <v>808</v>
      </c>
      <c r="E116" s="29" t="s">
        <v>810</v>
      </c>
      <c r="F116" s="30">
        <v>1620</v>
      </c>
      <c r="G116" s="30" t="s">
        <v>88</v>
      </c>
      <c r="H116" s="29" t="s">
        <v>92</v>
      </c>
      <c r="I116" s="41" t="s">
        <v>811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/>
      <c r="W116" s="33">
        <f t="shared" si="2"/>
        <v>0</v>
      </c>
      <c r="X116" s="9"/>
      <c r="Y116" s="8"/>
      <c r="Z116" s="34"/>
      <c r="AA116" s="34"/>
      <c r="AB116" s="34"/>
      <c r="AC116" s="35"/>
      <c r="AD116" s="11"/>
      <c r="AE116" s="11"/>
      <c r="AF116" s="11"/>
      <c r="AG116" s="12"/>
      <c r="AH116" s="12"/>
      <c r="AI116" s="12"/>
    </row>
    <row r="117" spans="1:35" ht="12.75" customHeight="1" x14ac:dyDescent="0.3">
      <c r="A117" s="26">
        <v>108</v>
      </c>
      <c r="B117" s="29" t="s">
        <v>728</v>
      </c>
      <c r="C117" s="29">
        <v>0</v>
      </c>
      <c r="D117" s="29" t="s">
        <v>808</v>
      </c>
      <c r="E117" s="29" t="s">
        <v>810</v>
      </c>
      <c r="F117" s="30">
        <v>1620</v>
      </c>
      <c r="G117" s="30" t="s">
        <v>88</v>
      </c>
      <c r="H117" s="29" t="s">
        <v>93</v>
      </c>
      <c r="I117" s="36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/>
      <c r="W117" s="33">
        <f t="shared" si="2"/>
        <v>0</v>
      </c>
      <c r="X117" s="9"/>
      <c r="Y117" s="8"/>
      <c r="Z117" s="34"/>
      <c r="AA117" s="34"/>
      <c r="AB117" s="34"/>
      <c r="AC117" s="35"/>
      <c r="AD117" s="11"/>
      <c r="AE117" s="11"/>
      <c r="AF117" s="11"/>
      <c r="AG117" s="12"/>
      <c r="AH117" s="12"/>
      <c r="AI117" s="12"/>
    </row>
    <row r="118" spans="1:35" ht="12.75" customHeight="1" x14ac:dyDescent="0.3">
      <c r="A118" s="26">
        <v>109</v>
      </c>
      <c r="B118" s="29" t="s">
        <v>728</v>
      </c>
      <c r="C118" s="29">
        <v>0</v>
      </c>
      <c r="D118" s="29" t="s">
        <v>808</v>
      </c>
      <c r="E118" s="29" t="s">
        <v>810</v>
      </c>
      <c r="F118" s="30">
        <v>1620</v>
      </c>
      <c r="G118" s="30" t="s">
        <v>88</v>
      </c>
      <c r="H118" s="29" t="s">
        <v>94</v>
      </c>
      <c r="I118" s="41" t="s">
        <v>811</v>
      </c>
      <c r="J118" s="32">
        <v>2</v>
      </c>
      <c r="K118" s="32">
        <v>2</v>
      </c>
      <c r="L118" s="32">
        <v>2</v>
      </c>
      <c r="M118" s="32">
        <v>2</v>
      </c>
      <c r="N118" s="32">
        <v>2</v>
      </c>
      <c r="O118" s="32">
        <v>2</v>
      </c>
      <c r="P118" s="32">
        <v>2</v>
      </c>
      <c r="Q118" s="32">
        <v>2</v>
      </c>
      <c r="R118" s="32">
        <v>2</v>
      </c>
      <c r="S118" s="32">
        <v>2</v>
      </c>
      <c r="T118" s="32">
        <v>3</v>
      </c>
      <c r="U118" s="32">
        <v>3</v>
      </c>
      <c r="V118" s="32"/>
      <c r="W118" s="33">
        <f t="shared" si="2"/>
        <v>26</v>
      </c>
      <c r="X118" s="9"/>
      <c r="Y118" s="8"/>
      <c r="Z118" s="34"/>
      <c r="AA118" s="34"/>
      <c r="AB118" s="34"/>
      <c r="AC118" s="35"/>
      <c r="AD118" s="11"/>
      <c r="AE118" s="11"/>
      <c r="AF118" s="11"/>
      <c r="AG118" s="12"/>
      <c r="AH118" s="12"/>
      <c r="AI118" s="12"/>
    </row>
    <row r="119" spans="1:35" ht="12.75" customHeight="1" x14ac:dyDescent="0.3">
      <c r="A119" s="26">
        <v>110</v>
      </c>
      <c r="B119" s="29" t="s">
        <v>728</v>
      </c>
      <c r="C119" s="29">
        <v>0</v>
      </c>
      <c r="D119" s="29" t="s">
        <v>808</v>
      </c>
      <c r="E119" s="29" t="s">
        <v>810</v>
      </c>
      <c r="F119" s="30">
        <v>1620</v>
      </c>
      <c r="G119" s="30" t="s">
        <v>88</v>
      </c>
      <c r="H119" s="29" t="s">
        <v>95</v>
      </c>
      <c r="I119" s="41" t="s">
        <v>811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32"/>
      <c r="W119" s="33">
        <f t="shared" si="2"/>
        <v>0</v>
      </c>
      <c r="X119" s="9"/>
      <c r="Y119" s="8"/>
      <c r="Z119" s="34"/>
      <c r="AA119" s="34"/>
      <c r="AB119" s="34"/>
      <c r="AC119" s="35"/>
      <c r="AD119" s="11"/>
      <c r="AE119" s="11"/>
      <c r="AF119" s="11"/>
      <c r="AG119" s="12"/>
      <c r="AH119" s="12"/>
      <c r="AI119" s="12"/>
    </row>
    <row r="120" spans="1:35" ht="12.75" customHeight="1" x14ac:dyDescent="0.3">
      <c r="A120" s="26">
        <v>111</v>
      </c>
      <c r="B120" s="29" t="s">
        <v>728</v>
      </c>
      <c r="C120" s="29">
        <v>0</v>
      </c>
      <c r="D120" s="29" t="s">
        <v>808</v>
      </c>
      <c r="E120" s="29" t="s">
        <v>810</v>
      </c>
      <c r="F120" s="30">
        <v>1620</v>
      </c>
      <c r="G120" s="30" t="s">
        <v>88</v>
      </c>
      <c r="H120" s="29" t="s">
        <v>96</v>
      </c>
      <c r="I120" s="41" t="s">
        <v>811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32"/>
      <c r="W120" s="33">
        <f t="shared" si="2"/>
        <v>0</v>
      </c>
      <c r="X120" s="9"/>
      <c r="Y120" s="8"/>
      <c r="Z120" s="34"/>
      <c r="AA120" s="34"/>
      <c r="AB120" s="34"/>
      <c r="AC120" s="35"/>
      <c r="AD120" s="11"/>
      <c r="AE120" s="11"/>
      <c r="AF120" s="11"/>
      <c r="AG120" s="12"/>
      <c r="AH120" s="12"/>
      <c r="AI120" s="12"/>
    </row>
    <row r="121" spans="1:35" ht="12.75" customHeight="1" x14ac:dyDescent="0.3">
      <c r="A121" s="26">
        <v>112</v>
      </c>
      <c r="B121" s="29" t="s">
        <v>728</v>
      </c>
      <c r="C121" s="29">
        <v>0</v>
      </c>
      <c r="D121" s="29" t="s">
        <v>808</v>
      </c>
      <c r="E121" s="29" t="s">
        <v>810</v>
      </c>
      <c r="F121" s="30">
        <v>1620</v>
      </c>
      <c r="G121" s="30" t="s">
        <v>88</v>
      </c>
      <c r="H121" s="29" t="s">
        <v>97</v>
      </c>
      <c r="I121" s="41" t="s">
        <v>811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/>
      <c r="W121" s="33">
        <f t="shared" si="2"/>
        <v>0</v>
      </c>
      <c r="X121" s="9"/>
      <c r="Y121" s="8"/>
      <c r="Z121" s="34"/>
      <c r="AA121" s="34"/>
      <c r="AB121" s="34"/>
      <c r="AC121" s="35"/>
      <c r="AD121" s="11"/>
      <c r="AE121" s="11"/>
      <c r="AF121" s="11"/>
      <c r="AG121" s="12"/>
      <c r="AH121" s="12"/>
      <c r="AI121" s="12"/>
    </row>
    <row r="122" spans="1:35" ht="12.75" customHeight="1" x14ac:dyDescent="0.3">
      <c r="A122" s="26">
        <v>113</v>
      </c>
      <c r="B122" s="29" t="s">
        <v>728</v>
      </c>
      <c r="C122" s="29">
        <v>0</v>
      </c>
      <c r="D122" s="29" t="s">
        <v>808</v>
      </c>
      <c r="E122" s="29" t="s">
        <v>810</v>
      </c>
      <c r="F122" s="30">
        <v>1625</v>
      </c>
      <c r="G122" s="30" t="s">
        <v>88</v>
      </c>
      <c r="H122" s="29" t="s">
        <v>89</v>
      </c>
      <c r="I122" s="36">
        <v>0</v>
      </c>
      <c r="J122" s="32">
        <v>4</v>
      </c>
      <c r="K122" s="32">
        <v>4</v>
      </c>
      <c r="L122" s="32">
        <v>5</v>
      </c>
      <c r="M122" s="32">
        <v>4</v>
      </c>
      <c r="N122" s="32">
        <v>5</v>
      </c>
      <c r="O122" s="32">
        <v>5</v>
      </c>
      <c r="P122" s="32">
        <v>5</v>
      </c>
      <c r="Q122" s="32">
        <v>5</v>
      </c>
      <c r="R122" s="32">
        <v>5</v>
      </c>
      <c r="S122" s="32">
        <v>5</v>
      </c>
      <c r="T122" s="32">
        <v>6</v>
      </c>
      <c r="U122" s="32">
        <v>7</v>
      </c>
      <c r="V122" s="32"/>
      <c r="W122" s="33">
        <f t="shared" si="2"/>
        <v>60</v>
      </c>
      <c r="X122" s="9"/>
      <c r="Y122" s="8"/>
      <c r="Z122" s="34"/>
      <c r="AA122" s="34"/>
      <c r="AB122" s="34"/>
      <c r="AC122" s="35"/>
      <c r="AD122" s="11"/>
      <c r="AE122" s="11"/>
      <c r="AF122" s="11"/>
      <c r="AG122" s="12"/>
      <c r="AH122" s="12"/>
      <c r="AI122" s="12"/>
    </row>
    <row r="123" spans="1:35" ht="12.75" customHeight="1" x14ac:dyDescent="0.3">
      <c r="A123" s="26">
        <v>114</v>
      </c>
      <c r="B123" s="29" t="s">
        <v>728</v>
      </c>
      <c r="C123" s="29">
        <v>0</v>
      </c>
      <c r="D123" s="29" t="s">
        <v>808</v>
      </c>
      <c r="E123" s="29" t="s">
        <v>810</v>
      </c>
      <c r="F123" s="30">
        <v>1625</v>
      </c>
      <c r="G123" s="30" t="s">
        <v>88</v>
      </c>
      <c r="H123" s="29" t="s">
        <v>90</v>
      </c>
      <c r="I123" s="36">
        <v>0</v>
      </c>
      <c r="J123" s="32">
        <v>4</v>
      </c>
      <c r="K123" s="32">
        <v>4</v>
      </c>
      <c r="L123" s="32">
        <v>4</v>
      </c>
      <c r="M123" s="32">
        <v>4</v>
      </c>
      <c r="N123" s="32">
        <v>4</v>
      </c>
      <c r="O123" s="32">
        <v>5</v>
      </c>
      <c r="P123" s="32">
        <v>5</v>
      </c>
      <c r="Q123" s="32">
        <v>5</v>
      </c>
      <c r="R123" s="32">
        <v>5</v>
      </c>
      <c r="S123" s="32">
        <v>5</v>
      </c>
      <c r="T123" s="32">
        <v>6</v>
      </c>
      <c r="U123" s="32">
        <v>7</v>
      </c>
      <c r="V123" s="32"/>
      <c r="W123" s="33">
        <f t="shared" si="2"/>
        <v>58</v>
      </c>
      <c r="X123" s="9"/>
      <c r="Y123" s="8"/>
      <c r="Z123" s="34"/>
      <c r="AA123" s="34"/>
      <c r="AB123" s="34"/>
      <c r="AC123" s="35"/>
      <c r="AD123" s="11"/>
      <c r="AE123" s="11"/>
      <c r="AF123" s="11"/>
      <c r="AG123" s="12"/>
      <c r="AH123" s="12"/>
      <c r="AI123" s="12"/>
    </row>
    <row r="124" spans="1:35" ht="12.75" customHeight="1" x14ac:dyDescent="0.3">
      <c r="A124" s="26">
        <v>115</v>
      </c>
      <c r="B124" s="29" t="s">
        <v>728</v>
      </c>
      <c r="C124" s="29">
        <v>0</v>
      </c>
      <c r="D124" s="29" t="s">
        <v>808</v>
      </c>
      <c r="E124" s="29" t="s">
        <v>810</v>
      </c>
      <c r="F124" s="30">
        <v>1625</v>
      </c>
      <c r="G124" s="30" t="s">
        <v>88</v>
      </c>
      <c r="H124" s="29" t="s">
        <v>91</v>
      </c>
      <c r="I124" s="36">
        <v>0</v>
      </c>
      <c r="J124" s="32">
        <v>4</v>
      </c>
      <c r="K124" s="32">
        <v>4</v>
      </c>
      <c r="L124" s="32">
        <v>5</v>
      </c>
      <c r="M124" s="32">
        <v>4</v>
      </c>
      <c r="N124" s="32">
        <v>5</v>
      </c>
      <c r="O124" s="32">
        <v>5</v>
      </c>
      <c r="P124" s="32">
        <v>5</v>
      </c>
      <c r="Q124" s="32">
        <v>5</v>
      </c>
      <c r="R124" s="32">
        <v>5</v>
      </c>
      <c r="S124" s="32">
        <v>5</v>
      </c>
      <c r="T124" s="32">
        <v>6</v>
      </c>
      <c r="U124" s="32">
        <v>7</v>
      </c>
      <c r="V124" s="32"/>
      <c r="W124" s="33">
        <f t="shared" si="2"/>
        <v>60</v>
      </c>
      <c r="X124" s="9"/>
      <c r="Y124" s="8"/>
      <c r="Z124" s="34"/>
      <c r="AA124" s="34"/>
      <c r="AB124" s="34"/>
      <c r="AC124" s="35"/>
      <c r="AD124" s="11"/>
      <c r="AE124" s="11"/>
      <c r="AF124" s="11"/>
      <c r="AG124" s="12"/>
      <c r="AH124" s="12"/>
      <c r="AI124" s="12"/>
    </row>
    <row r="125" spans="1:35" ht="12.75" customHeight="1" x14ac:dyDescent="0.3">
      <c r="A125" s="26">
        <v>116</v>
      </c>
      <c r="B125" s="29" t="s">
        <v>728</v>
      </c>
      <c r="C125" s="29">
        <v>0</v>
      </c>
      <c r="D125" s="29" t="s">
        <v>808</v>
      </c>
      <c r="E125" s="29" t="s">
        <v>810</v>
      </c>
      <c r="F125" s="30">
        <v>1625</v>
      </c>
      <c r="G125" s="30" t="s">
        <v>88</v>
      </c>
      <c r="H125" s="29" t="s">
        <v>92</v>
      </c>
      <c r="I125" s="36">
        <v>0</v>
      </c>
      <c r="J125" s="32">
        <v>21</v>
      </c>
      <c r="K125" s="32">
        <v>21</v>
      </c>
      <c r="L125" s="32">
        <v>24</v>
      </c>
      <c r="M125" s="32">
        <v>20</v>
      </c>
      <c r="N125" s="32">
        <v>23</v>
      </c>
      <c r="O125" s="32">
        <v>25</v>
      </c>
      <c r="P125" s="32">
        <v>25</v>
      </c>
      <c r="Q125" s="32">
        <v>26</v>
      </c>
      <c r="R125" s="32">
        <v>28</v>
      </c>
      <c r="S125" s="32">
        <v>27</v>
      </c>
      <c r="T125" s="32">
        <v>31</v>
      </c>
      <c r="U125" s="32">
        <v>35</v>
      </c>
      <c r="V125" s="32"/>
      <c r="W125" s="33">
        <f t="shared" si="2"/>
        <v>306</v>
      </c>
      <c r="X125" s="9"/>
      <c r="Y125" s="8"/>
      <c r="Z125" s="34"/>
      <c r="AA125" s="34"/>
      <c r="AB125" s="34"/>
      <c r="AC125" s="35"/>
      <c r="AD125" s="11"/>
      <c r="AE125" s="11"/>
      <c r="AF125" s="11"/>
      <c r="AG125" s="12"/>
      <c r="AH125" s="12"/>
      <c r="AI125" s="12"/>
    </row>
    <row r="126" spans="1:35" ht="12.75" customHeight="1" x14ac:dyDescent="0.3">
      <c r="A126" s="26">
        <v>117</v>
      </c>
      <c r="B126" s="29" t="s">
        <v>728</v>
      </c>
      <c r="C126" s="29">
        <v>0</v>
      </c>
      <c r="D126" s="29" t="s">
        <v>808</v>
      </c>
      <c r="E126" s="29" t="s">
        <v>810</v>
      </c>
      <c r="F126" s="30">
        <v>1625</v>
      </c>
      <c r="G126" s="30" t="s">
        <v>88</v>
      </c>
      <c r="H126" s="29" t="s">
        <v>93</v>
      </c>
      <c r="I126" s="36">
        <v>0</v>
      </c>
      <c r="J126" s="32">
        <v>77</v>
      </c>
      <c r="K126" s="32">
        <v>78</v>
      </c>
      <c r="L126" s="32">
        <v>87</v>
      </c>
      <c r="M126" s="32">
        <v>72</v>
      </c>
      <c r="N126" s="32">
        <v>87</v>
      </c>
      <c r="O126" s="32">
        <v>92</v>
      </c>
      <c r="P126" s="32">
        <v>91</v>
      </c>
      <c r="Q126" s="32">
        <v>95</v>
      </c>
      <c r="R126" s="32">
        <v>102</v>
      </c>
      <c r="S126" s="32">
        <v>100</v>
      </c>
      <c r="T126" s="32">
        <v>116</v>
      </c>
      <c r="U126" s="32">
        <v>130</v>
      </c>
      <c r="V126" s="32"/>
      <c r="W126" s="33">
        <f t="shared" si="2"/>
        <v>1127</v>
      </c>
      <c r="X126" s="9"/>
      <c r="Y126" s="8"/>
      <c r="Z126" s="34"/>
      <c r="AA126" s="34"/>
      <c r="AB126" s="34"/>
      <c r="AC126" s="35"/>
      <c r="AD126" s="11"/>
      <c r="AE126" s="11"/>
      <c r="AF126" s="11"/>
      <c r="AG126" s="12"/>
      <c r="AH126" s="12"/>
      <c r="AI126" s="12"/>
    </row>
    <row r="127" spans="1:35" ht="12.75" customHeight="1" x14ac:dyDescent="0.3">
      <c r="A127" s="26">
        <v>118</v>
      </c>
      <c r="B127" s="29" t="s">
        <v>728</v>
      </c>
      <c r="C127" s="29">
        <v>0</v>
      </c>
      <c r="D127" s="29" t="s">
        <v>808</v>
      </c>
      <c r="E127" s="29" t="s">
        <v>810</v>
      </c>
      <c r="F127" s="30">
        <v>1625</v>
      </c>
      <c r="G127" s="30" t="s">
        <v>88</v>
      </c>
      <c r="H127" s="29" t="s">
        <v>94</v>
      </c>
      <c r="I127" s="36">
        <v>0</v>
      </c>
      <c r="J127" s="32">
        <v>2889</v>
      </c>
      <c r="K127" s="32">
        <v>2913</v>
      </c>
      <c r="L127" s="32">
        <v>3273</v>
      </c>
      <c r="M127" s="32">
        <v>2716</v>
      </c>
      <c r="N127" s="32">
        <v>3256</v>
      </c>
      <c r="O127" s="32">
        <v>3452</v>
      </c>
      <c r="P127" s="32">
        <v>3429</v>
      </c>
      <c r="Q127" s="32">
        <v>3571</v>
      </c>
      <c r="R127" s="32">
        <v>3833</v>
      </c>
      <c r="S127" s="32">
        <v>3770</v>
      </c>
      <c r="T127" s="32">
        <v>4340</v>
      </c>
      <c r="U127" s="32">
        <v>4877</v>
      </c>
      <c r="V127" s="32"/>
      <c r="W127" s="33">
        <f t="shared" si="2"/>
        <v>42319</v>
      </c>
      <c r="X127" s="9"/>
      <c r="Y127" s="8"/>
      <c r="Z127" s="34"/>
      <c r="AA127" s="34"/>
      <c r="AB127" s="34"/>
      <c r="AC127" s="35"/>
      <c r="AD127" s="11"/>
      <c r="AE127" s="11"/>
      <c r="AF127" s="11"/>
      <c r="AG127" s="12"/>
      <c r="AH127" s="12"/>
      <c r="AI127" s="12"/>
    </row>
    <row r="128" spans="1:35" ht="12.75" customHeight="1" x14ac:dyDescent="0.3">
      <c r="A128" s="26">
        <v>119</v>
      </c>
      <c r="B128" s="29" t="s">
        <v>728</v>
      </c>
      <c r="C128" s="29">
        <v>0</v>
      </c>
      <c r="D128" s="29" t="s">
        <v>808</v>
      </c>
      <c r="E128" s="29" t="s">
        <v>810</v>
      </c>
      <c r="F128" s="30">
        <v>1625</v>
      </c>
      <c r="G128" s="30" t="s">
        <v>88</v>
      </c>
      <c r="H128" s="29" t="s">
        <v>96</v>
      </c>
      <c r="I128" s="36">
        <v>0</v>
      </c>
      <c r="J128" s="32">
        <v>21</v>
      </c>
      <c r="K128" s="32">
        <v>21</v>
      </c>
      <c r="L128" s="32">
        <v>23</v>
      </c>
      <c r="M128" s="32">
        <v>19</v>
      </c>
      <c r="N128" s="32">
        <v>23</v>
      </c>
      <c r="O128" s="32">
        <v>25</v>
      </c>
      <c r="P128" s="32">
        <v>25</v>
      </c>
      <c r="Q128" s="32">
        <v>26</v>
      </c>
      <c r="R128" s="32">
        <v>27</v>
      </c>
      <c r="S128" s="32">
        <v>27</v>
      </c>
      <c r="T128" s="32">
        <v>31</v>
      </c>
      <c r="U128" s="32">
        <v>35</v>
      </c>
      <c r="V128" s="32"/>
      <c r="W128" s="33">
        <f t="shared" si="2"/>
        <v>303</v>
      </c>
      <c r="X128" s="9"/>
      <c r="Y128" s="8"/>
      <c r="Z128" s="34"/>
      <c r="AA128" s="34"/>
      <c r="AB128" s="34"/>
      <c r="AC128" s="35"/>
      <c r="AD128" s="11"/>
      <c r="AE128" s="11"/>
      <c r="AF128" s="11"/>
      <c r="AG128" s="12"/>
      <c r="AH128" s="12"/>
      <c r="AI128" s="12"/>
    </row>
    <row r="129" spans="1:35" ht="12.75" customHeight="1" x14ac:dyDescent="0.3">
      <c r="A129" s="26">
        <v>120</v>
      </c>
      <c r="B129" s="29" t="s">
        <v>728</v>
      </c>
      <c r="C129" s="29">
        <v>0</v>
      </c>
      <c r="D129" s="29" t="s">
        <v>808</v>
      </c>
      <c r="E129" s="29" t="s">
        <v>810</v>
      </c>
      <c r="F129" s="30">
        <v>1625</v>
      </c>
      <c r="G129" s="30" t="s">
        <v>88</v>
      </c>
      <c r="H129" s="29" t="s">
        <v>97</v>
      </c>
      <c r="I129" s="36">
        <v>0</v>
      </c>
      <c r="J129" s="32">
        <v>8</v>
      </c>
      <c r="K129" s="32">
        <v>8</v>
      </c>
      <c r="L129" s="32">
        <v>9</v>
      </c>
      <c r="M129" s="32">
        <v>8</v>
      </c>
      <c r="N129" s="32">
        <v>9</v>
      </c>
      <c r="O129" s="32">
        <v>10</v>
      </c>
      <c r="P129" s="32">
        <v>10</v>
      </c>
      <c r="Q129" s="32">
        <v>10</v>
      </c>
      <c r="R129" s="32">
        <v>11</v>
      </c>
      <c r="S129" s="32">
        <v>11</v>
      </c>
      <c r="T129" s="32">
        <v>12</v>
      </c>
      <c r="U129" s="32">
        <v>14</v>
      </c>
      <c r="V129" s="32"/>
      <c r="W129" s="33">
        <f t="shared" si="2"/>
        <v>120</v>
      </c>
      <c r="X129" s="9"/>
      <c r="Y129" s="8"/>
      <c r="Z129" s="34"/>
      <c r="AA129" s="34"/>
      <c r="AB129" s="34"/>
      <c r="AC129" s="35"/>
      <c r="AD129" s="11"/>
      <c r="AE129" s="11"/>
      <c r="AF129" s="11"/>
      <c r="AG129" s="12"/>
      <c r="AH129" s="12"/>
      <c r="AI129" s="12"/>
    </row>
    <row r="130" spans="1:35" ht="12.75" customHeight="1" x14ac:dyDescent="0.3">
      <c r="A130" s="26">
        <v>121</v>
      </c>
      <c r="B130" s="29" t="s">
        <v>728</v>
      </c>
      <c r="C130" s="29">
        <v>0</v>
      </c>
      <c r="D130" s="29" t="s">
        <v>808</v>
      </c>
      <c r="E130" s="29" t="s">
        <v>812</v>
      </c>
      <c r="F130" s="30">
        <v>1660</v>
      </c>
      <c r="G130" s="30" t="s">
        <v>98</v>
      </c>
      <c r="H130" s="29">
        <v>0</v>
      </c>
      <c r="I130" s="36">
        <v>0</v>
      </c>
      <c r="J130" s="32">
        <v>119</v>
      </c>
      <c r="K130" s="32">
        <v>42</v>
      </c>
      <c r="L130" s="32">
        <v>54</v>
      </c>
      <c r="M130" s="32">
        <v>104</v>
      </c>
      <c r="N130" s="32">
        <v>150</v>
      </c>
      <c r="O130" s="32">
        <v>239</v>
      </c>
      <c r="P130" s="32">
        <v>284</v>
      </c>
      <c r="Q130" s="32">
        <v>292</v>
      </c>
      <c r="R130" s="32">
        <v>303</v>
      </c>
      <c r="S130" s="32">
        <v>274</v>
      </c>
      <c r="T130" s="32">
        <v>289</v>
      </c>
      <c r="U130" s="32">
        <v>170</v>
      </c>
      <c r="V130" s="32"/>
      <c r="W130" s="33">
        <f t="shared" si="2"/>
        <v>2320</v>
      </c>
      <c r="X130" s="9"/>
      <c r="Y130" s="8"/>
      <c r="Z130" s="34"/>
      <c r="AA130" s="34"/>
      <c r="AB130" s="34"/>
      <c r="AC130" s="35"/>
      <c r="AD130" s="11"/>
      <c r="AE130" s="11"/>
      <c r="AF130" s="11"/>
      <c r="AG130" s="12"/>
      <c r="AH130" s="12"/>
      <c r="AI130" s="12"/>
    </row>
    <row r="131" spans="1:35" ht="12.75" customHeight="1" x14ac:dyDescent="0.3">
      <c r="A131" s="26">
        <v>122</v>
      </c>
      <c r="B131" s="29" t="s">
        <v>728</v>
      </c>
      <c r="C131" s="29">
        <v>0</v>
      </c>
      <c r="D131" s="29" t="s">
        <v>808</v>
      </c>
      <c r="E131" s="29" t="s">
        <v>813</v>
      </c>
      <c r="F131" s="30">
        <v>1680</v>
      </c>
      <c r="G131" s="30" t="s">
        <v>99</v>
      </c>
      <c r="H131" s="29">
        <v>0</v>
      </c>
      <c r="I131" s="36">
        <v>0</v>
      </c>
      <c r="J131" s="32">
        <v>23</v>
      </c>
      <c r="K131" s="32">
        <v>21</v>
      </c>
      <c r="L131" s="32">
        <v>24</v>
      </c>
      <c r="M131" s="32">
        <v>27</v>
      </c>
      <c r="N131" s="32">
        <v>19</v>
      </c>
      <c r="O131" s="32">
        <v>14</v>
      </c>
      <c r="P131" s="32">
        <v>14</v>
      </c>
      <c r="Q131" s="32">
        <v>7</v>
      </c>
      <c r="R131" s="32">
        <v>5</v>
      </c>
      <c r="S131" s="32">
        <v>-12</v>
      </c>
      <c r="T131" s="32">
        <v>2</v>
      </c>
      <c r="U131" s="32">
        <v>-56</v>
      </c>
      <c r="V131" s="32"/>
      <c r="W131" s="33">
        <f t="shared" si="2"/>
        <v>88</v>
      </c>
      <c r="X131" s="9"/>
      <c r="Y131" s="8"/>
      <c r="Z131" s="34"/>
      <c r="AA131" s="34"/>
      <c r="AB131" s="34"/>
      <c r="AC131" s="35"/>
      <c r="AD131" s="11"/>
      <c r="AE131" s="11"/>
      <c r="AF131" s="11"/>
      <c r="AG131" s="12"/>
      <c r="AH131" s="12"/>
      <c r="AI131" s="12"/>
    </row>
    <row r="132" spans="1:35" ht="12.75" customHeight="1" x14ac:dyDescent="0.3">
      <c r="A132" s="26">
        <v>123</v>
      </c>
      <c r="B132" s="29" t="s">
        <v>728</v>
      </c>
      <c r="C132" s="29">
        <v>0</v>
      </c>
      <c r="D132" s="29" t="s">
        <v>808</v>
      </c>
      <c r="E132" s="29" t="s">
        <v>814</v>
      </c>
      <c r="F132" s="30">
        <v>1720</v>
      </c>
      <c r="G132" s="30" t="s">
        <v>100</v>
      </c>
      <c r="H132" s="29" t="s">
        <v>101</v>
      </c>
      <c r="I132" s="41">
        <v>0</v>
      </c>
      <c r="J132" s="32">
        <v>323</v>
      </c>
      <c r="K132" s="32">
        <v>325</v>
      </c>
      <c r="L132" s="32">
        <v>367</v>
      </c>
      <c r="M132" s="32">
        <v>314</v>
      </c>
      <c r="N132" s="32">
        <v>390</v>
      </c>
      <c r="O132" s="32">
        <v>419</v>
      </c>
      <c r="P132" s="32">
        <v>429</v>
      </c>
      <c r="Q132" s="32">
        <v>474</v>
      </c>
      <c r="R132" s="32">
        <v>517</v>
      </c>
      <c r="S132" s="32">
        <v>492</v>
      </c>
      <c r="T132" s="32">
        <v>564</v>
      </c>
      <c r="U132" s="32">
        <v>634</v>
      </c>
      <c r="V132" s="32"/>
      <c r="W132" s="33">
        <f t="shared" si="2"/>
        <v>5248</v>
      </c>
      <c r="X132" s="9"/>
      <c r="Y132" s="8"/>
      <c r="Z132" s="34"/>
      <c r="AA132" s="34"/>
      <c r="AB132" s="34"/>
      <c r="AC132" s="35"/>
      <c r="AD132" s="11"/>
      <c r="AE132" s="11"/>
      <c r="AF132" s="11"/>
      <c r="AG132" s="12"/>
      <c r="AH132" s="12"/>
      <c r="AI132" s="12"/>
    </row>
    <row r="133" spans="1:35" ht="12.75" customHeight="1" x14ac:dyDescent="0.3">
      <c r="A133" s="26">
        <v>124</v>
      </c>
      <c r="B133" s="29" t="s">
        <v>728</v>
      </c>
      <c r="C133" s="29">
        <v>0</v>
      </c>
      <c r="D133" s="29" t="s">
        <v>808</v>
      </c>
      <c r="E133" s="29" t="s">
        <v>814</v>
      </c>
      <c r="F133" s="30">
        <v>1720</v>
      </c>
      <c r="G133" s="30" t="s">
        <v>100</v>
      </c>
      <c r="H133" s="29">
        <v>0</v>
      </c>
      <c r="I133" s="36" t="s">
        <v>815</v>
      </c>
      <c r="J133" s="32">
        <v>27083</v>
      </c>
      <c r="K133" s="32">
        <v>30666</v>
      </c>
      <c r="L133" s="32">
        <v>35665</v>
      </c>
      <c r="M133" s="32">
        <v>30143</v>
      </c>
      <c r="N133" s="32">
        <v>34206</v>
      </c>
      <c r="O133" s="32">
        <v>35787</v>
      </c>
      <c r="P133" s="32">
        <v>33824</v>
      </c>
      <c r="Q133" s="32">
        <v>40582</v>
      </c>
      <c r="R133" s="32">
        <v>43836</v>
      </c>
      <c r="S133" s="32">
        <v>44058</v>
      </c>
      <c r="T133" s="32">
        <v>54811</v>
      </c>
      <c r="U133" s="32">
        <v>64832</v>
      </c>
      <c r="V133" s="32"/>
      <c r="W133" s="33">
        <f t="shared" si="2"/>
        <v>475493</v>
      </c>
      <c r="X133" s="9"/>
      <c r="Y133" s="8"/>
      <c r="Z133" s="34"/>
      <c r="AA133" s="34"/>
      <c r="AB133" s="34"/>
      <c r="AC133" s="35"/>
      <c r="AD133" s="11"/>
      <c r="AE133" s="11"/>
      <c r="AF133" s="11"/>
      <c r="AG133" s="12"/>
      <c r="AH133" s="12"/>
      <c r="AI133" s="12"/>
    </row>
    <row r="134" spans="1:35" ht="12.75" customHeight="1" x14ac:dyDescent="0.3">
      <c r="A134" s="26">
        <v>125</v>
      </c>
      <c r="B134" s="29" t="s">
        <v>728</v>
      </c>
      <c r="C134" s="29">
        <v>0</v>
      </c>
      <c r="D134" s="29" t="s">
        <v>808</v>
      </c>
      <c r="E134" s="29" t="s">
        <v>816</v>
      </c>
      <c r="F134" s="30">
        <v>1730</v>
      </c>
      <c r="G134" s="30" t="s">
        <v>100</v>
      </c>
      <c r="H134" s="29">
        <v>0</v>
      </c>
      <c r="I134" s="36">
        <v>0</v>
      </c>
      <c r="J134" s="32">
        <v>619</v>
      </c>
      <c r="K134" s="32">
        <v>621</v>
      </c>
      <c r="L134" s="32">
        <v>497</v>
      </c>
      <c r="M134" s="32">
        <v>675</v>
      </c>
      <c r="N134" s="32">
        <v>748</v>
      </c>
      <c r="O134" s="32">
        <v>786</v>
      </c>
      <c r="P134" s="32">
        <v>897</v>
      </c>
      <c r="Q134" s="32">
        <v>1027</v>
      </c>
      <c r="R134" s="32">
        <v>994</v>
      </c>
      <c r="S134" s="32">
        <v>818</v>
      </c>
      <c r="T134" s="32">
        <v>825</v>
      </c>
      <c r="U134" s="32">
        <v>864</v>
      </c>
      <c r="V134" s="32"/>
      <c r="W134" s="33">
        <f t="shared" si="2"/>
        <v>9371</v>
      </c>
      <c r="X134" s="9"/>
      <c r="Y134" s="8"/>
      <c r="Z134" s="34"/>
      <c r="AA134" s="34"/>
      <c r="AB134" s="34"/>
      <c r="AC134" s="35"/>
      <c r="AD134" s="11"/>
      <c r="AE134" s="11"/>
      <c r="AF134" s="11"/>
      <c r="AG134" s="12"/>
      <c r="AH134" s="12"/>
      <c r="AI134" s="12"/>
    </row>
    <row r="135" spans="1:35" ht="12.75" customHeight="1" x14ac:dyDescent="0.3">
      <c r="A135" s="26">
        <v>126</v>
      </c>
      <c r="B135" s="29" t="s">
        <v>785</v>
      </c>
      <c r="C135" s="29">
        <v>0</v>
      </c>
      <c r="D135" s="29" t="s">
        <v>817</v>
      </c>
      <c r="E135" s="29" t="s">
        <v>818</v>
      </c>
      <c r="F135" s="30">
        <v>1790</v>
      </c>
      <c r="G135" s="30" t="s">
        <v>102</v>
      </c>
      <c r="H135" s="29">
        <v>0</v>
      </c>
      <c r="I135" s="36">
        <v>0</v>
      </c>
      <c r="J135" s="32">
        <v>10</v>
      </c>
      <c r="K135" s="32">
        <v>11</v>
      </c>
      <c r="L135" s="32">
        <v>12</v>
      </c>
      <c r="M135" s="32">
        <v>10</v>
      </c>
      <c r="N135" s="32">
        <v>12</v>
      </c>
      <c r="O135" s="32">
        <v>13</v>
      </c>
      <c r="P135" s="32">
        <v>12</v>
      </c>
      <c r="Q135" s="32">
        <v>13</v>
      </c>
      <c r="R135" s="32">
        <v>14</v>
      </c>
      <c r="S135" s="32">
        <v>14</v>
      </c>
      <c r="T135" s="32">
        <v>16</v>
      </c>
      <c r="U135" s="32">
        <v>18</v>
      </c>
      <c r="V135" s="32"/>
      <c r="W135" s="33">
        <f t="shared" si="2"/>
        <v>155</v>
      </c>
      <c r="X135" s="9"/>
      <c r="Y135" s="8"/>
      <c r="Z135" s="34"/>
      <c r="AA135" s="34"/>
      <c r="AB135" s="34"/>
      <c r="AC135" s="35"/>
      <c r="AD135" s="11"/>
      <c r="AE135" s="11"/>
      <c r="AF135" s="11"/>
      <c r="AG135" s="12"/>
      <c r="AH135" s="12"/>
      <c r="AI135" s="12"/>
    </row>
    <row r="136" spans="1:35" ht="12.75" customHeight="1" x14ac:dyDescent="0.3">
      <c r="A136" s="26">
        <v>127</v>
      </c>
      <c r="B136" s="29" t="s">
        <v>785</v>
      </c>
      <c r="C136" s="29">
        <v>0</v>
      </c>
      <c r="D136" s="29" t="s">
        <v>817</v>
      </c>
      <c r="E136" s="29" t="s">
        <v>819</v>
      </c>
      <c r="F136" s="30">
        <v>1800</v>
      </c>
      <c r="G136" s="30" t="s">
        <v>102</v>
      </c>
      <c r="H136" s="29">
        <v>0</v>
      </c>
      <c r="I136" s="36">
        <v>0</v>
      </c>
      <c r="J136" s="32">
        <v>20</v>
      </c>
      <c r="K136" s="32">
        <v>20</v>
      </c>
      <c r="L136" s="32">
        <v>22</v>
      </c>
      <c r="M136" s="32">
        <v>19</v>
      </c>
      <c r="N136" s="32">
        <v>22</v>
      </c>
      <c r="O136" s="32">
        <v>24</v>
      </c>
      <c r="P136" s="32">
        <v>23</v>
      </c>
      <c r="Q136" s="32">
        <v>24</v>
      </c>
      <c r="R136" s="32">
        <v>26</v>
      </c>
      <c r="S136" s="32">
        <v>26</v>
      </c>
      <c r="T136" s="32">
        <v>30</v>
      </c>
      <c r="U136" s="32">
        <v>33</v>
      </c>
      <c r="V136" s="32"/>
      <c r="W136" s="33">
        <f t="shared" si="2"/>
        <v>289</v>
      </c>
      <c r="X136" s="9"/>
      <c r="Y136" s="8"/>
      <c r="Z136" s="34"/>
      <c r="AA136" s="34"/>
      <c r="AB136" s="34"/>
      <c r="AC136" s="35"/>
      <c r="AD136" s="11"/>
      <c r="AE136" s="11"/>
      <c r="AF136" s="11"/>
      <c r="AG136" s="12"/>
      <c r="AH136" s="12"/>
      <c r="AI136" s="12"/>
    </row>
    <row r="137" spans="1:35" ht="12.75" customHeight="1" x14ac:dyDescent="0.3">
      <c r="A137" s="26">
        <v>128</v>
      </c>
      <c r="B137" s="29" t="s">
        <v>785</v>
      </c>
      <c r="C137" s="29">
        <v>0</v>
      </c>
      <c r="D137" s="29" t="s">
        <v>817</v>
      </c>
      <c r="E137" s="29" t="s">
        <v>820</v>
      </c>
      <c r="F137" s="30">
        <v>1810</v>
      </c>
      <c r="G137" s="30" t="s">
        <v>102</v>
      </c>
      <c r="H137" s="29">
        <v>0</v>
      </c>
      <c r="I137" s="36">
        <v>0</v>
      </c>
      <c r="J137" s="32">
        <v>12</v>
      </c>
      <c r="K137" s="32">
        <v>12</v>
      </c>
      <c r="L137" s="32">
        <v>13</v>
      </c>
      <c r="M137" s="32">
        <v>11</v>
      </c>
      <c r="N137" s="32">
        <v>13</v>
      </c>
      <c r="O137" s="32">
        <v>14</v>
      </c>
      <c r="P137" s="32">
        <v>14</v>
      </c>
      <c r="Q137" s="32">
        <v>14</v>
      </c>
      <c r="R137" s="32">
        <v>15</v>
      </c>
      <c r="S137" s="32">
        <v>15</v>
      </c>
      <c r="T137" s="32">
        <v>17</v>
      </c>
      <c r="U137" s="32">
        <v>20</v>
      </c>
      <c r="V137" s="32"/>
      <c r="W137" s="33">
        <f t="shared" si="2"/>
        <v>170</v>
      </c>
      <c r="X137" s="9"/>
      <c r="Y137" s="8"/>
      <c r="Z137" s="34"/>
      <c r="AA137" s="34"/>
      <c r="AB137" s="34"/>
      <c r="AC137" s="35"/>
      <c r="AD137" s="11"/>
      <c r="AE137" s="11"/>
      <c r="AF137" s="11"/>
      <c r="AG137" s="12"/>
      <c r="AH137" s="12"/>
      <c r="AI137" s="12"/>
    </row>
    <row r="138" spans="1:35" ht="12.75" customHeight="1" x14ac:dyDescent="0.3">
      <c r="A138" s="26">
        <v>129</v>
      </c>
      <c r="B138" s="29" t="s">
        <v>785</v>
      </c>
      <c r="C138" s="29">
        <v>0</v>
      </c>
      <c r="D138" s="29" t="s">
        <v>817</v>
      </c>
      <c r="E138" s="29" t="s">
        <v>821</v>
      </c>
      <c r="F138" s="30">
        <v>1820</v>
      </c>
      <c r="G138" s="30" t="s">
        <v>102</v>
      </c>
      <c r="H138" s="29">
        <v>0</v>
      </c>
      <c r="I138" s="36">
        <v>0</v>
      </c>
      <c r="J138" s="32">
        <v>3</v>
      </c>
      <c r="K138" s="32">
        <v>3</v>
      </c>
      <c r="L138" s="32">
        <v>4</v>
      </c>
      <c r="M138" s="32">
        <v>3</v>
      </c>
      <c r="N138" s="32">
        <v>4</v>
      </c>
      <c r="O138" s="32">
        <v>4</v>
      </c>
      <c r="P138" s="32">
        <v>4</v>
      </c>
      <c r="Q138" s="32">
        <v>4</v>
      </c>
      <c r="R138" s="32">
        <v>4</v>
      </c>
      <c r="S138" s="32">
        <v>4</v>
      </c>
      <c r="T138" s="32">
        <v>5</v>
      </c>
      <c r="U138" s="32">
        <v>6</v>
      </c>
      <c r="V138" s="32"/>
      <c r="W138" s="33">
        <f t="shared" si="2"/>
        <v>48</v>
      </c>
      <c r="X138" s="9"/>
      <c r="Y138" s="8"/>
      <c r="Z138" s="34"/>
      <c r="AA138" s="34"/>
      <c r="AB138" s="34"/>
      <c r="AC138" s="35"/>
      <c r="AD138" s="11"/>
      <c r="AE138" s="11"/>
      <c r="AF138" s="11"/>
      <c r="AG138" s="12"/>
      <c r="AH138" s="12"/>
      <c r="AI138" s="12"/>
    </row>
    <row r="139" spans="1:35" ht="12.75" customHeight="1" x14ac:dyDescent="0.3">
      <c r="A139" s="26">
        <v>130</v>
      </c>
      <c r="B139" s="29" t="s">
        <v>728</v>
      </c>
      <c r="C139" s="29">
        <v>0</v>
      </c>
      <c r="D139" s="29" t="s">
        <v>822</v>
      </c>
      <c r="E139" s="29" t="s">
        <v>823</v>
      </c>
      <c r="F139" s="30">
        <v>1870</v>
      </c>
      <c r="G139" s="30" t="s">
        <v>103</v>
      </c>
      <c r="H139" s="29">
        <v>0</v>
      </c>
      <c r="I139" s="36">
        <v>0</v>
      </c>
      <c r="J139" s="32">
        <v>248</v>
      </c>
      <c r="K139" s="32">
        <v>289</v>
      </c>
      <c r="L139" s="32">
        <v>381</v>
      </c>
      <c r="M139" s="32">
        <v>343</v>
      </c>
      <c r="N139" s="32">
        <v>434</v>
      </c>
      <c r="O139" s="32">
        <v>521</v>
      </c>
      <c r="P139" s="32">
        <v>529</v>
      </c>
      <c r="Q139" s="32">
        <v>616</v>
      </c>
      <c r="R139" s="32">
        <v>668</v>
      </c>
      <c r="S139" s="32">
        <v>657</v>
      </c>
      <c r="T139" s="32">
        <v>795</v>
      </c>
      <c r="U139" s="32">
        <v>960</v>
      </c>
      <c r="V139" s="32"/>
      <c r="W139" s="33">
        <f t="shared" si="2"/>
        <v>6441</v>
      </c>
      <c r="X139" s="9"/>
      <c r="Y139" s="8"/>
      <c r="Z139" s="34"/>
      <c r="AA139" s="34"/>
      <c r="AB139" s="34"/>
      <c r="AC139" s="35"/>
      <c r="AD139" s="11"/>
      <c r="AE139" s="11"/>
      <c r="AF139" s="11"/>
      <c r="AG139" s="12"/>
      <c r="AH139" s="12"/>
      <c r="AI139" s="12"/>
    </row>
    <row r="140" spans="1:35" ht="12.75" customHeight="1" x14ac:dyDescent="0.3">
      <c r="A140" s="26">
        <v>131</v>
      </c>
      <c r="B140" s="29" t="s">
        <v>746</v>
      </c>
      <c r="C140" s="29">
        <v>0</v>
      </c>
      <c r="D140" s="29" t="s">
        <v>737</v>
      </c>
      <c r="E140" s="29" t="s">
        <v>824</v>
      </c>
      <c r="F140" s="30" t="s">
        <v>104</v>
      </c>
      <c r="G140" s="30" t="s">
        <v>31</v>
      </c>
      <c r="H140" s="29">
        <v>0</v>
      </c>
      <c r="I140" s="36" t="s">
        <v>825</v>
      </c>
      <c r="J140" s="32">
        <v>11</v>
      </c>
      <c r="K140" s="32">
        <v>43</v>
      </c>
      <c r="L140" s="32">
        <v>63</v>
      </c>
      <c r="M140" s="32">
        <v>48</v>
      </c>
      <c r="N140" s="32">
        <v>54</v>
      </c>
      <c r="O140" s="32">
        <v>51</v>
      </c>
      <c r="P140" s="32">
        <v>45</v>
      </c>
      <c r="Q140" s="32">
        <v>36</v>
      </c>
      <c r="R140" s="32">
        <v>33</v>
      </c>
      <c r="S140" s="32">
        <v>25</v>
      </c>
      <c r="T140" s="32">
        <v>18</v>
      </c>
      <c r="U140" s="32">
        <v>14</v>
      </c>
      <c r="V140" s="32"/>
      <c r="W140" s="33">
        <f t="shared" ref="W140:W203" si="3">SUM(J140:V140)</f>
        <v>441</v>
      </c>
      <c r="X140" s="9"/>
      <c r="Y140" s="8"/>
      <c r="Z140" s="34"/>
      <c r="AA140" s="34"/>
      <c r="AB140" s="34"/>
      <c r="AC140" s="35"/>
      <c r="AD140" s="11"/>
      <c r="AE140" s="11"/>
      <c r="AF140" s="11"/>
      <c r="AG140" s="12"/>
      <c r="AH140" s="12"/>
      <c r="AI140" s="12"/>
    </row>
    <row r="141" spans="1:35" ht="12.75" customHeight="1" x14ac:dyDescent="0.3">
      <c r="A141" s="26">
        <v>132</v>
      </c>
      <c r="B141" s="29" t="s">
        <v>746</v>
      </c>
      <c r="C141" s="29">
        <v>0</v>
      </c>
      <c r="D141" s="29" t="s">
        <v>737</v>
      </c>
      <c r="E141" s="29" t="s">
        <v>824</v>
      </c>
      <c r="F141" s="30" t="s">
        <v>104</v>
      </c>
      <c r="G141" s="30" t="s">
        <v>34</v>
      </c>
      <c r="H141" s="29">
        <v>0</v>
      </c>
      <c r="I141" s="36" t="s">
        <v>825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U141" s="32">
        <v>0</v>
      </c>
      <c r="V141" s="32"/>
      <c r="W141" s="33">
        <f t="shared" si="3"/>
        <v>0</v>
      </c>
      <c r="X141" s="9"/>
      <c r="Y141" s="8"/>
      <c r="Z141" s="34"/>
      <c r="AA141" s="34"/>
      <c r="AB141" s="34"/>
      <c r="AC141" s="35"/>
      <c r="AD141" s="11"/>
      <c r="AE141" s="11"/>
      <c r="AF141" s="11"/>
      <c r="AG141" s="12"/>
      <c r="AH141" s="12"/>
      <c r="AI141" s="12"/>
    </row>
    <row r="142" spans="1:35" ht="12.75" customHeight="1" x14ac:dyDescent="0.3">
      <c r="A142" s="26">
        <v>133</v>
      </c>
      <c r="B142" s="29" t="s">
        <v>746</v>
      </c>
      <c r="C142" s="29">
        <v>0</v>
      </c>
      <c r="D142" s="29" t="s">
        <v>737</v>
      </c>
      <c r="E142" s="29" t="s">
        <v>824</v>
      </c>
      <c r="F142" s="30" t="s">
        <v>104</v>
      </c>
      <c r="G142" s="30" t="s">
        <v>35</v>
      </c>
      <c r="H142" s="29">
        <v>0</v>
      </c>
      <c r="I142" s="36">
        <v>0</v>
      </c>
      <c r="J142" s="32">
        <v>407</v>
      </c>
      <c r="K142" s="32">
        <v>453</v>
      </c>
      <c r="L142" s="32">
        <v>582</v>
      </c>
      <c r="M142" s="32">
        <v>540</v>
      </c>
      <c r="N142" s="32">
        <v>760</v>
      </c>
      <c r="O142" s="32">
        <v>875</v>
      </c>
      <c r="P142" s="32">
        <v>924</v>
      </c>
      <c r="Q142" s="32">
        <v>966</v>
      </c>
      <c r="R142" s="32">
        <v>1041</v>
      </c>
      <c r="S142" s="32">
        <v>929</v>
      </c>
      <c r="T142" s="32">
        <v>820</v>
      </c>
      <c r="U142" s="32">
        <v>798</v>
      </c>
      <c r="V142" s="32"/>
      <c r="W142" s="33">
        <f t="shared" si="3"/>
        <v>9095</v>
      </c>
      <c r="X142" s="9"/>
      <c r="Y142" s="8"/>
      <c r="Z142" s="34"/>
      <c r="AA142" s="34"/>
      <c r="AB142" s="34"/>
      <c r="AC142" s="35"/>
      <c r="AD142" s="11"/>
      <c r="AE142" s="11"/>
      <c r="AF142" s="11"/>
      <c r="AG142" s="12"/>
      <c r="AH142" s="12"/>
      <c r="AI142" s="12"/>
    </row>
    <row r="143" spans="1:35" ht="12.75" customHeight="1" x14ac:dyDescent="0.3">
      <c r="A143" s="26">
        <v>134</v>
      </c>
      <c r="B143" s="29" t="s">
        <v>746</v>
      </c>
      <c r="C143" s="29">
        <v>0</v>
      </c>
      <c r="D143" s="29" t="s">
        <v>737</v>
      </c>
      <c r="E143" s="29" t="s">
        <v>824</v>
      </c>
      <c r="F143" s="30" t="s">
        <v>104</v>
      </c>
      <c r="G143" s="30" t="s">
        <v>105</v>
      </c>
      <c r="H143" s="29">
        <v>0</v>
      </c>
      <c r="I143" s="36" t="s">
        <v>825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/>
      <c r="W143" s="33">
        <f t="shared" si="3"/>
        <v>0</v>
      </c>
      <c r="X143" s="9"/>
      <c r="Y143" s="8"/>
      <c r="Z143" s="34"/>
      <c r="AA143" s="34"/>
      <c r="AB143" s="34"/>
      <c r="AC143" s="35"/>
      <c r="AD143" s="11"/>
      <c r="AE143" s="11"/>
      <c r="AF143" s="11"/>
      <c r="AG143" s="12"/>
      <c r="AH143" s="12"/>
      <c r="AI143" s="12"/>
    </row>
    <row r="144" spans="1:35" ht="12.75" customHeight="1" x14ac:dyDescent="0.3">
      <c r="A144" s="26">
        <v>135</v>
      </c>
      <c r="B144" s="29" t="s">
        <v>746</v>
      </c>
      <c r="C144" s="29">
        <v>0</v>
      </c>
      <c r="D144" s="29" t="s">
        <v>737</v>
      </c>
      <c r="E144" s="29" t="s">
        <v>824</v>
      </c>
      <c r="F144" s="30" t="s">
        <v>104</v>
      </c>
      <c r="G144" s="30" t="s">
        <v>36</v>
      </c>
      <c r="H144" s="29">
        <v>0</v>
      </c>
      <c r="I144" s="36" t="s">
        <v>825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U144" s="32">
        <v>0</v>
      </c>
      <c r="V144" s="32"/>
      <c r="W144" s="33">
        <f t="shared" si="3"/>
        <v>0</v>
      </c>
      <c r="X144" s="9"/>
      <c r="Y144" s="8"/>
      <c r="Z144" s="34"/>
      <c r="AA144" s="34"/>
      <c r="AB144" s="34"/>
      <c r="AC144" s="35"/>
      <c r="AD144" s="11"/>
      <c r="AE144" s="11"/>
      <c r="AF144" s="11"/>
      <c r="AG144" s="12"/>
      <c r="AH144" s="12"/>
      <c r="AI144" s="12"/>
    </row>
    <row r="145" spans="1:35" ht="12.75" customHeight="1" x14ac:dyDescent="0.3">
      <c r="A145" s="26">
        <v>136</v>
      </c>
      <c r="B145" s="29" t="s">
        <v>728</v>
      </c>
      <c r="C145" s="29">
        <v>0</v>
      </c>
      <c r="D145" s="29" t="s">
        <v>822</v>
      </c>
      <c r="E145" s="29" t="s">
        <v>826</v>
      </c>
      <c r="F145" s="30">
        <v>1960</v>
      </c>
      <c r="G145" s="30" t="s">
        <v>103</v>
      </c>
      <c r="H145" s="29">
        <v>0</v>
      </c>
      <c r="I145" s="36">
        <v>0</v>
      </c>
      <c r="J145" s="32">
        <v>183</v>
      </c>
      <c r="K145" s="32">
        <v>166</v>
      </c>
      <c r="L145" s="32">
        <v>-124</v>
      </c>
      <c r="M145" s="32">
        <v>247</v>
      </c>
      <c r="N145" s="32">
        <v>422</v>
      </c>
      <c r="O145" s="32">
        <v>686</v>
      </c>
      <c r="P145" s="32">
        <v>374</v>
      </c>
      <c r="Q145" s="32">
        <v>324</v>
      </c>
      <c r="R145" s="32">
        <v>718</v>
      </c>
      <c r="S145" s="32">
        <v>366</v>
      </c>
      <c r="T145" s="32">
        <v>547</v>
      </c>
      <c r="U145" s="32">
        <v>1322</v>
      </c>
      <c r="V145" s="32"/>
      <c r="W145" s="33">
        <f t="shared" si="3"/>
        <v>5231</v>
      </c>
      <c r="X145" s="9"/>
      <c r="Y145" s="8"/>
      <c r="Z145" s="34"/>
      <c r="AA145" s="34"/>
      <c r="AB145" s="34"/>
      <c r="AC145" s="35"/>
      <c r="AD145" s="11"/>
      <c r="AE145" s="11"/>
      <c r="AF145" s="11"/>
      <c r="AG145" s="12"/>
      <c r="AH145" s="12"/>
      <c r="AI145" s="12"/>
    </row>
    <row r="146" spans="1:35" ht="12.75" customHeight="1" x14ac:dyDescent="0.3">
      <c r="A146" s="26">
        <v>137</v>
      </c>
      <c r="B146" s="29" t="s">
        <v>728</v>
      </c>
      <c r="C146" s="29">
        <v>0</v>
      </c>
      <c r="D146" s="29" t="s">
        <v>808</v>
      </c>
      <c r="E146" s="29" t="s">
        <v>827</v>
      </c>
      <c r="F146" s="30">
        <v>1965</v>
      </c>
      <c r="G146" s="30" t="s">
        <v>100</v>
      </c>
      <c r="H146" s="29">
        <v>0</v>
      </c>
      <c r="I146" s="41">
        <v>0</v>
      </c>
      <c r="J146" s="32">
        <v>398</v>
      </c>
      <c r="K146" s="32">
        <v>421</v>
      </c>
      <c r="L146" s="32">
        <v>468</v>
      </c>
      <c r="M146" s="32">
        <v>369</v>
      </c>
      <c r="N146" s="32">
        <v>432</v>
      </c>
      <c r="O146" s="32">
        <v>450</v>
      </c>
      <c r="P146" s="32">
        <v>446</v>
      </c>
      <c r="Q146" s="32">
        <v>465</v>
      </c>
      <c r="R146" s="32">
        <v>499</v>
      </c>
      <c r="S146" s="32">
        <v>490</v>
      </c>
      <c r="T146" s="32">
        <v>562</v>
      </c>
      <c r="U146" s="32">
        <v>629</v>
      </c>
      <c r="V146" s="32"/>
      <c r="W146" s="33">
        <f t="shared" si="3"/>
        <v>5629</v>
      </c>
      <c r="X146" s="9"/>
      <c r="Y146" s="8"/>
      <c r="Z146" s="34"/>
      <c r="AA146" s="34"/>
      <c r="AB146" s="34"/>
      <c r="AC146" s="35"/>
      <c r="AD146" s="11"/>
      <c r="AE146" s="11"/>
      <c r="AF146" s="11"/>
      <c r="AG146" s="12"/>
      <c r="AH146" s="12"/>
      <c r="AI146" s="12"/>
    </row>
    <row r="147" spans="1:35" ht="12.75" customHeight="1" x14ac:dyDescent="0.3">
      <c r="A147" s="26">
        <v>138</v>
      </c>
      <c r="B147" s="29" t="s">
        <v>746</v>
      </c>
      <c r="C147" s="29">
        <v>0</v>
      </c>
      <c r="D147" s="29" t="s">
        <v>732</v>
      </c>
      <c r="E147" s="29" t="s">
        <v>828</v>
      </c>
      <c r="F147" s="30">
        <v>1970</v>
      </c>
      <c r="G147" s="30" t="s">
        <v>42</v>
      </c>
      <c r="H147" s="29" t="s">
        <v>26</v>
      </c>
      <c r="I147" s="36">
        <v>0</v>
      </c>
      <c r="J147" s="32">
        <v>283</v>
      </c>
      <c r="K147" s="32">
        <v>312</v>
      </c>
      <c r="L147" s="32">
        <v>342</v>
      </c>
      <c r="M147" s="32">
        <v>275</v>
      </c>
      <c r="N147" s="32">
        <v>321</v>
      </c>
      <c r="O147" s="32">
        <v>337</v>
      </c>
      <c r="P147" s="32">
        <v>331</v>
      </c>
      <c r="Q147" s="32">
        <v>341</v>
      </c>
      <c r="R147" s="32">
        <v>356</v>
      </c>
      <c r="S147" s="32">
        <v>343</v>
      </c>
      <c r="T147" s="32">
        <v>364</v>
      </c>
      <c r="U147" s="32">
        <v>398</v>
      </c>
      <c r="V147" s="32"/>
      <c r="W147" s="33">
        <f t="shared" si="3"/>
        <v>4003</v>
      </c>
      <c r="X147" s="9"/>
      <c r="Y147" s="8"/>
      <c r="Z147" s="34"/>
      <c r="AA147" s="34"/>
      <c r="AB147" s="34"/>
      <c r="AC147" s="35"/>
      <c r="AD147" s="11"/>
      <c r="AE147" s="11"/>
      <c r="AF147" s="11"/>
      <c r="AG147" s="12"/>
      <c r="AH147" s="12"/>
      <c r="AI147" s="12"/>
    </row>
    <row r="148" spans="1:35" ht="12.75" customHeight="1" x14ac:dyDescent="0.3">
      <c r="A148" s="26">
        <v>139</v>
      </c>
      <c r="B148" s="29" t="s">
        <v>746</v>
      </c>
      <c r="C148" s="29">
        <v>0</v>
      </c>
      <c r="D148" s="29" t="s">
        <v>732</v>
      </c>
      <c r="E148" s="29" t="s">
        <v>828</v>
      </c>
      <c r="F148" s="30">
        <v>1970</v>
      </c>
      <c r="G148" s="30" t="s">
        <v>42</v>
      </c>
      <c r="H148" s="29">
        <v>0</v>
      </c>
      <c r="I148" s="36" t="s">
        <v>745</v>
      </c>
      <c r="J148" s="32">
        <v>-12</v>
      </c>
      <c r="K148" s="32">
        <v>-12</v>
      </c>
      <c r="L148" s="32">
        <v>-13</v>
      </c>
      <c r="M148" s="32">
        <v>-11</v>
      </c>
      <c r="N148" s="32">
        <v>-12</v>
      </c>
      <c r="O148" s="32">
        <v>-13</v>
      </c>
      <c r="P148" s="32">
        <v>-13</v>
      </c>
      <c r="Q148" s="32">
        <v>-14</v>
      </c>
      <c r="R148" s="32">
        <v>-15</v>
      </c>
      <c r="S148" s="32">
        <v>-15</v>
      </c>
      <c r="T148" s="32">
        <v>-17</v>
      </c>
      <c r="U148" s="32">
        <v>-20</v>
      </c>
      <c r="V148" s="32"/>
      <c r="W148" s="33">
        <f t="shared" si="3"/>
        <v>-167</v>
      </c>
      <c r="X148" s="9"/>
      <c r="Y148" s="8"/>
      <c r="Z148" s="34"/>
      <c r="AA148" s="34"/>
      <c r="AB148" s="34"/>
      <c r="AC148" s="35"/>
      <c r="AD148" s="11"/>
      <c r="AE148" s="11"/>
      <c r="AF148" s="11"/>
      <c r="AG148" s="12"/>
      <c r="AH148" s="12"/>
      <c r="AI148" s="12"/>
    </row>
    <row r="149" spans="1:35" ht="12.75" customHeight="1" x14ac:dyDescent="0.3">
      <c r="A149" s="26">
        <v>140</v>
      </c>
      <c r="B149" s="29" t="s">
        <v>746</v>
      </c>
      <c r="C149" s="29">
        <v>0</v>
      </c>
      <c r="D149" s="29" t="s">
        <v>829</v>
      </c>
      <c r="E149" s="29" t="s">
        <v>830</v>
      </c>
      <c r="F149" s="30">
        <v>2003</v>
      </c>
      <c r="G149" s="30" t="s">
        <v>63</v>
      </c>
      <c r="H149" s="29">
        <v>0</v>
      </c>
      <c r="I149" s="36">
        <v>0</v>
      </c>
      <c r="J149" s="32">
        <v>553</v>
      </c>
      <c r="K149" s="32">
        <v>618</v>
      </c>
      <c r="L149" s="32">
        <v>704</v>
      </c>
      <c r="M149" s="32">
        <v>639</v>
      </c>
      <c r="N149" s="32">
        <v>766</v>
      </c>
      <c r="O149" s="32">
        <v>813</v>
      </c>
      <c r="P149" s="32">
        <v>807</v>
      </c>
      <c r="Q149" s="32">
        <v>841</v>
      </c>
      <c r="R149" s="32">
        <v>902</v>
      </c>
      <c r="S149" s="32">
        <v>887</v>
      </c>
      <c r="T149" s="32">
        <v>1022</v>
      </c>
      <c r="U149" s="32">
        <v>1156</v>
      </c>
      <c r="V149" s="32"/>
      <c r="W149" s="33">
        <f t="shared" si="3"/>
        <v>9708</v>
      </c>
      <c r="X149" s="9"/>
      <c r="Y149" s="8"/>
      <c r="Z149" s="34"/>
      <c r="AA149" s="34"/>
      <c r="AB149" s="34"/>
      <c r="AC149" s="35"/>
      <c r="AD149" s="11"/>
      <c r="AE149" s="11"/>
      <c r="AF149" s="11"/>
      <c r="AG149" s="12"/>
      <c r="AH149" s="12"/>
      <c r="AI149" s="12"/>
    </row>
    <row r="150" spans="1:35" ht="12.75" customHeight="1" x14ac:dyDescent="0.3">
      <c r="A150" s="26">
        <v>141</v>
      </c>
      <c r="B150" s="29" t="s">
        <v>751</v>
      </c>
      <c r="C150" s="29">
        <v>0</v>
      </c>
      <c r="D150" s="29" t="s">
        <v>831</v>
      </c>
      <c r="E150" s="29" t="s">
        <v>832</v>
      </c>
      <c r="F150" s="30">
        <v>2008</v>
      </c>
      <c r="G150" s="30" t="s">
        <v>106</v>
      </c>
      <c r="H150" s="29">
        <v>0</v>
      </c>
      <c r="I150" s="36">
        <v>0</v>
      </c>
      <c r="J150" s="32">
        <v>6766</v>
      </c>
      <c r="K150" s="32">
        <v>9166</v>
      </c>
      <c r="L150" s="32">
        <v>20003</v>
      </c>
      <c r="M150" s="32">
        <v>15499</v>
      </c>
      <c r="N150" s="32">
        <v>14514</v>
      </c>
      <c r="O150" s="32">
        <v>15070</v>
      </c>
      <c r="P150" s="32">
        <v>14652</v>
      </c>
      <c r="Q150" s="32">
        <v>14643</v>
      </c>
      <c r="R150" s="32">
        <v>15166</v>
      </c>
      <c r="S150" s="32">
        <v>14209</v>
      </c>
      <c r="T150" s="32">
        <v>15182</v>
      </c>
      <c r="U150" s="32">
        <v>16475</v>
      </c>
      <c r="V150" s="32"/>
      <c r="W150" s="33">
        <f t="shared" si="3"/>
        <v>171345</v>
      </c>
      <c r="X150" s="9"/>
      <c r="Y150" s="8"/>
      <c r="Z150" s="34"/>
      <c r="AA150" s="34"/>
      <c r="AB150" s="34"/>
      <c r="AC150" s="35"/>
      <c r="AD150" s="11"/>
      <c r="AE150" s="11"/>
      <c r="AF150" s="11"/>
      <c r="AG150" s="12"/>
      <c r="AH150" s="12"/>
      <c r="AI150" s="12"/>
    </row>
    <row r="151" spans="1:35" ht="12.75" customHeight="1" x14ac:dyDescent="0.3">
      <c r="A151" s="26">
        <v>142</v>
      </c>
      <c r="B151" s="29" t="s">
        <v>728</v>
      </c>
      <c r="C151" s="29">
        <v>0</v>
      </c>
      <c r="D151" s="29" t="s">
        <v>765</v>
      </c>
      <c r="E151" s="29" t="s">
        <v>833</v>
      </c>
      <c r="F151" s="30">
        <v>2011</v>
      </c>
      <c r="G151" s="30" t="s">
        <v>107</v>
      </c>
      <c r="H151" s="29">
        <v>0</v>
      </c>
      <c r="I151" s="36">
        <v>0</v>
      </c>
      <c r="J151" s="32">
        <v>978</v>
      </c>
      <c r="K151" s="32">
        <v>291</v>
      </c>
      <c r="L151" s="32">
        <v>206</v>
      </c>
      <c r="M151" s="32">
        <v>158</v>
      </c>
      <c r="N151" s="32">
        <v>190</v>
      </c>
      <c r="O151" s="32">
        <v>201</v>
      </c>
      <c r="P151" s="32">
        <v>200</v>
      </c>
      <c r="Q151" s="32">
        <v>208</v>
      </c>
      <c r="R151" s="32">
        <v>223</v>
      </c>
      <c r="S151" s="32">
        <v>220</v>
      </c>
      <c r="T151" s="32">
        <v>253</v>
      </c>
      <c r="U151" s="32">
        <v>284</v>
      </c>
      <c r="V151" s="32"/>
      <c r="W151" s="33">
        <f t="shared" si="3"/>
        <v>3412</v>
      </c>
      <c r="X151" s="9"/>
      <c r="Y151" s="8"/>
      <c r="Z151" s="34"/>
      <c r="AA151" s="34"/>
      <c r="AB151" s="34"/>
      <c r="AC151" s="35"/>
      <c r="AD151" s="11"/>
      <c r="AE151" s="11"/>
      <c r="AF151" s="11"/>
      <c r="AG151" s="12"/>
      <c r="AH151" s="12"/>
      <c r="AI151" s="12"/>
    </row>
    <row r="152" spans="1:35" ht="12.75" customHeight="1" x14ac:dyDescent="0.3">
      <c r="A152" s="26">
        <v>143</v>
      </c>
      <c r="B152" s="29" t="s">
        <v>728</v>
      </c>
      <c r="C152" s="29">
        <v>0</v>
      </c>
      <c r="D152" s="29" t="s">
        <v>734</v>
      </c>
      <c r="E152" s="29" t="s">
        <v>834</v>
      </c>
      <c r="F152" s="30">
        <v>2013</v>
      </c>
      <c r="G152" s="30" t="s">
        <v>28</v>
      </c>
      <c r="H152" s="29">
        <v>0</v>
      </c>
      <c r="I152" s="36" t="s">
        <v>736</v>
      </c>
      <c r="J152" s="32">
        <v>83</v>
      </c>
      <c r="K152" s="32">
        <v>83</v>
      </c>
      <c r="L152" s="32">
        <v>94</v>
      </c>
      <c r="M152" s="32">
        <v>78</v>
      </c>
      <c r="N152" s="32">
        <v>93</v>
      </c>
      <c r="O152" s="32">
        <v>99</v>
      </c>
      <c r="P152" s="32">
        <v>98</v>
      </c>
      <c r="Q152" s="32">
        <v>102</v>
      </c>
      <c r="R152" s="32">
        <v>109</v>
      </c>
      <c r="S152" s="32">
        <v>107</v>
      </c>
      <c r="T152" s="32">
        <v>123</v>
      </c>
      <c r="U152" s="32">
        <v>138</v>
      </c>
      <c r="V152" s="32"/>
      <c r="W152" s="33">
        <f t="shared" si="3"/>
        <v>1207</v>
      </c>
      <c r="X152" s="9"/>
      <c r="Y152" s="8"/>
      <c r="Z152" s="34"/>
      <c r="AA152" s="34"/>
      <c r="AB152" s="34"/>
      <c r="AC152" s="35"/>
      <c r="AD152" s="11"/>
      <c r="AE152" s="11"/>
      <c r="AF152" s="11"/>
      <c r="AG152" s="12"/>
      <c r="AH152" s="12"/>
      <c r="AI152" s="12"/>
    </row>
    <row r="153" spans="1:35" ht="12.75" customHeight="1" x14ac:dyDescent="0.3">
      <c r="A153" s="26">
        <v>144</v>
      </c>
      <c r="B153" s="29" t="s">
        <v>728</v>
      </c>
      <c r="C153" s="29">
        <v>0</v>
      </c>
      <c r="D153" s="29" t="s">
        <v>734</v>
      </c>
      <c r="E153" s="29" t="s">
        <v>834</v>
      </c>
      <c r="F153" s="30">
        <v>2013</v>
      </c>
      <c r="G153" s="30" t="s">
        <v>29</v>
      </c>
      <c r="H153" s="29" t="s">
        <v>108</v>
      </c>
      <c r="I153" s="36">
        <v>0</v>
      </c>
      <c r="J153" s="32">
        <v>-117</v>
      </c>
      <c r="K153" s="32">
        <v>-424</v>
      </c>
      <c r="L153" s="32">
        <v>-6799</v>
      </c>
      <c r="M153" s="32">
        <v>-6779</v>
      </c>
      <c r="N153" s="32">
        <v>-8273</v>
      </c>
      <c r="O153" s="32">
        <v>-8517</v>
      </c>
      <c r="P153" s="32">
        <v>-8504</v>
      </c>
      <c r="Q153" s="32">
        <v>-9020</v>
      </c>
      <c r="R153" s="32">
        <v>-9765</v>
      </c>
      <c r="S153" s="32">
        <v>-9795</v>
      </c>
      <c r="T153" s="32">
        <v>-15828</v>
      </c>
      <c r="U153" s="32">
        <v>-25471</v>
      </c>
      <c r="V153" s="32"/>
      <c r="W153" s="33">
        <f t="shared" si="3"/>
        <v>-109292</v>
      </c>
      <c r="X153" s="9"/>
      <c r="Y153" s="8"/>
      <c r="Z153" s="34"/>
      <c r="AA153" s="34"/>
      <c r="AB153" s="34"/>
      <c r="AC153" s="35"/>
      <c r="AD153" s="11"/>
      <c r="AE153" s="11"/>
      <c r="AF153" s="11"/>
      <c r="AG153" s="12"/>
      <c r="AH153" s="12"/>
      <c r="AI153" s="12"/>
    </row>
    <row r="154" spans="1:35" ht="12.75" customHeight="1" x14ac:dyDescent="0.3">
      <c r="A154" s="26">
        <v>145</v>
      </c>
      <c r="B154" s="29" t="s">
        <v>728</v>
      </c>
      <c r="C154" s="29">
        <v>0</v>
      </c>
      <c r="D154" s="29" t="s">
        <v>734</v>
      </c>
      <c r="E154" s="29" t="s">
        <v>834</v>
      </c>
      <c r="F154" s="30">
        <v>2013</v>
      </c>
      <c r="G154" s="30" t="s">
        <v>29</v>
      </c>
      <c r="H154" s="29">
        <v>0</v>
      </c>
      <c r="I154" s="36">
        <v>0</v>
      </c>
      <c r="J154" s="32">
        <v>28117</v>
      </c>
      <c r="K154" s="32">
        <v>27756</v>
      </c>
      <c r="L154" s="32">
        <v>30712</v>
      </c>
      <c r="M154" s="32">
        <v>26290</v>
      </c>
      <c r="N154" s="32">
        <v>31161</v>
      </c>
      <c r="O154" s="32">
        <v>32728</v>
      </c>
      <c r="P154" s="32">
        <v>32887</v>
      </c>
      <c r="Q154" s="32">
        <v>34609</v>
      </c>
      <c r="R154" s="32">
        <v>37230</v>
      </c>
      <c r="S154" s="32">
        <v>36691</v>
      </c>
      <c r="T154" s="32">
        <v>42373</v>
      </c>
      <c r="U154" s="32">
        <v>48337</v>
      </c>
      <c r="V154" s="32"/>
      <c r="W154" s="33">
        <f t="shared" si="3"/>
        <v>408891</v>
      </c>
      <c r="X154" s="9"/>
      <c r="Y154" s="8"/>
      <c r="Z154" s="34"/>
      <c r="AA154" s="34"/>
      <c r="AB154" s="34"/>
      <c r="AC154" s="35"/>
      <c r="AD154" s="11"/>
      <c r="AE154" s="11"/>
      <c r="AF154" s="11"/>
      <c r="AG154" s="12"/>
      <c r="AH154" s="12"/>
      <c r="AI154" s="12"/>
    </row>
    <row r="155" spans="1:35" ht="12.75" customHeight="1" x14ac:dyDescent="0.3">
      <c r="A155" s="26">
        <v>146</v>
      </c>
      <c r="B155" s="29" t="s">
        <v>728</v>
      </c>
      <c r="C155" s="29">
        <v>0</v>
      </c>
      <c r="D155" s="29" t="s">
        <v>803</v>
      </c>
      <c r="E155" s="29" t="s">
        <v>835</v>
      </c>
      <c r="F155" s="30">
        <v>2014</v>
      </c>
      <c r="G155" s="30" t="s">
        <v>109</v>
      </c>
      <c r="H155" s="29">
        <v>0</v>
      </c>
      <c r="I155" s="36">
        <v>0</v>
      </c>
      <c r="J155" s="32">
        <v>354</v>
      </c>
      <c r="K155" s="32">
        <v>346</v>
      </c>
      <c r="L155" s="32">
        <v>380</v>
      </c>
      <c r="M155" s="32">
        <v>307</v>
      </c>
      <c r="N155" s="32">
        <v>357</v>
      </c>
      <c r="O155" s="32">
        <v>373</v>
      </c>
      <c r="P155" s="32">
        <v>361</v>
      </c>
      <c r="Q155" s="32">
        <v>357</v>
      </c>
      <c r="R155" s="32">
        <v>365</v>
      </c>
      <c r="S155" s="32">
        <v>340</v>
      </c>
      <c r="T155" s="32">
        <v>379</v>
      </c>
      <c r="U155" s="32">
        <v>402</v>
      </c>
      <c r="V155" s="32"/>
      <c r="W155" s="33">
        <f t="shared" si="3"/>
        <v>4321</v>
      </c>
      <c r="X155" s="9"/>
      <c r="Y155" s="8"/>
      <c r="Z155" s="34"/>
      <c r="AA155" s="34"/>
      <c r="AB155" s="34"/>
      <c r="AC155" s="35"/>
      <c r="AD155" s="11"/>
      <c r="AE155" s="11"/>
      <c r="AF155" s="11"/>
      <c r="AG155" s="12"/>
      <c r="AH155" s="12"/>
      <c r="AI155" s="12"/>
    </row>
    <row r="156" spans="1:35" ht="12.75" customHeight="1" x14ac:dyDescent="0.3">
      <c r="A156" s="26">
        <v>147</v>
      </c>
      <c r="B156" s="29" t="s">
        <v>728</v>
      </c>
      <c r="C156" s="29">
        <v>0</v>
      </c>
      <c r="D156" s="29" t="s">
        <v>836</v>
      </c>
      <c r="E156" s="29" t="s">
        <v>837</v>
      </c>
      <c r="F156" s="30">
        <v>2016</v>
      </c>
      <c r="G156" s="30" t="s">
        <v>110</v>
      </c>
      <c r="H156" s="29">
        <v>0</v>
      </c>
      <c r="I156" s="36">
        <v>0</v>
      </c>
      <c r="J156" s="32">
        <v>17</v>
      </c>
      <c r="K156" s="32">
        <v>18</v>
      </c>
      <c r="L156" s="32">
        <v>20</v>
      </c>
      <c r="M156" s="32">
        <v>16</v>
      </c>
      <c r="N156" s="32">
        <v>20</v>
      </c>
      <c r="O156" s="32">
        <v>21</v>
      </c>
      <c r="P156" s="32">
        <v>21</v>
      </c>
      <c r="Q156" s="32">
        <v>22</v>
      </c>
      <c r="R156" s="32">
        <v>23</v>
      </c>
      <c r="S156" s="32">
        <v>23</v>
      </c>
      <c r="T156" s="32">
        <v>26</v>
      </c>
      <c r="U156" s="32">
        <v>30</v>
      </c>
      <c r="V156" s="32"/>
      <c r="W156" s="33">
        <f t="shared" si="3"/>
        <v>257</v>
      </c>
      <c r="X156" s="9"/>
      <c r="Y156" s="8"/>
      <c r="Z156" s="34"/>
      <c r="AA156" s="34"/>
      <c r="AB156" s="34"/>
      <c r="AC156" s="35"/>
      <c r="AD156" s="11"/>
      <c r="AE156" s="11"/>
      <c r="AF156" s="11"/>
      <c r="AG156" s="12"/>
      <c r="AH156" s="12"/>
      <c r="AI156" s="12"/>
    </row>
    <row r="157" spans="1:35" ht="12.75" customHeight="1" x14ac:dyDescent="0.3">
      <c r="A157" s="26">
        <v>148</v>
      </c>
      <c r="B157" s="29" t="s">
        <v>728</v>
      </c>
      <c r="C157" s="29">
        <v>0</v>
      </c>
      <c r="D157" s="29" t="s">
        <v>794</v>
      </c>
      <c r="E157" s="29" t="s">
        <v>838</v>
      </c>
      <c r="F157" s="30">
        <v>2017</v>
      </c>
      <c r="G157" s="30" t="s">
        <v>76</v>
      </c>
      <c r="H157" s="29">
        <v>0</v>
      </c>
      <c r="I157" s="36">
        <v>0</v>
      </c>
      <c r="J157" s="32">
        <v>23</v>
      </c>
      <c r="K157" s="32">
        <v>82</v>
      </c>
      <c r="L157" s="32">
        <v>159</v>
      </c>
      <c r="M157" s="32">
        <v>77</v>
      </c>
      <c r="N157" s="32">
        <v>93</v>
      </c>
      <c r="O157" s="32">
        <v>99</v>
      </c>
      <c r="P157" s="32">
        <v>98</v>
      </c>
      <c r="Q157" s="32">
        <v>83</v>
      </c>
      <c r="R157" s="32">
        <v>78</v>
      </c>
      <c r="S157" s="32">
        <v>46</v>
      </c>
      <c r="T157" s="32">
        <v>31</v>
      </c>
      <c r="U157" s="32">
        <v>9</v>
      </c>
      <c r="V157" s="32"/>
      <c r="W157" s="33">
        <f t="shared" si="3"/>
        <v>878</v>
      </c>
      <c r="X157" s="9"/>
      <c r="Y157" s="8"/>
      <c r="Z157" s="34"/>
      <c r="AA157" s="34"/>
      <c r="AB157" s="34"/>
      <c r="AC157" s="35"/>
      <c r="AD157" s="11"/>
      <c r="AE157" s="11"/>
      <c r="AF157" s="11"/>
      <c r="AG157" s="12"/>
      <c r="AH157" s="12"/>
      <c r="AI157" s="12"/>
    </row>
    <row r="158" spans="1:35" ht="12.75" customHeight="1" x14ac:dyDescent="0.3">
      <c r="A158" s="26">
        <v>149</v>
      </c>
      <c r="B158" s="29" t="s">
        <v>728</v>
      </c>
      <c r="C158" s="29">
        <v>0</v>
      </c>
      <c r="D158" s="29" t="s">
        <v>755</v>
      </c>
      <c r="E158" s="29" t="s">
        <v>839</v>
      </c>
      <c r="F158" s="30">
        <v>2018</v>
      </c>
      <c r="G158" s="30" t="s">
        <v>50</v>
      </c>
      <c r="H158" s="29">
        <v>0</v>
      </c>
      <c r="I158" s="36" t="s">
        <v>764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0</v>
      </c>
      <c r="Q158" s="32">
        <v>0</v>
      </c>
      <c r="R158" s="32">
        <v>0</v>
      </c>
      <c r="S158" s="32">
        <v>0</v>
      </c>
      <c r="T158" s="32">
        <v>0</v>
      </c>
      <c r="U158" s="32">
        <v>0</v>
      </c>
      <c r="V158" s="32"/>
      <c r="W158" s="33">
        <f t="shared" si="3"/>
        <v>0</v>
      </c>
      <c r="X158" s="9"/>
      <c r="Y158" s="8"/>
      <c r="Z158" s="34"/>
      <c r="AA158" s="34"/>
      <c r="AB158" s="34"/>
      <c r="AC158" s="35"/>
      <c r="AD158" s="11"/>
      <c r="AE158" s="11"/>
      <c r="AF158" s="11"/>
      <c r="AG158" s="12"/>
      <c r="AH158" s="12"/>
      <c r="AI158" s="12"/>
    </row>
    <row r="159" spans="1:35" ht="12.75" customHeight="1" x14ac:dyDescent="0.3">
      <c r="A159" s="26">
        <v>150</v>
      </c>
      <c r="B159" s="29" t="s">
        <v>728</v>
      </c>
      <c r="C159" s="29">
        <v>0</v>
      </c>
      <c r="D159" s="29" t="s">
        <v>755</v>
      </c>
      <c r="E159" s="29" t="s">
        <v>839</v>
      </c>
      <c r="F159" s="30">
        <v>2018</v>
      </c>
      <c r="G159" s="30" t="s">
        <v>55</v>
      </c>
      <c r="H159" s="29">
        <v>0</v>
      </c>
      <c r="I159" s="36">
        <v>0</v>
      </c>
      <c r="J159" s="32">
        <v>2</v>
      </c>
      <c r="K159" s="32">
        <v>-2</v>
      </c>
      <c r="L159" s="32">
        <v>-15</v>
      </c>
      <c r="M159" s="32">
        <v>-13</v>
      </c>
      <c r="N159" s="32">
        <v>-12</v>
      </c>
      <c r="O159" s="32">
        <v>5</v>
      </c>
      <c r="P159" s="32">
        <v>11</v>
      </c>
      <c r="Q159" s="32">
        <v>8</v>
      </c>
      <c r="R159" s="32">
        <v>9</v>
      </c>
      <c r="S159" s="32">
        <v>9</v>
      </c>
      <c r="T159" s="32">
        <v>10</v>
      </c>
      <c r="U159" s="32">
        <v>9</v>
      </c>
      <c r="V159" s="32"/>
      <c r="W159" s="33">
        <f t="shared" si="3"/>
        <v>21</v>
      </c>
      <c r="X159" s="9"/>
      <c r="Y159" s="8"/>
      <c r="Z159" s="34"/>
      <c r="AA159" s="34"/>
      <c r="AB159" s="34"/>
      <c r="AC159" s="35"/>
      <c r="AD159" s="11"/>
      <c r="AE159" s="11"/>
      <c r="AF159" s="11"/>
      <c r="AG159" s="12"/>
      <c r="AH159" s="12"/>
      <c r="AI159" s="12"/>
    </row>
    <row r="160" spans="1:35" ht="12.75" customHeight="1" x14ac:dyDescent="0.3">
      <c r="A160" s="26">
        <v>151</v>
      </c>
      <c r="B160" s="29" t="s">
        <v>728</v>
      </c>
      <c r="C160" s="29">
        <v>0</v>
      </c>
      <c r="D160" s="29" t="s">
        <v>755</v>
      </c>
      <c r="E160" s="29" t="s">
        <v>840</v>
      </c>
      <c r="F160" s="30" t="s">
        <v>111</v>
      </c>
      <c r="G160" s="30" t="s">
        <v>50</v>
      </c>
      <c r="H160" s="29">
        <v>0</v>
      </c>
      <c r="I160" s="36" t="s">
        <v>764</v>
      </c>
      <c r="J160" s="32">
        <v>3</v>
      </c>
      <c r="K160" s="32">
        <v>16</v>
      </c>
      <c r="L160" s="32">
        <v>18</v>
      </c>
      <c r="M160" s="32">
        <v>15</v>
      </c>
      <c r="N160" s="32">
        <v>18</v>
      </c>
      <c r="O160" s="32">
        <v>19</v>
      </c>
      <c r="P160" s="32">
        <v>19</v>
      </c>
      <c r="Q160" s="32">
        <v>20</v>
      </c>
      <c r="R160" s="32">
        <v>21</v>
      </c>
      <c r="S160" s="32">
        <v>21</v>
      </c>
      <c r="T160" s="32">
        <v>24</v>
      </c>
      <c r="U160" s="32">
        <v>27</v>
      </c>
      <c r="V160" s="32"/>
      <c r="W160" s="33">
        <f t="shared" si="3"/>
        <v>221</v>
      </c>
      <c r="X160" s="9"/>
      <c r="Y160" s="8"/>
      <c r="Z160" s="34"/>
      <c r="AA160" s="34"/>
      <c r="AB160" s="34"/>
      <c r="AC160" s="35"/>
      <c r="AD160" s="11"/>
      <c r="AE160" s="11"/>
      <c r="AF160" s="11"/>
      <c r="AG160" s="12"/>
      <c r="AH160" s="12"/>
      <c r="AI160" s="12"/>
    </row>
    <row r="161" spans="1:35" ht="12.75" customHeight="1" x14ac:dyDescent="0.3">
      <c r="A161" s="26">
        <v>152</v>
      </c>
      <c r="B161" s="29" t="s">
        <v>728</v>
      </c>
      <c r="C161" s="29">
        <v>0</v>
      </c>
      <c r="D161" s="29" t="s">
        <v>755</v>
      </c>
      <c r="E161" s="29" t="s">
        <v>840</v>
      </c>
      <c r="F161" s="30">
        <v>2019</v>
      </c>
      <c r="G161" s="30" t="s">
        <v>52</v>
      </c>
      <c r="H161" s="29">
        <v>0</v>
      </c>
      <c r="I161" s="36" t="s">
        <v>764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32">
        <v>0</v>
      </c>
      <c r="P161" s="32">
        <v>0</v>
      </c>
      <c r="Q161" s="32">
        <v>0</v>
      </c>
      <c r="R161" s="32">
        <v>0</v>
      </c>
      <c r="S161" s="32">
        <v>0</v>
      </c>
      <c r="T161" s="32">
        <v>0</v>
      </c>
      <c r="U161" s="32">
        <v>0</v>
      </c>
      <c r="V161" s="32"/>
      <c r="W161" s="33">
        <f t="shared" si="3"/>
        <v>0</v>
      </c>
      <c r="X161" s="9"/>
      <c r="Y161" s="8"/>
      <c r="Z161" s="34"/>
      <c r="AA161" s="34"/>
      <c r="AB161" s="34"/>
      <c r="AC161" s="35"/>
      <c r="AD161" s="11"/>
      <c r="AE161" s="11"/>
      <c r="AF161" s="11"/>
      <c r="AG161" s="12"/>
      <c r="AH161" s="12"/>
      <c r="AI161" s="12"/>
    </row>
    <row r="162" spans="1:35" ht="12.75" customHeight="1" x14ac:dyDescent="0.3">
      <c r="A162" s="26">
        <v>153</v>
      </c>
      <c r="B162" s="29" t="s">
        <v>728</v>
      </c>
      <c r="C162" s="29">
        <v>0</v>
      </c>
      <c r="D162" s="29" t="s">
        <v>755</v>
      </c>
      <c r="E162" s="29" t="s">
        <v>840</v>
      </c>
      <c r="F162" s="30">
        <v>2019</v>
      </c>
      <c r="G162" s="30" t="s">
        <v>55</v>
      </c>
      <c r="H162" s="29">
        <v>0</v>
      </c>
      <c r="I162" s="36">
        <v>0</v>
      </c>
      <c r="J162" s="32">
        <v>95</v>
      </c>
      <c r="K162" s="32">
        <v>241</v>
      </c>
      <c r="L162" s="32">
        <v>694</v>
      </c>
      <c r="M162" s="32">
        <v>556</v>
      </c>
      <c r="N162" s="32">
        <v>616</v>
      </c>
      <c r="O162" s="32">
        <v>578</v>
      </c>
      <c r="P162" s="32">
        <v>503</v>
      </c>
      <c r="Q162" s="32">
        <v>418</v>
      </c>
      <c r="R162" s="32">
        <v>359</v>
      </c>
      <c r="S162" s="32">
        <v>253</v>
      </c>
      <c r="T162" s="32">
        <v>147</v>
      </c>
      <c r="U162" s="32">
        <v>114</v>
      </c>
      <c r="V162" s="32"/>
      <c r="W162" s="33">
        <f t="shared" si="3"/>
        <v>4574</v>
      </c>
      <c r="X162" s="9"/>
      <c r="Y162" s="8"/>
      <c r="Z162" s="34"/>
      <c r="AA162" s="34"/>
      <c r="AB162" s="34"/>
      <c r="AC162" s="35"/>
      <c r="AD162" s="11"/>
      <c r="AE162" s="11"/>
      <c r="AF162" s="11"/>
      <c r="AG162" s="12"/>
      <c r="AH162" s="12"/>
      <c r="AI162" s="12"/>
    </row>
    <row r="163" spans="1:35" ht="12.75" customHeight="1" x14ac:dyDescent="0.3">
      <c r="A163" s="26">
        <v>154</v>
      </c>
      <c r="B163" s="29" t="s">
        <v>728</v>
      </c>
      <c r="C163" s="29">
        <v>0</v>
      </c>
      <c r="D163" s="29" t="s">
        <v>755</v>
      </c>
      <c r="E163" s="29" t="s">
        <v>841</v>
      </c>
      <c r="F163" s="30" t="s">
        <v>112</v>
      </c>
      <c r="G163" s="30" t="s">
        <v>50</v>
      </c>
      <c r="H163" s="29">
        <v>0</v>
      </c>
      <c r="I163" s="36" t="s">
        <v>764</v>
      </c>
      <c r="J163" s="32">
        <v>382</v>
      </c>
      <c r="K163" s="32">
        <v>385</v>
      </c>
      <c r="L163" s="32">
        <v>432</v>
      </c>
      <c r="M163" s="32">
        <v>358</v>
      </c>
      <c r="N163" s="32">
        <v>429</v>
      </c>
      <c r="O163" s="32">
        <v>220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/>
      <c r="W163" s="33">
        <f t="shared" si="3"/>
        <v>2206</v>
      </c>
      <c r="X163" s="9"/>
      <c r="Y163" s="8"/>
      <c r="Z163" s="34"/>
      <c r="AA163" s="34"/>
      <c r="AB163" s="34"/>
      <c r="AC163" s="35"/>
      <c r="AD163" s="11"/>
      <c r="AE163" s="11"/>
      <c r="AF163" s="11"/>
      <c r="AG163" s="12"/>
      <c r="AH163" s="12"/>
      <c r="AI163" s="12"/>
    </row>
    <row r="164" spans="1:35" ht="12.75" customHeight="1" x14ac:dyDescent="0.3">
      <c r="A164" s="26">
        <v>155</v>
      </c>
      <c r="B164" s="29" t="s">
        <v>728</v>
      </c>
      <c r="C164" s="29">
        <v>0</v>
      </c>
      <c r="D164" s="29" t="s">
        <v>755</v>
      </c>
      <c r="E164" s="29" t="s">
        <v>841</v>
      </c>
      <c r="F164" s="30" t="s">
        <v>112</v>
      </c>
      <c r="G164" s="30" t="s">
        <v>51</v>
      </c>
      <c r="H164" s="29">
        <v>0</v>
      </c>
      <c r="I164" s="36" t="s">
        <v>764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/>
      <c r="W164" s="33">
        <f t="shared" si="3"/>
        <v>0</v>
      </c>
      <c r="X164" s="9"/>
      <c r="Y164" s="8"/>
      <c r="Z164" s="34"/>
      <c r="AA164" s="34"/>
      <c r="AB164" s="34"/>
      <c r="AC164" s="35"/>
      <c r="AD164" s="11"/>
      <c r="AE164" s="11"/>
      <c r="AF164" s="11"/>
      <c r="AG164" s="12"/>
      <c r="AH164" s="12"/>
      <c r="AI164" s="12"/>
    </row>
    <row r="165" spans="1:35" ht="12.75" customHeight="1" x14ac:dyDescent="0.3">
      <c r="A165" s="26">
        <v>156</v>
      </c>
      <c r="B165" s="29" t="s">
        <v>728</v>
      </c>
      <c r="C165" s="29">
        <v>0</v>
      </c>
      <c r="D165" s="29" t="s">
        <v>755</v>
      </c>
      <c r="E165" s="29" t="s">
        <v>841</v>
      </c>
      <c r="F165" s="30">
        <v>2021</v>
      </c>
      <c r="G165" s="30" t="s">
        <v>55</v>
      </c>
      <c r="H165" s="29">
        <v>0</v>
      </c>
      <c r="I165" s="36">
        <v>0</v>
      </c>
      <c r="J165" s="32">
        <v>560</v>
      </c>
      <c r="K165" s="32">
        <v>752</v>
      </c>
      <c r="L165" s="32">
        <v>1662</v>
      </c>
      <c r="M165" s="32">
        <v>1478</v>
      </c>
      <c r="N165" s="32">
        <v>1751</v>
      </c>
      <c r="O165" s="32">
        <v>2020</v>
      </c>
      <c r="P165" s="32">
        <v>2148</v>
      </c>
      <c r="Q165" s="32">
        <v>2131</v>
      </c>
      <c r="R165" s="32">
        <v>2196</v>
      </c>
      <c r="S165" s="32">
        <v>2060</v>
      </c>
      <c r="T165" s="32">
        <v>2207</v>
      </c>
      <c r="U165" s="32">
        <v>2306</v>
      </c>
      <c r="V165" s="32"/>
      <c r="W165" s="33">
        <f t="shared" si="3"/>
        <v>21271</v>
      </c>
      <c r="X165" s="9"/>
      <c r="Y165" s="8"/>
      <c r="Z165" s="34"/>
      <c r="AA165" s="34"/>
      <c r="AB165" s="34"/>
      <c r="AC165" s="35"/>
      <c r="AD165" s="11"/>
      <c r="AE165" s="11"/>
      <c r="AF165" s="11"/>
      <c r="AG165" s="12"/>
      <c r="AH165" s="12"/>
      <c r="AI165" s="12"/>
    </row>
    <row r="166" spans="1:35" ht="12.75" customHeight="1" x14ac:dyDescent="0.3">
      <c r="A166" s="26">
        <v>157</v>
      </c>
      <c r="B166" s="29" t="s">
        <v>728</v>
      </c>
      <c r="C166" s="29">
        <v>0</v>
      </c>
      <c r="D166" s="29" t="s">
        <v>755</v>
      </c>
      <c r="E166" s="29" t="s">
        <v>842</v>
      </c>
      <c r="F166" s="30">
        <v>2022</v>
      </c>
      <c r="G166" s="30" t="s">
        <v>50</v>
      </c>
      <c r="H166" s="29">
        <v>0</v>
      </c>
      <c r="I166" s="36" t="s">
        <v>764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/>
      <c r="W166" s="33">
        <f t="shared" si="3"/>
        <v>0</v>
      </c>
      <c r="X166" s="9"/>
      <c r="Y166" s="8"/>
      <c r="Z166" s="34"/>
      <c r="AA166" s="34"/>
      <c r="AB166" s="34"/>
      <c r="AC166" s="35"/>
      <c r="AD166" s="11"/>
      <c r="AE166" s="11"/>
      <c r="AF166" s="11"/>
      <c r="AG166" s="12"/>
      <c r="AH166" s="12"/>
      <c r="AI166" s="12"/>
    </row>
    <row r="167" spans="1:35" ht="12.75" customHeight="1" x14ac:dyDescent="0.3">
      <c r="A167" s="26">
        <v>158</v>
      </c>
      <c r="B167" s="29" t="s">
        <v>728</v>
      </c>
      <c r="C167" s="29">
        <v>0</v>
      </c>
      <c r="D167" s="29" t="s">
        <v>755</v>
      </c>
      <c r="E167" s="29" t="s">
        <v>842</v>
      </c>
      <c r="F167" s="30">
        <v>2022</v>
      </c>
      <c r="G167" s="30" t="s">
        <v>55</v>
      </c>
      <c r="H167" s="29">
        <v>0</v>
      </c>
      <c r="I167" s="36">
        <v>0</v>
      </c>
      <c r="J167" s="32">
        <v>24</v>
      </c>
      <c r="K167" s="32">
        <v>29</v>
      </c>
      <c r="L167" s="32">
        <v>35</v>
      </c>
      <c r="M167" s="32">
        <v>29</v>
      </c>
      <c r="N167" s="32">
        <v>34</v>
      </c>
      <c r="O167" s="32">
        <v>36</v>
      </c>
      <c r="P167" s="32">
        <v>35</v>
      </c>
      <c r="Q167" s="32">
        <v>36</v>
      </c>
      <c r="R167" s="32">
        <v>38</v>
      </c>
      <c r="S167" s="32">
        <v>37</v>
      </c>
      <c r="T167" s="32">
        <v>48</v>
      </c>
      <c r="U167" s="32">
        <v>62</v>
      </c>
      <c r="V167" s="32"/>
      <c r="W167" s="33">
        <f t="shared" si="3"/>
        <v>443</v>
      </c>
      <c r="X167" s="9"/>
      <c r="Y167" s="8"/>
      <c r="Z167" s="34"/>
      <c r="AA167" s="34"/>
      <c r="AB167" s="34"/>
      <c r="AC167" s="35"/>
      <c r="AD167" s="11"/>
      <c r="AE167" s="11"/>
      <c r="AF167" s="11"/>
      <c r="AG167" s="12"/>
      <c r="AH167" s="12"/>
      <c r="AI167" s="12"/>
    </row>
    <row r="168" spans="1:35" ht="12.75" customHeight="1" x14ac:dyDescent="0.3">
      <c r="A168" s="26">
        <v>159</v>
      </c>
      <c r="B168" s="29" t="s">
        <v>728</v>
      </c>
      <c r="C168" s="29">
        <v>0</v>
      </c>
      <c r="D168" s="29" t="s">
        <v>755</v>
      </c>
      <c r="E168" s="29" t="s">
        <v>843</v>
      </c>
      <c r="F168" s="30" t="s">
        <v>113</v>
      </c>
      <c r="G168" s="30" t="s">
        <v>50</v>
      </c>
      <c r="H168" s="29">
        <v>0</v>
      </c>
      <c r="I168" s="36" t="s">
        <v>764</v>
      </c>
      <c r="J168" s="32">
        <v>128</v>
      </c>
      <c r="K168" s="32">
        <v>130</v>
      </c>
      <c r="L168" s="32">
        <v>146</v>
      </c>
      <c r="M168" s="32">
        <v>121</v>
      </c>
      <c r="N168" s="32">
        <v>145</v>
      </c>
      <c r="O168" s="32">
        <v>153</v>
      </c>
      <c r="P168" s="32">
        <v>152</v>
      </c>
      <c r="Q168" s="32">
        <v>158</v>
      </c>
      <c r="R168" s="32">
        <v>170</v>
      </c>
      <c r="S168" s="32">
        <v>167</v>
      </c>
      <c r="T168" s="32">
        <v>192</v>
      </c>
      <c r="U168" s="32">
        <v>215</v>
      </c>
      <c r="V168" s="32"/>
      <c r="W168" s="33">
        <f t="shared" si="3"/>
        <v>1877</v>
      </c>
      <c r="X168" s="9"/>
      <c r="Y168" s="8"/>
      <c r="Z168" s="34"/>
      <c r="AA168" s="34"/>
      <c r="AB168" s="34"/>
      <c r="AC168" s="35"/>
      <c r="AD168" s="11"/>
      <c r="AE168" s="11"/>
      <c r="AF168" s="11"/>
      <c r="AG168" s="12"/>
      <c r="AH168" s="12"/>
      <c r="AI168" s="12"/>
    </row>
    <row r="169" spans="1:35" ht="12.75" customHeight="1" x14ac:dyDescent="0.3">
      <c r="A169" s="26">
        <v>160</v>
      </c>
      <c r="B169" s="29" t="s">
        <v>728</v>
      </c>
      <c r="C169" s="29">
        <v>0</v>
      </c>
      <c r="D169" s="29" t="s">
        <v>755</v>
      </c>
      <c r="E169" s="29" t="s">
        <v>843</v>
      </c>
      <c r="F169" s="30">
        <v>2023</v>
      </c>
      <c r="G169" s="30" t="s">
        <v>55</v>
      </c>
      <c r="H169" s="29">
        <v>0</v>
      </c>
      <c r="I169" s="36">
        <v>0</v>
      </c>
      <c r="J169" s="32">
        <v>66</v>
      </c>
      <c r="K169" s="32">
        <v>148</v>
      </c>
      <c r="L169" s="32">
        <v>206</v>
      </c>
      <c r="M169" s="32">
        <v>161</v>
      </c>
      <c r="N169" s="32">
        <v>182</v>
      </c>
      <c r="O169" s="32">
        <v>179</v>
      </c>
      <c r="P169" s="32">
        <v>166</v>
      </c>
      <c r="Q169" s="32">
        <v>158</v>
      </c>
      <c r="R169" s="32">
        <v>153</v>
      </c>
      <c r="S169" s="32">
        <v>136</v>
      </c>
      <c r="T169" s="32">
        <v>137</v>
      </c>
      <c r="U169" s="32">
        <v>144</v>
      </c>
      <c r="V169" s="32"/>
      <c r="W169" s="33">
        <f t="shared" si="3"/>
        <v>1836</v>
      </c>
      <c r="X169" s="9"/>
      <c r="Y169" s="8"/>
      <c r="Z169" s="34"/>
      <c r="AA169" s="34"/>
      <c r="AB169" s="34"/>
      <c r="AC169" s="35"/>
      <c r="AD169" s="11"/>
      <c r="AE169" s="11"/>
      <c r="AF169" s="11"/>
      <c r="AG169" s="12"/>
      <c r="AH169" s="12"/>
      <c r="AI169" s="12"/>
    </row>
    <row r="170" spans="1:35" ht="12.75" customHeight="1" x14ac:dyDescent="0.3">
      <c r="A170" s="26">
        <v>161</v>
      </c>
      <c r="B170" s="29" t="s">
        <v>728</v>
      </c>
      <c r="C170" s="29">
        <v>0</v>
      </c>
      <c r="D170" s="29" t="s">
        <v>755</v>
      </c>
      <c r="E170" s="29" t="s">
        <v>844</v>
      </c>
      <c r="F170" s="30">
        <v>2024</v>
      </c>
      <c r="G170" s="30" t="s">
        <v>50</v>
      </c>
      <c r="H170" s="29">
        <v>0</v>
      </c>
      <c r="I170" s="36" t="s">
        <v>764</v>
      </c>
      <c r="J170" s="32">
        <v>1</v>
      </c>
      <c r="K170" s="32">
        <v>1</v>
      </c>
      <c r="L170" s="32">
        <v>1</v>
      </c>
      <c r="M170" s="32">
        <v>1</v>
      </c>
      <c r="N170" s="32">
        <v>1</v>
      </c>
      <c r="O170" s="32">
        <v>1</v>
      </c>
      <c r="P170" s="32">
        <v>1</v>
      </c>
      <c r="Q170" s="32">
        <v>1</v>
      </c>
      <c r="R170" s="32">
        <v>2</v>
      </c>
      <c r="S170" s="32">
        <v>2</v>
      </c>
      <c r="T170" s="32">
        <v>2</v>
      </c>
      <c r="U170" s="32">
        <v>2</v>
      </c>
      <c r="V170" s="32"/>
      <c r="W170" s="33">
        <f t="shared" si="3"/>
        <v>16</v>
      </c>
      <c r="X170" s="9"/>
      <c r="Y170" s="8"/>
      <c r="Z170" s="34"/>
      <c r="AA170" s="34"/>
      <c r="AB170" s="34"/>
      <c r="AC170" s="35"/>
      <c r="AD170" s="11"/>
      <c r="AE170" s="11"/>
      <c r="AF170" s="11"/>
      <c r="AG170" s="12"/>
      <c r="AH170" s="12"/>
      <c r="AI170" s="12"/>
    </row>
    <row r="171" spans="1:35" ht="12.75" customHeight="1" x14ac:dyDescent="0.3">
      <c r="A171" s="26">
        <v>162</v>
      </c>
      <c r="B171" s="29" t="s">
        <v>728</v>
      </c>
      <c r="C171" s="29">
        <v>0</v>
      </c>
      <c r="D171" s="29" t="s">
        <v>755</v>
      </c>
      <c r="E171" s="29" t="s">
        <v>844</v>
      </c>
      <c r="F171" s="30">
        <v>2024</v>
      </c>
      <c r="G171" s="30" t="s">
        <v>55</v>
      </c>
      <c r="H171" s="29">
        <v>0</v>
      </c>
      <c r="I171" s="36">
        <v>0</v>
      </c>
      <c r="J171" s="32">
        <v>1209</v>
      </c>
      <c r="K171" s="32">
        <v>1152</v>
      </c>
      <c r="L171" s="32">
        <v>1158</v>
      </c>
      <c r="M171" s="32">
        <v>860</v>
      </c>
      <c r="N171" s="32">
        <v>1907</v>
      </c>
      <c r="O171" s="32">
        <v>2294</v>
      </c>
      <c r="P171" s="32">
        <v>2225</v>
      </c>
      <c r="Q171" s="32">
        <v>2249</v>
      </c>
      <c r="R171" s="32">
        <v>2313</v>
      </c>
      <c r="S171" s="32">
        <v>2148</v>
      </c>
      <c r="T171" s="32">
        <v>2307</v>
      </c>
      <c r="U171" s="32">
        <v>2467</v>
      </c>
      <c r="V171" s="32"/>
      <c r="W171" s="33">
        <f t="shared" si="3"/>
        <v>22289</v>
      </c>
      <c r="X171" s="9"/>
      <c r="Y171" s="8"/>
      <c r="Z171" s="34"/>
      <c r="AA171" s="34"/>
      <c r="AB171" s="34"/>
      <c r="AC171" s="35"/>
      <c r="AD171" s="11"/>
      <c r="AE171" s="11"/>
      <c r="AF171" s="11"/>
      <c r="AG171" s="12"/>
      <c r="AH171" s="12"/>
      <c r="AI171" s="12"/>
    </row>
    <row r="172" spans="1:35" ht="12.75" customHeight="1" x14ac:dyDescent="0.3">
      <c r="A172" s="26">
        <v>163</v>
      </c>
      <c r="B172" s="29" t="s">
        <v>728</v>
      </c>
      <c r="C172" s="29">
        <v>0</v>
      </c>
      <c r="D172" s="29" t="s">
        <v>765</v>
      </c>
      <c r="E172" s="29" t="s">
        <v>845</v>
      </c>
      <c r="F172" s="30">
        <v>2026</v>
      </c>
      <c r="G172" s="30" t="s">
        <v>107</v>
      </c>
      <c r="H172" s="29">
        <v>0</v>
      </c>
      <c r="I172" s="42" t="s">
        <v>846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32">
        <v>0</v>
      </c>
      <c r="P172" s="32">
        <v>0</v>
      </c>
      <c r="Q172" s="32">
        <v>0</v>
      </c>
      <c r="R172" s="32">
        <v>0</v>
      </c>
      <c r="S172" s="32">
        <v>0</v>
      </c>
      <c r="T172" s="32">
        <v>0</v>
      </c>
      <c r="U172" s="32">
        <v>0</v>
      </c>
      <c r="V172" s="32"/>
      <c r="W172" s="33">
        <f t="shared" si="3"/>
        <v>0</v>
      </c>
      <c r="X172" s="9"/>
      <c r="Y172" s="8"/>
      <c r="Z172" s="34"/>
      <c r="AA172" s="34"/>
      <c r="AB172" s="34"/>
      <c r="AC172" s="35"/>
      <c r="AD172" s="11"/>
      <c r="AE172" s="11"/>
      <c r="AF172" s="11"/>
      <c r="AG172" s="12"/>
      <c r="AH172" s="12"/>
      <c r="AI172" s="12"/>
    </row>
    <row r="173" spans="1:35" ht="12.75" customHeight="1" x14ac:dyDescent="0.3">
      <c r="A173" s="26">
        <v>164</v>
      </c>
      <c r="B173" s="29" t="s">
        <v>728</v>
      </c>
      <c r="C173" s="29">
        <v>0</v>
      </c>
      <c r="D173" s="29" t="s">
        <v>732</v>
      </c>
      <c r="E173" s="29" t="s">
        <v>847</v>
      </c>
      <c r="F173" s="30">
        <v>2029</v>
      </c>
      <c r="G173" s="30" t="s">
        <v>25</v>
      </c>
      <c r="H173" s="29" t="s">
        <v>26</v>
      </c>
      <c r="I173" s="36">
        <v>0</v>
      </c>
      <c r="J173" s="32">
        <v>-113</v>
      </c>
      <c r="K173" s="32">
        <v>-103</v>
      </c>
      <c r="L173" s="32">
        <v>-43</v>
      </c>
      <c r="M173" s="32">
        <v>-35</v>
      </c>
      <c r="N173" s="32">
        <v>-56</v>
      </c>
      <c r="O173" s="32">
        <v>-64</v>
      </c>
      <c r="P173" s="32">
        <v>-68</v>
      </c>
      <c r="Q173" s="32">
        <v>-76</v>
      </c>
      <c r="R173" s="32">
        <v>-87</v>
      </c>
      <c r="S173" s="32">
        <v>-99</v>
      </c>
      <c r="T173" s="32">
        <v>-127</v>
      </c>
      <c r="U173" s="32">
        <v>-149</v>
      </c>
      <c r="V173" s="32"/>
      <c r="W173" s="33">
        <f t="shared" si="3"/>
        <v>-1020</v>
      </c>
      <c r="X173" s="9"/>
      <c r="Y173" s="8"/>
      <c r="Z173" s="34"/>
      <c r="AA173" s="34"/>
      <c r="AB173" s="34"/>
      <c r="AC173" s="35"/>
      <c r="AD173" s="11"/>
      <c r="AE173" s="11"/>
      <c r="AF173" s="11"/>
      <c r="AG173" s="12"/>
      <c r="AH173" s="12"/>
      <c r="AI173" s="12"/>
    </row>
    <row r="174" spans="1:35" ht="12.75" customHeight="1" x14ac:dyDescent="0.3">
      <c r="A174" s="26">
        <v>165</v>
      </c>
      <c r="B174" s="29" t="s">
        <v>728</v>
      </c>
      <c r="C174" s="29">
        <v>0</v>
      </c>
      <c r="D174" s="29" t="s">
        <v>732</v>
      </c>
      <c r="E174" s="29" t="s">
        <v>847</v>
      </c>
      <c r="F174" s="30">
        <v>2029</v>
      </c>
      <c r="G174" s="30" t="s">
        <v>25</v>
      </c>
      <c r="H174" s="29">
        <v>0</v>
      </c>
      <c r="I174" s="36" t="s">
        <v>745</v>
      </c>
      <c r="J174" s="32">
        <v>180</v>
      </c>
      <c r="K174" s="32">
        <v>182</v>
      </c>
      <c r="L174" s="32">
        <v>204</v>
      </c>
      <c r="M174" s="32">
        <v>169</v>
      </c>
      <c r="N174" s="32">
        <v>202</v>
      </c>
      <c r="O174" s="32">
        <v>215</v>
      </c>
      <c r="P174" s="32">
        <v>213</v>
      </c>
      <c r="Q174" s="32">
        <v>221</v>
      </c>
      <c r="R174" s="32">
        <v>238</v>
      </c>
      <c r="S174" s="32">
        <v>233</v>
      </c>
      <c r="T174" s="32">
        <v>268</v>
      </c>
      <c r="U174" s="32">
        <v>301</v>
      </c>
      <c r="V174" s="32"/>
      <c r="W174" s="33">
        <f t="shared" si="3"/>
        <v>2626</v>
      </c>
      <c r="X174" s="9"/>
      <c r="Y174" s="8"/>
      <c r="Z174" s="34"/>
      <c r="AA174" s="34"/>
      <c r="AB174" s="34"/>
      <c r="AC174" s="35"/>
      <c r="AD174" s="11"/>
      <c r="AE174" s="11"/>
      <c r="AF174" s="11"/>
      <c r="AG174" s="12"/>
      <c r="AH174" s="12"/>
      <c r="AI174" s="12"/>
    </row>
    <row r="175" spans="1:35" ht="12.75" customHeight="1" x14ac:dyDescent="0.3">
      <c r="A175" s="26">
        <v>166</v>
      </c>
      <c r="B175" s="29" t="s">
        <v>728</v>
      </c>
      <c r="C175" s="29">
        <v>0</v>
      </c>
      <c r="D175" s="29" t="s">
        <v>734</v>
      </c>
      <c r="E175" s="29" t="s">
        <v>848</v>
      </c>
      <c r="F175" s="30">
        <v>2030</v>
      </c>
      <c r="G175" s="30" t="s">
        <v>28</v>
      </c>
      <c r="H175" s="29">
        <v>0</v>
      </c>
      <c r="I175" s="39" t="s">
        <v>736</v>
      </c>
      <c r="J175" s="32">
        <v>-8</v>
      </c>
      <c r="K175" s="32">
        <v>-8</v>
      </c>
      <c r="L175" s="32">
        <v>-9</v>
      </c>
      <c r="M175" s="32">
        <v>-7</v>
      </c>
      <c r="N175" s="32">
        <v>-9</v>
      </c>
      <c r="O175" s="32">
        <v>-9</v>
      </c>
      <c r="P175" s="32">
        <v>-9</v>
      </c>
      <c r="Q175" s="32">
        <v>-9</v>
      </c>
      <c r="R175" s="32">
        <v>-10</v>
      </c>
      <c r="S175" s="32">
        <v>-10</v>
      </c>
      <c r="T175" s="32">
        <v>-12</v>
      </c>
      <c r="U175" s="32">
        <v>-14</v>
      </c>
      <c r="V175" s="32"/>
      <c r="W175" s="33">
        <f t="shared" si="3"/>
        <v>-114</v>
      </c>
      <c r="X175" s="9"/>
      <c r="Y175" s="8"/>
      <c r="Z175" s="34"/>
      <c r="AA175" s="34"/>
      <c r="AB175" s="34"/>
      <c r="AC175" s="35"/>
      <c r="AD175" s="11"/>
      <c r="AE175" s="11"/>
      <c r="AF175" s="11"/>
      <c r="AG175" s="12"/>
      <c r="AH175" s="12"/>
      <c r="AI175" s="12"/>
    </row>
    <row r="176" spans="1:35" ht="12.75" customHeight="1" x14ac:dyDescent="0.3">
      <c r="A176" s="26">
        <v>167</v>
      </c>
      <c r="B176" s="29" t="s">
        <v>728</v>
      </c>
      <c r="C176" s="29">
        <v>0</v>
      </c>
      <c r="D176" s="29" t="s">
        <v>734</v>
      </c>
      <c r="E176" s="29" t="s">
        <v>849</v>
      </c>
      <c r="F176" s="30">
        <v>2030</v>
      </c>
      <c r="G176" s="30" t="s">
        <v>29</v>
      </c>
      <c r="H176" s="29">
        <v>0</v>
      </c>
      <c r="I176" s="36">
        <v>0</v>
      </c>
      <c r="J176" s="32">
        <v>137</v>
      </c>
      <c r="K176" s="32">
        <v>147</v>
      </c>
      <c r="L176" s="32">
        <v>169</v>
      </c>
      <c r="M176" s="32">
        <v>143</v>
      </c>
      <c r="N176" s="32">
        <v>176</v>
      </c>
      <c r="O176" s="32">
        <v>197</v>
      </c>
      <c r="P176" s="32">
        <v>205</v>
      </c>
      <c r="Q176" s="32">
        <v>214</v>
      </c>
      <c r="R176" s="32">
        <v>216</v>
      </c>
      <c r="S176" s="32">
        <v>206</v>
      </c>
      <c r="T176" s="32">
        <v>237</v>
      </c>
      <c r="U176" s="32">
        <v>252</v>
      </c>
      <c r="V176" s="32"/>
      <c r="W176" s="33">
        <f t="shared" si="3"/>
        <v>2299</v>
      </c>
      <c r="X176" s="9"/>
      <c r="Y176" s="8"/>
      <c r="Z176" s="34"/>
      <c r="AA176" s="34"/>
      <c r="AB176" s="34"/>
      <c r="AC176" s="35"/>
      <c r="AD176" s="11"/>
      <c r="AE176" s="11"/>
      <c r="AF176" s="11"/>
      <c r="AG176" s="12"/>
      <c r="AH176" s="12"/>
      <c r="AI176" s="12"/>
    </row>
    <row r="177" spans="1:35" ht="12.75" customHeight="1" x14ac:dyDescent="0.3">
      <c r="A177" s="26">
        <v>168</v>
      </c>
      <c r="B177" s="29" t="s">
        <v>728</v>
      </c>
      <c r="C177" s="29">
        <v>0</v>
      </c>
      <c r="D177" s="29" t="s">
        <v>850</v>
      </c>
      <c r="E177" s="29" t="s">
        <v>851</v>
      </c>
      <c r="F177" s="30">
        <v>2031</v>
      </c>
      <c r="G177" s="30" t="s">
        <v>114</v>
      </c>
      <c r="H177" s="29">
        <v>0</v>
      </c>
      <c r="I177" s="41">
        <v>0</v>
      </c>
      <c r="J177" s="32">
        <v>-18</v>
      </c>
      <c r="K177" s="32">
        <v>-19</v>
      </c>
      <c r="L177" s="32">
        <v>-20</v>
      </c>
      <c r="M177" s="32">
        <v>-16</v>
      </c>
      <c r="N177" s="32">
        <v>-21</v>
      </c>
      <c r="O177" s="32">
        <v>-22</v>
      </c>
      <c r="P177" s="32">
        <v>-22</v>
      </c>
      <c r="Q177" s="32">
        <v>-23</v>
      </c>
      <c r="R177" s="32">
        <v>-25</v>
      </c>
      <c r="S177" s="32">
        <v>-36</v>
      </c>
      <c r="T177" s="32">
        <v>-50</v>
      </c>
      <c r="U177" s="32">
        <v>-58</v>
      </c>
      <c r="V177" s="32"/>
      <c r="W177" s="33">
        <f t="shared" si="3"/>
        <v>-330</v>
      </c>
      <c r="X177" s="9"/>
      <c r="Y177" s="8"/>
      <c r="Z177" s="34"/>
      <c r="AA177" s="34"/>
      <c r="AB177" s="34"/>
      <c r="AC177" s="35"/>
      <c r="AD177" s="11"/>
      <c r="AE177" s="11"/>
      <c r="AF177" s="11"/>
      <c r="AG177" s="12"/>
      <c r="AH177" s="12"/>
      <c r="AI177" s="12"/>
    </row>
    <row r="178" spans="1:35" ht="12.75" customHeight="1" x14ac:dyDescent="0.3">
      <c r="A178" s="26">
        <v>169</v>
      </c>
      <c r="B178" s="29" t="s">
        <v>728</v>
      </c>
      <c r="C178" s="29">
        <v>0</v>
      </c>
      <c r="D178" s="29" t="s">
        <v>737</v>
      </c>
      <c r="E178" s="29" t="s">
        <v>852</v>
      </c>
      <c r="F178" s="30">
        <v>2032</v>
      </c>
      <c r="G178" s="30" t="s">
        <v>115</v>
      </c>
      <c r="H178" s="29" t="s">
        <v>116</v>
      </c>
      <c r="I178" s="36">
        <v>0</v>
      </c>
      <c r="J178" s="32">
        <v>1345</v>
      </c>
      <c r="K178" s="32">
        <v>1355</v>
      </c>
      <c r="L178" s="32">
        <v>1522</v>
      </c>
      <c r="M178" s="32">
        <v>1262</v>
      </c>
      <c r="N178" s="32">
        <v>1511</v>
      </c>
      <c r="O178" s="32">
        <v>1601</v>
      </c>
      <c r="P178" s="32">
        <v>1589</v>
      </c>
      <c r="Q178" s="32">
        <v>1653</v>
      </c>
      <c r="R178" s="32">
        <v>1773</v>
      </c>
      <c r="S178" s="32">
        <v>1742</v>
      </c>
      <c r="T178" s="32">
        <v>2003</v>
      </c>
      <c r="U178" s="32">
        <v>2249</v>
      </c>
      <c r="V178" s="32"/>
      <c r="W178" s="33">
        <f t="shared" si="3"/>
        <v>19605</v>
      </c>
      <c r="X178" s="9"/>
      <c r="Y178" s="8"/>
      <c r="Z178" s="34"/>
      <c r="AA178" s="34"/>
      <c r="AB178" s="34"/>
      <c r="AC178" s="35"/>
      <c r="AD178" s="11"/>
      <c r="AE178" s="11"/>
      <c r="AF178" s="11"/>
      <c r="AG178" s="12"/>
      <c r="AH178" s="12"/>
      <c r="AI178" s="12"/>
    </row>
    <row r="179" spans="1:35" ht="12.75" customHeight="1" x14ac:dyDescent="0.3">
      <c r="A179" s="26">
        <v>170</v>
      </c>
      <c r="B179" s="29" t="s">
        <v>728</v>
      </c>
      <c r="C179" s="29">
        <v>0</v>
      </c>
      <c r="D179" s="29" t="s">
        <v>737</v>
      </c>
      <c r="E179" s="29" t="s">
        <v>852</v>
      </c>
      <c r="F179" s="30">
        <v>2032</v>
      </c>
      <c r="G179" s="30" t="s">
        <v>115</v>
      </c>
      <c r="H179" s="29">
        <v>0</v>
      </c>
      <c r="I179" s="36" t="s">
        <v>745</v>
      </c>
      <c r="J179" s="32">
        <v>-1328</v>
      </c>
      <c r="K179" s="32">
        <v>-1342</v>
      </c>
      <c r="L179" s="32">
        <v>-1450</v>
      </c>
      <c r="M179" s="32">
        <v>-1161</v>
      </c>
      <c r="N179" s="32">
        <v>-1372</v>
      </c>
      <c r="O179" s="32">
        <v>-1412</v>
      </c>
      <c r="P179" s="32">
        <v>-1408</v>
      </c>
      <c r="Q179" s="32">
        <v>-1492</v>
      </c>
      <c r="R179" s="32">
        <v>-1614</v>
      </c>
      <c r="S179" s="32">
        <v>-1617</v>
      </c>
      <c r="T179" s="32">
        <v>-1914</v>
      </c>
      <c r="U179" s="32">
        <v>-2156</v>
      </c>
      <c r="V179" s="32"/>
      <c r="W179" s="33">
        <f t="shared" si="3"/>
        <v>-18266</v>
      </c>
      <c r="X179" s="9"/>
      <c r="Y179" s="8"/>
      <c r="Z179" s="34"/>
      <c r="AA179" s="34"/>
      <c r="AB179" s="34"/>
      <c r="AC179" s="35"/>
      <c r="AD179" s="11"/>
      <c r="AE179" s="11"/>
      <c r="AF179" s="11"/>
      <c r="AG179" s="12"/>
      <c r="AH179" s="12"/>
      <c r="AI179" s="12"/>
    </row>
    <row r="180" spans="1:35" ht="12.75" customHeight="1" x14ac:dyDescent="0.3">
      <c r="A180" s="26">
        <v>171</v>
      </c>
      <c r="B180" s="29" t="s">
        <v>728</v>
      </c>
      <c r="C180" s="29">
        <v>0</v>
      </c>
      <c r="D180" s="29" t="s">
        <v>737</v>
      </c>
      <c r="E180" s="29" t="s">
        <v>852</v>
      </c>
      <c r="F180" s="30">
        <v>2032</v>
      </c>
      <c r="G180" s="30" t="s">
        <v>117</v>
      </c>
      <c r="H180" s="29">
        <v>0</v>
      </c>
      <c r="I180" s="36" t="s">
        <v>853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2"/>
      <c r="W180" s="33">
        <f t="shared" si="3"/>
        <v>0</v>
      </c>
      <c r="X180" s="9"/>
      <c r="Y180" s="8"/>
      <c r="Z180" s="34"/>
      <c r="AA180" s="34"/>
      <c r="AB180" s="34"/>
      <c r="AC180" s="35"/>
      <c r="AD180" s="11"/>
      <c r="AE180" s="11"/>
      <c r="AF180" s="11"/>
      <c r="AG180" s="12"/>
      <c r="AH180" s="12"/>
      <c r="AI180" s="12"/>
    </row>
    <row r="181" spans="1:35" ht="12.75" customHeight="1" x14ac:dyDescent="0.3">
      <c r="A181" s="26">
        <v>172</v>
      </c>
      <c r="B181" s="29" t="s">
        <v>728</v>
      </c>
      <c r="C181" s="29">
        <v>0</v>
      </c>
      <c r="D181" s="29" t="s">
        <v>854</v>
      </c>
      <c r="E181" s="29" t="s">
        <v>855</v>
      </c>
      <c r="F181" s="30">
        <v>2034</v>
      </c>
      <c r="G181" s="30" t="s">
        <v>118</v>
      </c>
      <c r="H181" s="29" t="s">
        <v>119</v>
      </c>
      <c r="I181" s="41">
        <v>0</v>
      </c>
      <c r="J181" s="32">
        <v>2568</v>
      </c>
      <c r="K181" s="32">
        <v>2495</v>
      </c>
      <c r="L181" s="32">
        <v>2733</v>
      </c>
      <c r="M181" s="32">
        <v>2418</v>
      </c>
      <c r="N181" s="32">
        <v>3173</v>
      </c>
      <c r="O181" s="32">
        <v>3527</v>
      </c>
      <c r="P181" s="32">
        <v>3729</v>
      </c>
      <c r="Q181" s="32">
        <v>4007</v>
      </c>
      <c r="R181" s="32">
        <v>4113</v>
      </c>
      <c r="S181" s="32">
        <v>4083</v>
      </c>
      <c r="T181" s="32">
        <v>4596</v>
      </c>
      <c r="U181" s="32">
        <v>5180</v>
      </c>
      <c r="V181" s="32"/>
      <c r="W181" s="33">
        <f t="shared" si="3"/>
        <v>42622</v>
      </c>
      <c r="X181" s="9"/>
      <c r="Y181" s="8"/>
      <c r="Z181" s="34"/>
      <c r="AA181" s="34"/>
      <c r="AB181" s="34"/>
      <c r="AC181" s="35"/>
      <c r="AD181" s="11"/>
      <c r="AE181" s="11"/>
      <c r="AF181" s="11"/>
      <c r="AG181" s="12"/>
      <c r="AH181" s="12"/>
      <c r="AI181" s="12"/>
    </row>
    <row r="182" spans="1:35" ht="12.75" customHeight="1" x14ac:dyDescent="0.3">
      <c r="A182" s="26">
        <v>173</v>
      </c>
      <c r="B182" s="29" t="s">
        <v>728</v>
      </c>
      <c r="C182" s="29">
        <v>0</v>
      </c>
      <c r="D182" s="29" t="s">
        <v>854</v>
      </c>
      <c r="E182" s="29" t="s">
        <v>855</v>
      </c>
      <c r="F182" s="30">
        <v>2034</v>
      </c>
      <c r="G182" s="30" t="s">
        <v>118</v>
      </c>
      <c r="H182" s="29">
        <v>0</v>
      </c>
      <c r="I182" s="36" t="s">
        <v>745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>
        <v>0</v>
      </c>
      <c r="U182" s="32">
        <v>0</v>
      </c>
      <c r="V182" s="32"/>
      <c r="W182" s="33">
        <f t="shared" si="3"/>
        <v>0</v>
      </c>
      <c r="X182" s="9"/>
      <c r="Y182" s="8"/>
      <c r="Z182" s="34"/>
      <c r="AA182" s="34"/>
      <c r="AB182" s="34"/>
      <c r="AC182" s="35"/>
      <c r="AD182" s="11"/>
      <c r="AE182" s="11"/>
      <c r="AF182" s="11"/>
      <c r="AG182" s="12"/>
      <c r="AH182" s="12"/>
      <c r="AI182" s="12"/>
    </row>
    <row r="183" spans="1:35" ht="12.75" customHeight="1" x14ac:dyDescent="0.3">
      <c r="A183" s="26">
        <v>174</v>
      </c>
      <c r="B183" s="29" t="s">
        <v>785</v>
      </c>
      <c r="C183" s="29">
        <v>0</v>
      </c>
      <c r="D183" s="29" t="s">
        <v>734</v>
      </c>
      <c r="E183" s="29" t="s">
        <v>856</v>
      </c>
      <c r="F183" s="30">
        <v>2060</v>
      </c>
      <c r="G183" s="30" t="s">
        <v>120</v>
      </c>
      <c r="H183" s="29">
        <v>0</v>
      </c>
      <c r="I183" s="36">
        <v>0</v>
      </c>
      <c r="J183" s="32">
        <v>935</v>
      </c>
      <c r="K183" s="32">
        <v>1281</v>
      </c>
      <c r="L183" s="32">
        <v>1424</v>
      </c>
      <c r="M183" s="32">
        <v>1143</v>
      </c>
      <c r="N183" s="32">
        <v>1337</v>
      </c>
      <c r="O183" s="32">
        <v>1369</v>
      </c>
      <c r="P183" s="32">
        <v>1298</v>
      </c>
      <c r="Q183" s="32">
        <v>1300</v>
      </c>
      <c r="R183" s="32">
        <v>1723</v>
      </c>
      <c r="S183" s="32">
        <v>1661</v>
      </c>
      <c r="T183" s="32">
        <v>1845</v>
      </c>
      <c r="U183" s="32">
        <v>2035</v>
      </c>
      <c r="V183" s="32"/>
      <c r="W183" s="33">
        <f t="shared" si="3"/>
        <v>17351</v>
      </c>
      <c r="X183" s="9"/>
      <c r="Y183" s="8"/>
      <c r="Z183" s="34"/>
      <c r="AA183" s="34"/>
      <c r="AB183" s="34"/>
      <c r="AC183" s="35"/>
      <c r="AD183" s="11"/>
      <c r="AE183" s="11"/>
      <c r="AF183" s="11"/>
      <c r="AG183" s="12"/>
      <c r="AH183" s="12"/>
      <c r="AI183" s="12"/>
    </row>
    <row r="184" spans="1:35" ht="12.75" customHeight="1" x14ac:dyDescent="0.3">
      <c r="A184" s="26">
        <v>175</v>
      </c>
      <c r="B184" s="29" t="s">
        <v>728</v>
      </c>
      <c r="C184" s="29">
        <v>0</v>
      </c>
      <c r="D184" s="29" t="s">
        <v>808</v>
      </c>
      <c r="E184" s="29" t="s">
        <v>857</v>
      </c>
      <c r="F184" s="30">
        <v>2100</v>
      </c>
      <c r="G184" s="30" t="s">
        <v>100</v>
      </c>
      <c r="H184" s="29">
        <v>0</v>
      </c>
      <c r="I184" s="36">
        <v>0</v>
      </c>
      <c r="J184" s="32">
        <v>11315</v>
      </c>
      <c r="K184" s="32">
        <v>12881</v>
      </c>
      <c r="L184" s="32">
        <v>14535</v>
      </c>
      <c r="M184" s="32">
        <v>12063</v>
      </c>
      <c r="N184" s="32">
        <v>13956</v>
      </c>
      <c r="O184" s="32">
        <v>14554</v>
      </c>
      <c r="P184" s="32">
        <v>14177</v>
      </c>
      <c r="Q184" s="32">
        <v>14090</v>
      </c>
      <c r="R184" s="32">
        <v>14620</v>
      </c>
      <c r="S184" s="32">
        <v>15296</v>
      </c>
      <c r="T184" s="32">
        <v>18033</v>
      </c>
      <c r="U184" s="32">
        <v>20551</v>
      </c>
      <c r="V184" s="32"/>
      <c r="W184" s="33">
        <f t="shared" si="3"/>
        <v>176071</v>
      </c>
      <c r="X184" s="9"/>
      <c r="Y184" s="8"/>
      <c r="Z184" s="34"/>
      <c r="AA184" s="34"/>
      <c r="AB184" s="34"/>
      <c r="AC184" s="35"/>
      <c r="AD184" s="11"/>
      <c r="AE184" s="11"/>
      <c r="AF184" s="11"/>
      <c r="AG184" s="12"/>
      <c r="AH184" s="12"/>
      <c r="AI184" s="12"/>
    </row>
    <row r="185" spans="1:35" ht="12.75" customHeight="1" x14ac:dyDescent="0.3">
      <c r="A185" s="26">
        <v>176</v>
      </c>
      <c r="B185" s="29" t="s">
        <v>728</v>
      </c>
      <c r="C185" s="29">
        <v>0</v>
      </c>
      <c r="D185" s="29" t="s">
        <v>749</v>
      </c>
      <c r="E185" s="29" t="s">
        <v>858</v>
      </c>
      <c r="F185" s="30">
        <v>2210</v>
      </c>
      <c r="G185" s="30" t="s">
        <v>121</v>
      </c>
      <c r="H185" s="29">
        <v>0</v>
      </c>
      <c r="I185" s="36">
        <v>0</v>
      </c>
      <c r="J185" s="32">
        <v>242</v>
      </c>
      <c r="K185" s="32">
        <v>563</v>
      </c>
      <c r="L185" s="32">
        <v>849</v>
      </c>
      <c r="M185" s="32">
        <v>704</v>
      </c>
      <c r="N185" s="32">
        <v>816</v>
      </c>
      <c r="O185" s="32">
        <v>795</v>
      </c>
      <c r="P185" s="32">
        <v>575</v>
      </c>
      <c r="Q185" s="32">
        <v>512</v>
      </c>
      <c r="R185" s="32">
        <v>439</v>
      </c>
      <c r="S185" s="32">
        <v>411</v>
      </c>
      <c r="T185" s="32">
        <v>412</v>
      </c>
      <c r="U185" s="32">
        <v>441</v>
      </c>
      <c r="V185" s="32"/>
      <c r="W185" s="33">
        <f t="shared" si="3"/>
        <v>6759</v>
      </c>
      <c r="X185" s="9"/>
      <c r="Y185" s="8"/>
      <c r="Z185" s="34"/>
      <c r="AA185" s="34"/>
      <c r="AB185" s="34"/>
      <c r="AC185" s="35"/>
      <c r="AD185" s="11"/>
      <c r="AE185" s="11"/>
      <c r="AF185" s="11"/>
      <c r="AG185" s="12"/>
      <c r="AH185" s="12"/>
      <c r="AI185" s="12"/>
    </row>
    <row r="186" spans="1:35" ht="12.75" customHeight="1" x14ac:dyDescent="0.3">
      <c r="A186" s="26">
        <v>177</v>
      </c>
      <c r="B186" s="29" t="s">
        <v>785</v>
      </c>
      <c r="C186" s="29">
        <v>0</v>
      </c>
      <c r="D186" s="29" t="s">
        <v>817</v>
      </c>
      <c r="E186" s="29" t="s">
        <v>859</v>
      </c>
      <c r="F186" s="30">
        <v>2230</v>
      </c>
      <c r="G186" s="30" t="s">
        <v>61</v>
      </c>
      <c r="H186" s="29">
        <v>0</v>
      </c>
      <c r="I186" s="36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0</v>
      </c>
      <c r="S186" s="32">
        <v>0</v>
      </c>
      <c r="T186" s="32">
        <v>0</v>
      </c>
      <c r="U186" s="32">
        <v>0</v>
      </c>
      <c r="V186" s="32"/>
      <c r="W186" s="33">
        <f t="shared" si="3"/>
        <v>0</v>
      </c>
      <c r="X186" s="9"/>
      <c r="Y186" s="8"/>
      <c r="Z186" s="34"/>
      <c r="AA186" s="34"/>
      <c r="AB186" s="34"/>
      <c r="AC186" s="35"/>
      <c r="AD186" s="11"/>
      <c r="AE186" s="11"/>
      <c r="AF186" s="11"/>
      <c r="AG186" s="12"/>
      <c r="AH186" s="12"/>
      <c r="AI186" s="12"/>
    </row>
    <row r="187" spans="1:35" ht="12.75" customHeight="1" x14ac:dyDescent="0.3">
      <c r="A187" s="26">
        <v>178</v>
      </c>
      <c r="B187" s="29" t="s">
        <v>785</v>
      </c>
      <c r="C187" s="29">
        <v>0</v>
      </c>
      <c r="D187" s="29" t="s">
        <v>817</v>
      </c>
      <c r="E187" s="29" t="s">
        <v>860</v>
      </c>
      <c r="F187" s="30">
        <v>2230</v>
      </c>
      <c r="G187" s="30" t="s">
        <v>102</v>
      </c>
      <c r="H187" s="29">
        <v>0</v>
      </c>
      <c r="I187" s="36">
        <v>0</v>
      </c>
      <c r="J187" s="32">
        <v>23</v>
      </c>
      <c r="K187" s="32">
        <v>23</v>
      </c>
      <c r="L187" s="32">
        <v>26</v>
      </c>
      <c r="M187" s="32">
        <v>22</v>
      </c>
      <c r="N187" s="32">
        <v>26</v>
      </c>
      <c r="O187" s="32">
        <v>28</v>
      </c>
      <c r="P187" s="32">
        <v>28</v>
      </c>
      <c r="Q187" s="32">
        <v>29</v>
      </c>
      <c r="R187" s="32">
        <v>31</v>
      </c>
      <c r="S187" s="32">
        <v>30</v>
      </c>
      <c r="T187" s="32">
        <v>35</v>
      </c>
      <c r="U187" s="32">
        <v>39</v>
      </c>
      <c r="V187" s="32"/>
      <c r="W187" s="33">
        <f t="shared" si="3"/>
        <v>340</v>
      </c>
      <c r="X187" s="9"/>
      <c r="Y187" s="8"/>
      <c r="Z187" s="34"/>
      <c r="AA187" s="34"/>
      <c r="AB187" s="34"/>
      <c r="AC187" s="35"/>
      <c r="AD187" s="11"/>
      <c r="AE187" s="11"/>
      <c r="AF187" s="11"/>
      <c r="AG187" s="12"/>
      <c r="AH187" s="12"/>
      <c r="AI187" s="12"/>
    </row>
    <row r="188" spans="1:35" ht="12.75" customHeight="1" x14ac:dyDescent="0.3">
      <c r="A188" s="26">
        <v>179</v>
      </c>
      <c r="B188" s="29" t="s">
        <v>728</v>
      </c>
      <c r="C188" s="29">
        <v>0</v>
      </c>
      <c r="D188" s="29" t="s">
        <v>822</v>
      </c>
      <c r="E188" s="29" t="s">
        <v>861</v>
      </c>
      <c r="F188" s="30">
        <v>2270</v>
      </c>
      <c r="G188" s="30" t="s">
        <v>103</v>
      </c>
      <c r="H188" s="29">
        <v>0</v>
      </c>
      <c r="I188" s="36">
        <v>0</v>
      </c>
      <c r="J188" s="32">
        <v>85</v>
      </c>
      <c r="K188" s="32">
        <v>113</v>
      </c>
      <c r="L188" s="32">
        <v>113</v>
      </c>
      <c r="M188" s="32">
        <v>80</v>
      </c>
      <c r="N188" s="32">
        <v>126</v>
      </c>
      <c r="O188" s="32">
        <v>116</v>
      </c>
      <c r="P188" s="32">
        <v>100</v>
      </c>
      <c r="Q188" s="32">
        <v>133</v>
      </c>
      <c r="R188" s="32">
        <v>126</v>
      </c>
      <c r="S188" s="32">
        <v>106</v>
      </c>
      <c r="T188" s="32">
        <v>160</v>
      </c>
      <c r="U188" s="32">
        <v>158</v>
      </c>
      <c r="V188" s="32"/>
      <c r="W188" s="33">
        <f t="shared" si="3"/>
        <v>1416</v>
      </c>
      <c r="X188" s="9"/>
      <c r="Y188" s="8"/>
      <c r="Z188" s="34"/>
      <c r="AA188" s="34"/>
      <c r="AB188" s="34"/>
      <c r="AC188" s="35"/>
      <c r="AD188" s="11"/>
      <c r="AE188" s="11"/>
      <c r="AF188" s="11"/>
      <c r="AG188" s="12"/>
      <c r="AH188" s="12"/>
      <c r="AI188" s="12"/>
    </row>
    <row r="189" spans="1:35" ht="12.75" customHeight="1" x14ac:dyDescent="0.3">
      <c r="A189" s="26">
        <v>180</v>
      </c>
      <c r="B189" s="29" t="s">
        <v>728</v>
      </c>
      <c r="C189" s="29">
        <v>0</v>
      </c>
      <c r="D189" s="29" t="s">
        <v>749</v>
      </c>
      <c r="E189" s="29" t="s">
        <v>862</v>
      </c>
      <c r="F189" s="30">
        <v>2280</v>
      </c>
      <c r="G189" s="30" t="s">
        <v>49</v>
      </c>
      <c r="H189" s="29">
        <v>0</v>
      </c>
      <c r="I189" s="36">
        <v>0</v>
      </c>
      <c r="J189" s="32">
        <v>24</v>
      </c>
      <c r="K189" s="32">
        <v>24</v>
      </c>
      <c r="L189" s="32">
        <v>27</v>
      </c>
      <c r="M189" s="32">
        <v>23</v>
      </c>
      <c r="N189" s="32">
        <v>27</v>
      </c>
      <c r="O189" s="32">
        <v>28</v>
      </c>
      <c r="P189" s="32">
        <v>28</v>
      </c>
      <c r="Q189" s="32">
        <v>29</v>
      </c>
      <c r="R189" s="32">
        <v>32</v>
      </c>
      <c r="S189" s="32">
        <v>31</v>
      </c>
      <c r="T189" s="32">
        <v>33</v>
      </c>
      <c r="U189" s="32">
        <v>38</v>
      </c>
      <c r="V189" s="32"/>
      <c r="W189" s="33">
        <f t="shared" si="3"/>
        <v>344</v>
      </c>
      <c r="X189" s="9"/>
      <c r="Y189" s="8"/>
      <c r="Z189" s="34"/>
      <c r="AA189" s="34"/>
      <c r="AB189" s="34"/>
      <c r="AC189" s="35"/>
      <c r="AD189" s="11"/>
      <c r="AE189" s="11"/>
      <c r="AF189" s="11"/>
      <c r="AG189" s="12"/>
      <c r="AH189" s="12"/>
      <c r="AI189" s="12"/>
    </row>
    <row r="190" spans="1:35" ht="12.75" customHeight="1" x14ac:dyDescent="0.3">
      <c r="A190" s="26">
        <v>181</v>
      </c>
      <c r="B190" s="29" t="s">
        <v>728</v>
      </c>
      <c r="C190" s="29">
        <v>0</v>
      </c>
      <c r="D190" s="29" t="s">
        <v>737</v>
      </c>
      <c r="E190" s="29" t="s">
        <v>863</v>
      </c>
      <c r="F190" s="30">
        <v>2290</v>
      </c>
      <c r="G190" s="30" t="s">
        <v>31</v>
      </c>
      <c r="H190" s="29">
        <v>0</v>
      </c>
      <c r="I190" s="36" t="s">
        <v>864</v>
      </c>
      <c r="J190" s="32">
        <v>8</v>
      </c>
      <c r="K190" s="32">
        <v>13</v>
      </c>
      <c r="L190" s="32">
        <v>17</v>
      </c>
      <c r="M190" s="32">
        <v>14</v>
      </c>
      <c r="N190" s="32">
        <v>15</v>
      </c>
      <c r="O190" s="32">
        <v>16</v>
      </c>
      <c r="P190" s="32">
        <v>15</v>
      </c>
      <c r="Q190" s="32">
        <v>16</v>
      </c>
      <c r="R190" s="32">
        <v>16</v>
      </c>
      <c r="S190" s="32">
        <v>16</v>
      </c>
      <c r="T190" s="32">
        <v>18</v>
      </c>
      <c r="U190" s="32">
        <v>21</v>
      </c>
      <c r="V190" s="32"/>
      <c r="W190" s="33">
        <f t="shared" si="3"/>
        <v>185</v>
      </c>
      <c r="X190" s="9"/>
      <c r="Y190" s="8"/>
      <c r="Z190" s="34"/>
      <c r="AA190" s="34"/>
      <c r="AB190" s="34"/>
      <c r="AC190" s="35"/>
      <c r="AD190" s="11"/>
      <c r="AE190" s="11"/>
      <c r="AF190" s="11"/>
      <c r="AG190" s="12"/>
      <c r="AH190" s="12"/>
      <c r="AI190" s="12"/>
    </row>
    <row r="191" spans="1:35" ht="12.75" customHeight="1" x14ac:dyDescent="0.3">
      <c r="A191" s="26">
        <v>182</v>
      </c>
      <c r="B191" s="29" t="s">
        <v>728</v>
      </c>
      <c r="C191" s="29">
        <v>0</v>
      </c>
      <c r="D191" s="29" t="s">
        <v>737</v>
      </c>
      <c r="E191" s="29" t="s">
        <v>863</v>
      </c>
      <c r="F191" s="30">
        <v>2290</v>
      </c>
      <c r="G191" s="30" t="s">
        <v>36</v>
      </c>
      <c r="H191" s="29">
        <v>0</v>
      </c>
      <c r="I191" s="36" t="s">
        <v>864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/>
      <c r="W191" s="33">
        <f t="shared" si="3"/>
        <v>0</v>
      </c>
      <c r="X191" s="9"/>
      <c r="Y191" s="8"/>
      <c r="Z191" s="34"/>
      <c r="AA191" s="34"/>
      <c r="AB191" s="34"/>
      <c r="AC191" s="35"/>
      <c r="AD191" s="11"/>
      <c r="AE191" s="11"/>
      <c r="AF191" s="11"/>
      <c r="AG191" s="12"/>
      <c r="AH191" s="12"/>
      <c r="AI191" s="12"/>
    </row>
    <row r="192" spans="1:35" ht="12.75" customHeight="1" x14ac:dyDescent="0.3">
      <c r="A192" s="26">
        <v>183</v>
      </c>
      <c r="B192" s="29" t="s">
        <v>728</v>
      </c>
      <c r="C192" s="29">
        <v>0</v>
      </c>
      <c r="D192" s="29" t="s">
        <v>737</v>
      </c>
      <c r="E192" s="29" t="s">
        <v>863</v>
      </c>
      <c r="F192" s="30">
        <v>2290</v>
      </c>
      <c r="G192" s="30" t="s">
        <v>122</v>
      </c>
      <c r="H192" s="29">
        <v>0</v>
      </c>
      <c r="I192" s="36">
        <v>0</v>
      </c>
      <c r="J192" s="32">
        <v>1907</v>
      </c>
      <c r="K192" s="32">
        <v>1949</v>
      </c>
      <c r="L192" s="32">
        <v>2180</v>
      </c>
      <c r="M192" s="32">
        <v>1788</v>
      </c>
      <c r="N192" s="32">
        <v>2131</v>
      </c>
      <c r="O192" s="32">
        <v>2261</v>
      </c>
      <c r="P192" s="32">
        <v>2265</v>
      </c>
      <c r="Q192" s="32">
        <v>2362</v>
      </c>
      <c r="R192" s="32">
        <v>2526</v>
      </c>
      <c r="S192" s="32">
        <v>2503</v>
      </c>
      <c r="T192" s="32">
        <v>2912</v>
      </c>
      <c r="U192" s="32">
        <v>3297</v>
      </c>
      <c r="V192" s="32"/>
      <c r="W192" s="33">
        <f t="shared" si="3"/>
        <v>28081</v>
      </c>
      <c r="X192" s="9"/>
      <c r="Y192" s="8"/>
      <c r="Z192" s="34"/>
      <c r="AA192" s="34"/>
      <c r="AB192" s="34"/>
      <c r="AC192" s="35"/>
      <c r="AD192" s="11"/>
      <c r="AE192" s="11"/>
      <c r="AF192" s="11"/>
      <c r="AG192" s="12"/>
      <c r="AH192" s="12"/>
      <c r="AI192" s="12"/>
    </row>
    <row r="193" spans="1:35" ht="12.75" customHeight="1" x14ac:dyDescent="0.3">
      <c r="A193" s="26">
        <v>184</v>
      </c>
      <c r="B193" s="29" t="s">
        <v>728</v>
      </c>
      <c r="C193" s="29">
        <v>0</v>
      </c>
      <c r="D193" s="29" t="s">
        <v>765</v>
      </c>
      <c r="E193" s="29" t="s">
        <v>865</v>
      </c>
      <c r="F193" s="30" t="s">
        <v>123</v>
      </c>
      <c r="G193" s="30" t="s">
        <v>66</v>
      </c>
      <c r="H193" s="29">
        <v>0</v>
      </c>
      <c r="I193" s="36">
        <v>0</v>
      </c>
      <c r="J193" s="32">
        <v>534</v>
      </c>
      <c r="K193" s="32">
        <v>538</v>
      </c>
      <c r="L193" s="32">
        <v>605</v>
      </c>
      <c r="M193" s="32">
        <v>502</v>
      </c>
      <c r="N193" s="32">
        <v>602</v>
      </c>
      <c r="O193" s="32">
        <v>638</v>
      </c>
      <c r="P193" s="32">
        <v>634</v>
      </c>
      <c r="Q193" s="32">
        <v>660</v>
      </c>
      <c r="R193" s="32">
        <v>708</v>
      </c>
      <c r="S193" s="32">
        <v>697</v>
      </c>
      <c r="T193" s="32">
        <v>802</v>
      </c>
      <c r="U193" s="32">
        <v>901</v>
      </c>
      <c r="V193" s="32"/>
      <c r="W193" s="33">
        <f t="shared" si="3"/>
        <v>7821</v>
      </c>
      <c r="X193" s="9"/>
      <c r="Y193" s="8"/>
      <c r="Z193" s="34"/>
      <c r="AA193" s="34"/>
      <c r="AB193" s="34"/>
      <c r="AC193" s="35"/>
      <c r="AD193" s="11"/>
      <c r="AE193" s="11"/>
      <c r="AF193" s="11"/>
      <c r="AG193" s="12"/>
      <c r="AH193" s="12"/>
      <c r="AI193" s="12"/>
    </row>
    <row r="194" spans="1:35" ht="12.75" customHeight="1" x14ac:dyDescent="0.3">
      <c r="A194" s="26">
        <v>185</v>
      </c>
      <c r="B194" s="29" t="s">
        <v>728</v>
      </c>
      <c r="C194" s="29">
        <v>0</v>
      </c>
      <c r="D194" s="29" t="s">
        <v>765</v>
      </c>
      <c r="E194" s="29" t="s">
        <v>866</v>
      </c>
      <c r="F194" s="30" t="s">
        <v>124</v>
      </c>
      <c r="G194" s="30" t="s">
        <v>66</v>
      </c>
      <c r="H194" s="29">
        <v>0</v>
      </c>
      <c r="I194" s="36">
        <v>0</v>
      </c>
      <c r="J194" s="32">
        <v>844</v>
      </c>
      <c r="K194" s="32">
        <v>849</v>
      </c>
      <c r="L194" s="32">
        <v>952</v>
      </c>
      <c r="M194" s="32">
        <v>790</v>
      </c>
      <c r="N194" s="32">
        <v>944</v>
      </c>
      <c r="O194" s="32">
        <v>997</v>
      </c>
      <c r="P194" s="32">
        <v>987</v>
      </c>
      <c r="Q194" s="32">
        <v>1026</v>
      </c>
      <c r="R194" s="32">
        <v>1100</v>
      </c>
      <c r="S194" s="32">
        <v>1081</v>
      </c>
      <c r="T194" s="32">
        <v>1245</v>
      </c>
      <c r="U194" s="32">
        <v>1392</v>
      </c>
      <c r="V194" s="32"/>
      <c r="W194" s="33">
        <f t="shared" si="3"/>
        <v>12207</v>
      </c>
      <c r="X194" s="9"/>
      <c r="Y194" s="8"/>
      <c r="Z194" s="34"/>
      <c r="AA194" s="34"/>
      <c r="AB194" s="34"/>
      <c r="AC194" s="35"/>
      <c r="AD194" s="11"/>
      <c r="AE194" s="11"/>
      <c r="AF194" s="11"/>
      <c r="AG194" s="12"/>
      <c r="AH194" s="12"/>
      <c r="AI194" s="12"/>
    </row>
    <row r="195" spans="1:35" ht="12.75" customHeight="1" x14ac:dyDescent="0.3">
      <c r="A195" s="26">
        <v>186</v>
      </c>
      <c r="B195" s="29" t="s">
        <v>728</v>
      </c>
      <c r="C195" s="29">
        <v>0</v>
      </c>
      <c r="D195" s="29" t="s">
        <v>836</v>
      </c>
      <c r="E195" s="29" t="s">
        <v>867</v>
      </c>
      <c r="F195" s="30">
        <v>2410</v>
      </c>
      <c r="G195" s="30" t="s">
        <v>110</v>
      </c>
      <c r="H195" s="29">
        <v>0</v>
      </c>
      <c r="I195" s="43" t="s">
        <v>868</v>
      </c>
      <c r="J195" s="32">
        <v>121186</v>
      </c>
      <c r="K195" s="32">
        <v>41567</v>
      </c>
      <c r="L195" s="32">
        <v>70801</v>
      </c>
      <c r="M195" s="32">
        <v>57019</v>
      </c>
      <c r="N195" s="32">
        <v>56638</v>
      </c>
      <c r="O195" s="32">
        <v>98375</v>
      </c>
      <c r="P195" s="32">
        <v>96068</v>
      </c>
      <c r="Q195" s="32">
        <v>113997</v>
      </c>
      <c r="R195" s="32">
        <v>145002</v>
      </c>
      <c r="S195" s="32">
        <v>164263</v>
      </c>
      <c r="T195" s="32">
        <v>192780</v>
      </c>
      <c r="U195" s="32">
        <v>259956</v>
      </c>
      <c r="V195" s="32"/>
      <c r="W195" s="33">
        <f t="shared" si="3"/>
        <v>1417652</v>
      </c>
      <c r="X195" s="9"/>
      <c r="Y195" s="8"/>
      <c r="Z195" s="34"/>
      <c r="AA195" s="34"/>
      <c r="AB195" s="34"/>
      <c r="AC195" s="35"/>
      <c r="AD195" s="11"/>
      <c r="AE195" s="11"/>
      <c r="AF195" s="11"/>
      <c r="AG195" s="12"/>
      <c r="AH195" s="12"/>
      <c r="AI195" s="12"/>
    </row>
    <row r="196" spans="1:35" ht="12.75" customHeight="1" x14ac:dyDescent="0.3">
      <c r="A196" s="26">
        <v>187</v>
      </c>
      <c r="B196" s="29" t="s">
        <v>751</v>
      </c>
      <c r="C196" s="29" t="s">
        <v>869</v>
      </c>
      <c r="D196" s="29" t="s">
        <v>791</v>
      </c>
      <c r="E196" s="29" t="s">
        <v>870</v>
      </c>
      <c r="F196" s="30">
        <v>2430</v>
      </c>
      <c r="G196" s="30" t="s">
        <v>75</v>
      </c>
      <c r="H196" s="29">
        <v>0</v>
      </c>
      <c r="I196" s="36">
        <v>0</v>
      </c>
      <c r="J196" s="32">
        <v>41</v>
      </c>
      <c r="K196" s="32">
        <v>42</v>
      </c>
      <c r="L196" s="32">
        <v>47</v>
      </c>
      <c r="M196" s="32">
        <v>58</v>
      </c>
      <c r="N196" s="32">
        <v>68</v>
      </c>
      <c r="O196" s="32">
        <v>76</v>
      </c>
      <c r="P196" s="32">
        <v>46</v>
      </c>
      <c r="Q196" s="32">
        <v>55</v>
      </c>
      <c r="R196" s="32">
        <v>75</v>
      </c>
      <c r="S196" s="32">
        <v>84</v>
      </c>
      <c r="T196" s="32">
        <v>61</v>
      </c>
      <c r="U196" s="32">
        <v>88</v>
      </c>
      <c r="V196" s="32"/>
      <c r="W196" s="33">
        <f t="shared" si="3"/>
        <v>741</v>
      </c>
      <c r="X196" s="9"/>
      <c r="Y196" s="8"/>
      <c r="Z196" s="34"/>
      <c r="AA196" s="34"/>
      <c r="AB196" s="34"/>
      <c r="AC196" s="35"/>
      <c r="AD196" s="11"/>
      <c r="AE196" s="11"/>
      <c r="AF196" s="11"/>
      <c r="AG196" s="12"/>
      <c r="AH196" s="12"/>
      <c r="AI196" s="12"/>
    </row>
    <row r="197" spans="1:35" ht="12.75" customHeight="1" x14ac:dyDescent="0.3">
      <c r="A197" s="26">
        <v>188</v>
      </c>
      <c r="B197" s="29" t="s">
        <v>728</v>
      </c>
      <c r="C197" s="29">
        <v>0</v>
      </c>
      <c r="D197" s="29" t="s">
        <v>822</v>
      </c>
      <c r="E197" s="29" t="s">
        <v>871</v>
      </c>
      <c r="F197" s="30" t="s">
        <v>125</v>
      </c>
      <c r="G197" s="30" t="s">
        <v>126</v>
      </c>
      <c r="H197" s="29">
        <v>0</v>
      </c>
      <c r="I197" s="36">
        <v>0</v>
      </c>
      <c r="J197" s="32">
        <v>1290</v>
      </c>
      <c r="K197" s="32">
        <v>1833</v>
      </c>
      <c r="L197" s="32">
        <v>1846</v>
      </c>
      <c r="M197" s="32">
        <v>1217</v>
      </c>
      <c r="N197" s="32">
        <v>1108</v>
      </c>
      <c r="O197" s="32">
        <v>1026</v>
      </c>
      <c r="P197" s="32">
        <v>2650</v>
      </c>
      <c r="Q197" s="32">
        <v>2538</v>
      </c>
      <c r="R197" s="32">
        <v>2249</v>
      </c>
      <c r="S197" s="32">
        <v>1792</v>
      </c>
      <c r="T197" s="32">
        <v>1563</v>
      </c>
      <c r="U197" s="32">
        <v>1229</v>
      </c>
      <c r="V197" s="32"/>
      <c r="W197" s="33">
        <f t="shared" si="3"/>
        <v>20341</v>
      </c>
      <c r="X197" s="9"/>
      <c r="Y197" s="8"/>
      <c r="Z197" s="34"/>
      <c r="AA197" s="34"/>
      <c r="AB197" s="34"/>
      <c r="AC197" s="35"/>
      <c r="AD197" s="11"/>
      <c r="AE197" s="11"/>
      <c r="AF197" s="11"/>
      <c r="AG197" s="12"/>
      <c r="AH197" s="12"/>
      <c r="AI197" s="12"/>
    </row>
    <row r="198" spans="1:35" ht="12.75" customHeight="1" x14ac:dyDescent="0.3">
      <c r="A198" s="26">
        <v>189</v>
      </c>
      <c r="B198" s="29" t="s">
        <v>728</v>
      </c>
      <c r="C198" s="29">
        <v>0</v>
      </c>
      <c r="D198" s="29" t="s">
        <v>872</v>
      </c>
      <c r="E198" s="29" t="s">
        <v>873</v>
      </c>
      <c r="F198" s="30">
        <v>2550</v>
      </c>
      <c r="G198" s="30" t="s">
        <v>127</v>
      </c>
      <c r="H198" s="29">
        <v>0</v>
      </c>
      <c r="I198" s="36">
        <v>0</v>
      </c>
      <c r="J198" s="32">
        <v>22333</v>
      </c>
      <c r="K198" s="32">
        <v>19172</v>
      </c>
      <c r="L198" s="32">
        <v>20795</v>
      </c>
      <c r="M198" s="32">
        <v>16531</v>
      </c>
      <c r="N198" s="32">
        <v>17844</v>
      </c>
      <c r="O198" s="32">
        <v>18228</v>
      </c>
      <c r="P198" s="32">
        <v>17375</v>
      </c>
      <c r="Q198" s="32">
        <v>15656</v>
      </c>
      <c r="R198" s="32">
        <v>16670</v>
      </c>
      <c r="S198" s="32">
        <v>14152</v>
      </c>
      <c r="T198" s="32">
        <v>14812</v>
      </c>
      <c r="U198" s="32">
        <v>14644</v>
      </c>
      <c r="V198" s="32"/>
      <c r="W198" s="33">
        <f t="shared" si="3"/>
        <v>208212</v>
      </c>
      <c r="X198" s="9"/>
      <c r="Y198" s="8"/>
      <c r="Z198" s="34"/>
      <c r="AA198" s="34"/>
      <c r="AB198" s="34"/>
      <c r="AC198" s="35"/>
      <c r="AD198" s="11"/>
      <c r="AE198" s="11"/>
      <c r="AF198" s="11"/>
      <c r="AG198" s="12"/>
      <c r="AH198" s="12"/>
      <c r="AI198" s="12"/>
    </row>
    <row r="199" spans="1:35" ht="12.75" customHeight="1" x14ac:dyDescent="0.3">
      <c r="A199" s="26">
        <v>190</v>
      </c>
      <c r="B199" s="29" t="s">
        <v>728</v>
      </c>
      <c r="C199" s="29">
        <v>0</v>
      </c>
      <c r="D199" s="29" t="s">
        <v>808</v>
      </c>
      <c r="E199" s="29" t="s">
        <v>874</v>
      </c>
      <c r="F199" s="30">
        <v>2560</v>
      </c>
      <c r="G199" s="30" t="s">
        <v>99</v>
      </c>
      <c r="H199" s="29" t="s">
        <v>128</v>
      </c>
      <c r="I199" s="36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2"/>
      <c r="W199" s="33">
        <f t="shared" si="3"/>
        <v>0</v>
      </c>
      <c r="X199" s="9"/>
      <c r="Y199" s="8"/>
      <c r="Z199" s="34"/>
      <c r="AA199" s="34"/>
      <c r="AB199" s="34"/>
      <c r="AC199" s="35"/>
      <c r="AD199" s="11"/>
      <c r="AE199" s="11"/>
      <c r="AF199" s="11"/>
      <c r="AG199" s="12"/>
      <c r="AH199" s="12"/>
      <c r="AI199" s="12"/>
    </row>
    <row r="200" spans="1:35" ht="12.75" customHeight="1" x14ac:dyDescent="0.3">
      <c r="A200" s="26">
        <v>191</v>
      </c>
      <c r="B200" s="29" t="s">
        <v>728</v>
      </c>
      <c r="C200" s="29">
        <v>0</v>
      </c>
      <c r="D200" s="29" t="s">
        <v>808</v>
      </c>
      <c r="E200" s="29" t="s">
        <v>874</v>
      </c>
      <c r="F200" s="30">
        <v>2560</v>
      </c>
      <c r="G200" s="30" t="s">
        <v>99</v>
      </c>
      <c r="H200" s="29" t="s">
        <v>129</v>
      </c>
      <c r="I200" s="36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-1</v>
      </c>
      <c r="R200" s="32">
        <v>-1</v>
      </c>
      <c r="S200" s="32">
        <v>-1</v>
      </c>
      <c r="T200" s="32">
        <v>-1</v>
      </c>
      <c r="U200" s="32">
        <v>-1</v>
      </c>
      <c r="V200" s="32"/>
      <c r="W200" s="33">
        <f t="shared" si="3"/>
        <v>-5</v>
      </c>
      <c r="X200" s="9"/>
      <c r="Y200" s="8"/>
      <c r="Z200" s="34"/>
      <c r="AA200" s="34"/>
      <c r="AB200" s="34"/>
      <c r="AC200" s="35"/>
      <c r="AD200" s="11"/>
      <c r="AE200" s="11"/>
      <c r="AF200" s="11"/>
      <c r="AG200" s="12"/>
      <c r="AH200" s="12"/>
      <c r="AI200" s="12"/>
    </row>
    <row r="201" spans="1:35" ht="12.75" customHeight="1" x14ac:dyDescent="0.3">
      <c r="A201" s="26">
        <v>192</v>
      </c>
      <c r="B201" s="29" t="s">
        <v>728</v>
      </c>
      <c r="C201" s="29">
        <v>0</v>
      </c>
      <c r="D201" s="29" t="s">
        <v>808</v>
      </c>
      <c r="E201" s="29" t="s">
        <v>874</v>
      </c>
      <c r="F201" s="30">
        <v>2560</v>
      </c>
      <c r="G201" s="30" t="s">
        <v>99</v>
      </c>
      <c r="H201" s="29">
        <v>0</v>
      </c>
      <c r="I201" s="36" t="s">
        <v>745</v>
      </c>
      <c r="J201" s="32">
        <v>729</v>
      </c>
      <c r="K201" s="32">
        <v>730</v>
      </c>
      <c r="L201" s="32">
        <v>651</v>
      </c>
      <c r="M201" s="32">
        <v>394</v>
      </c>
      <c r="N201" s="32">
        <v>476</v>
      </c>
      <c r="O201" s="32">
        <v>420</v>
      </c>
      <c r="P201" s="32">
        <v>407</v>
      </c>
      <c r="Q201" s="32">
        <v>471</v>
      </c>
      <c r="R201" s="32">
        <v>587</v>
      </c>
      <c r="S201" s="32">
        <v>663</v>
      </c>
      <c r="T201" s="32">
        <v>835</v>
      </c>
      <c r="U201" s="32">
        <v>994</v>
      </c>
      <c r="V201" s="32"/>
      <c r="W201" s="33">
        <f t="shared" si="3"/>
        <v>7357</v>
      </c>
      <c r="X201" s="9"/>
      <c r="Y201" s="8"/>
      <c r="Z201" s="34"/>
      <c r="AA201" s="34"/>
      <c r="AB201" s="34"/>
      <c r="AC201" s="35"/>
      <c r="AD201" s="11"/>
      <c r="AE201" s="11"/>
      <c r="AF201" s="11"/>
      <c r="AG201" s="12"/>
      <c r="AH201" s="12"/>
      <c r="AI201" s="12"/>
    </row>
    <row r="202" spans="1:35" ht="12.75" customHeight="1" x14ac:dyDescent="0.3">
      <c r="A202" s="26">
        <v>193</v>
      </c>
      <c r="B202" s="29" t="s">
        <v>728</v>
      </c>
      <c r="C202" s="29">
        <v>0</v>
      </c>
      <c r="D202" s="29" t="s">
        <v>755</v>
      </c>
      <c r="E202" s="29" t="s">
        <v>875</v>
      </c>
      <c r="F202" s="30">
        <v>2660</v>
      </c>
      <c r="G202" s="30" t="s">
        <v>50</v>
      </c>
      <c r="H202" s="29">
        <v>0</v>
      </c>
      <c r="I202" s="36" t="s">
        <v>876</v>
      </c>
      <c r="J202" s="32">
        <v>3</v>
      </c>
      <c r="K202" s="32">
        <v>3</v>
      </c>
      <c r="L202" s="32">
        <v>3</v>
      </c>
      <c r="M202" s="32">
        <v>3</v>
      </c>
      <c r="N202" s="32">
        <v>3</v>
      </c>
      <c r="O202" s="32">
        <v>3</v>
      </c>
      <c r="P202" s="32">
        <v>3</v>
      </c>
      <c r="Q202" s="32">
        <v>4</v>
      </c>
      <c r="R202" s="32">
        <v>4</v>
      </c>
      <c r="S202" s="32">
        <v>4</v>
      </c>
      <c r="T202" s="32">
        <v>-1</v>
      </c>
      <c r="U202" s="32">
        <v>-9</v>
      </c>
      <c r="V202" s="32"/>
      <c r="W202" s="33">
        <f t="shared" si="3"/>
        <v>23</v>
      </c>
      <c r="X202" s="9"/>
      <c r="Y202" s="8"/>
      <c r="Z202" s="34"/>
      <c r="AA202" s="34"/>
      <c r="AB202" s="34"/>
      <c r="AC202" s="35"/>
      <c r="AD202" s="11"/>
      <c r="AE202" s="11"/>
      <c r="AF202" s="11"/>
      <c r="AG202" s="12"/>
      <c r="AH202" s="12"/>
      <c r="AI202" s="12"/>
    </row>
    <row r="203" spans="1:35" ht="12.75" customHeight="1" x14ac:dyDescent="0.3">
      <c r="A203" s="26">
        <v>194</v>
      </c>
      <c r="B203" s="29" t="s">
        <v>728</v>
      </c>
      <c r="C203" s="29">
        <v>0</v>
      </c>
      <c r="D203" s="29" t="s">
        <v>755</v>
      </c>
      <c r="E203" s="29" t="s">
        <v>875</v>
      </c>
      <c r="F203" s="30">
        <v>2660</v>
      </c>
      <c r="G203" s="30" t="s">
        <v>53</v>
      </c>
      <c r="H203" s="29">
        <v>0</v>
      </c>
      <c r="I203" s="36">
        <v>0</v>
      </c>
      <c r="J203" s="32">
        <v>3700</v>
      </c>
      <c r="K203" s="32">
        <v>3266</v>
      </c>
      <c r="L203" s="32">
        <v>2890</v>
      </c>
      <c r="M203" s="32">
        <v>2226</v>
      </c>
      <c r="N203" s="32">
        <v>2306</v>
      </c>
      <c r="O203" s="32">
        <v>2154</v>
      </c>
      <c r="P203" s="32">
        <v>1986</v>
      </c>
      <c r="Q203" s="32">
        <v>1385</v>
      </c>
      <c r="R203" s="32">
        <v>1356</v>
      </c>
      <c r="S203" s="32">
        <v>1349</v>
      </c>
      <c r="T203" s="32">
        <v>1544</v>
      </c>
      <c r="U203" s="32">
        <v>1701</v>
      </c>
      <c r="V203" s="32"/>
      <c r="W203" s="33">
        <f t="shared" si="3"/>
        <v>25863</v>
      </c>
      <c r="X203" s="9"/>
      <c r="Y203" s="8"/>
      <c r="Z203" s="34"/>
      <c r="AA203" s="34"/>
      <c r="AB203" s="34"/>
      <c r="AC203" s="35"/>
      <c r="AD203" s="11"/>
      <c r="AE203" s="11"/>
      <c r="AF203" s="11"/>
      <c r="AG203" s="12"/>
      <c r="AH203" s="12"/>
      <c r="AI203" s="12"/>
    </row>
    <row r="204" spans="1:35" ht="12.75" customHeight="1" x14ac:dyDescent="0.3">
      <c r="A204" s="26">
        <v>195</v>
      </c>
      <c r="B204" s="29" t="s">
        <v>728</v>
      </c>
      <c r="C204" s="29">
        <v>0</v>
      </c>
      <c r="D204" s="29" t="s">
        <v>836</v>
      </c>
      <c r="E204" s="29" t="s">
        <v>877</v>
      </c>
      <c r="F204" s="30">
        <v>2675</v>
      </c>
      <c r="G204" s="30" t="s">
        <v>110</v>
      </c>
      <c r="H204" s="29">
        <v>0</v>
      </c>
      <c r="I204" s="41">
        <v>0</v>
      </c>
      <c r="J204" s="32">
        <v>58</v>
      </c>
      <c r="K204" s="32">
        <v>59</v>
      </c>
      <c r="L204" s="32">
        <v>66</v>
      </c>
      <c r="M204" s="32">
        <v>55</v>
      </c>
      <c r="N204" s="32">
        <v>66</v>
      </c>
      <c r="O204" s="32">
        <v>71</v>
      </c>
      <c r="P204" s="32">
        <v>70</v>
      </c>
      <c r="Q204" s="32">
        <v>73</v>
      </c>
      <c r="R204" s="32">
        <v>79</v>
      </c>
      <c r="S204" s="32">
        <v>77</v>
      </c>
      <c r="T204" s="32">
        <v>89</v>
      </c>
      <c r="U204" s="32">
        <v>100</v>
      </c>
      <c r="V204" s="32"/>
      <c r="W204" s="33">
        <f t="shared" ref="W204:W267" si="4">SUM(J204:V204)</f>
        <v>863</v>
      </c>
      <c r="X204" s="9"/>
      <c r="Y204" s="8"/>
      <c r="Z204" s="34"/>
      <c r="AA204" s="34"/>
      <c r="AB204" s="34"/>
      <c r="AC204" s="35"/>
      <c r="AD204" s="11"/>
      <c r="AE204" s="11"/>
      <c r="AF204" s="11"/>
      <c r="AG204" s="12"/>
      <c r="AH204" s="12"/>
      <c r="AI204" s="12"/>
    </row>
    <row r="205" spans="1:35" ht="12.75" customHeight="1" x14ac:dyDescent="0.3">
      <c r="A205" s="26">
        <v>196</v>
      </c>
      <c r="B205" s="29" t="s">
        <v>728</v>
      </c>
      <c r="C205" s="29">
        <v>0</v>
      </c>
      <c r="D205" s="29" t="s">
        <v>734</v>
      </c>
      <c r="E205" s="29" t="s">
        <v>878</v>
      </c>
      <c r="F205" s="30">
        <v>2690</v>
      </c>
      <c r="G205" s="30" t="s">
        <v>28</v>
      </c>
      <c r="H205" s="29">
        <v>0</v>
      </c>
      <c r="I205" s="36">
        <v>0</v>
      </c>
      <c r="J205" s="32">
        <v>221</v>
      </c>
      <c r="K205" s="32">
        <v>219</v>
      </c>
      <c r="L205" s="32">
        <v>244</v>
      </c>
      <c r="M205" s="32">
        <v>239</v>
      </c>
      <c r="N205" s="32">
        <v>286</v>
      </c>
      <c r="O205" s="32">
        <v>302</v>
      </c>
      <c r="P205" s="32">
        <v>298</v>
      </c>
      <c r="Q205" s="32">
        <v>308</v>
      </c>
      <c r="R205" s="32">
        <v>331</v>
      </c>
      <c r="S205" s="32">
        <v>325</v>
      </c>
      <c r="T205" s="32">
        <v>373</v>
      </c>
      <c r="U205" s="32">
        <v>418</v>
      </c>
      <c r="V205" s="32"/>
      <c r="W205" s="33">
        <f t="shared" si="4"/>
        <v>3564</v>
      </c>
      <c r="X205" s="9"/>
      <c r="Y205" s="8"/>
      <c r="Z205" s="34"/>
      <c r="AA205" s="34"/>
      <c r="AB205" s="34"/>
      <c r="AC205" s="35"/>
      <c r="AD205" s="11"/>
      <c r="AE205" s="11"/>
      <c r="AF205" s="11"/>
      <c r="AG205" s="12"/>
      <c r="AH205" s="12"/>
      <c r="AI205" s="12"/>
    </row>
    <row r="206" spans="1:35" ht="12.75" customHeight="1" x14ac:dyDescent="0.3">
      <c r="A206" s="26">
        <v>197</v>
      </c>
      <c r="B206" s="29" t="s">
        <v>728</v>
      </c>
      <c r="C206" s="29">
        <v>0</v>
      </c>
      <c r="D206" s="29" t="s">
        <v>822</v>
      </c>
      <c r="E206" s="29" t="s">
        <v>879</v>
      </c>
      <c r="F206" s="30">
        <v>2720</v>
      </c>
      <c r="G206" s="30" t="s">
        <v>130</v>
      </c>
      <c r="H206" s="29">
        <v>0</v>
      </c>
      <c r="I206" s="36">
        <v>0</v>
      </c>
      <c r="J206" s="32">
        <v>533</v>
      </c>
      <c r="K206" s="32">
        <v>717</v>
      </c>
      <c r="L206" s="32">
        <v>611</v>
      </c>
      <c r="M206" s="32">
        <v>389</v>
      </c>
      <c r="N206" s="32">
        <v>314</v>
      </c>
      <c r="O206" s="32">
        <v>185</v>
      </c>
      <c r="P206" s="32">
        <v>569</v>
      </c>
      <c r="Q206" s="32">
        <v>796</v>
      </c>
      <c r="R206" s="32">
        <v>680</v>
      </c>
      <c r="S206" s="32">
        <v>500</v>
      </c>
      <c r="T206" s="32">
        <v>384</v>
      </c>
      <c r="U206" s="32">
        <v>226</v>
      </c>
      <c r="V206" s="32"/>
      <c r="W206" s="33">
        <f t="shared" si="4"/>
        <v>5904</v>
      </c>
      <c r="X206" s="9"/>
      <c r="Y206" s="8"/>
      <c r="Z206" s="34"/>
      <c r="AA206" s="34"/>
      <c r="AB206" s="34"/>
      <c r="AC206" s="35"/>
      <c r="AD206" s="11"/>
      <c r="AE206" s="11"/>
      <c r="AF206" s="11"/>
      <c r="AG206" s="12"/>
      <c r="AH206" s="12"/>
      <c r="AI206" s="12"/>
    </row>
    <row r="207" spans="1:35" ht="12.75" customHeight="1" x14ac:dyDescent="0.3">
      <c r="A207" s="26">
        <v>198</v>
      </c>
      <c r="B207" s="29" t="s">
        <v>728</v>
      </c>
      <c r="C207" s="29">
        <v>0</v>
      </c>
      <c r="D207" s="29" t="s">
        <v>755</v>
      </c>
      <c r="E207" s="29" t="s">
        <v>880</v>
      </c>
      <c r="F207" s="30">
        <v>2800</v>
      </c>
      <c r="G207" s="30" t="s">
        <v>50</v>
      </c>
      <c r="H207" s="29">
        <v>0</v>
      </c>
      <c r="I207" s="36">
        <v>0</v>
      </c>
      <c r="J207" s="32">
        <v>16</v>
      </c>
      <c r="K207" s="32">
        <v>17</v>
      </c>
      <c r="L207" s="32">
        <v>19</v>
      </c>
      <c r="M207" s="32">
        <v>16</v>
      </c>
      <c r="N207" s="32">
        <v>19</v>
      </c>
      <c r="O207" s="32">
        <v>20</v>
      </c>
      <c r="P207" s="32">
        <v>20</v>
      </c>
      <c r="Q207" s="32">
        <v>20</v>
      </c>
      <c r="R207" s="32">
        <v>22</v>
      </c>
      <c r="S207" s="32">
        <v>22</v>
      </c>
      <c r="T207" s="32">
        <v>25</v>
      </c>
      <c r="U207" s="32">
        <v>28</v>
      </c>
      <c r="V207" s="32"/>
      <c r="W207" s="33">
        <f t="shared" si="4"/>
        <v>244</v>
      </c>
      <c r="X207" s="9"/>
      <c r="Y207" s="8"/>
      <c r="Z207" s="34"/>
      <c r="AA207" s="34"/>
      <c r="AB207" s="34"/>
      <c r="AC207" s="35"/>
      <c r="AD207" s="44"/>
      <c r="AE207" s="11"/>
      <c r="AF207" s="11"/>
      <c r="AG207" s="12"/>
      <c r="AH207" s="12"/>
      <c r="AI207" s="12"/>
    </row>
    <row r="208" spans="1:35" ht="12.75" customHeight="1" x14ac:dyDescent="0.3">
      <c r="A208" s="26">
        <v>199</v>
      </c>
      <c r="B208" s="29" t="s">
        <v>728</v>
      </c>
      <c r="C208" s="29">
        <v>0</v>
      </c>
      <c r="D208" s="29" t="s">
        <v>747</v>
      </c>
      <c r="E208" s="29" t="s">
        <v>881</v>
      </c>
      <c r="F208" s="30">
        <v>2810</v>
      </c>
      <c r="G208" s="30" t="s">
        <v>131</v>
      </c>
      <c r="H208" s="29">
        <v>0</v>
      </c>
      <c r="I208" s="36">
        <v>0</v>
      </c>
      <c r="J208" s="32">
        <v>5269</v>
      </c>
      <c r="K208" s="32">
        <v>4653</v>
      </c>
      <c r="L208" s="32">
        <v>5543</v>
      </c>
      <c r="M208" s="32">
        <v>4638</v>
      </c>
      <c r="N208" s="32">
        <v>6006</v>
      </c>
      <c r="O208" s="32">
        <v>6929</v>
      </c>
      <c r="P208" s="32">
        <v>6889</v>
      </c>
      <c r="Q208" s="32">
        <v>7175</v>
      </c>
      <c r="R208" s="32">
        <v>6782</v>
      </c>
      <c r="S208" s="32">
        <v>5571</v>
      </c>
      <c r="T208" s="32">
        <v>6556</v>
      </c>
      <c r="U208" s="32">
        <v>7130</v>
      </c>
      <c r="V208" s="32"/>
      <c r="W208" s="33">
        <f t="shared" si="4"/>
        <v>73141</v>
      </c>
      <c r="X208" s="9"/>
      <c r="Y208" s="8"/>
      <c r="Z208" s="34"/>
      <c r="AA208" s="34"/>
      <c r="AB208" s="34"/>
      <c r="AC208" s="35"/>
      <c r="AD208" s="11"/>
      <c r="AE208" s="11"/>
      <c r="AF208" s="11"/>
      <c r="AG208" s="12"/>
      <c r="AH208" s="12"/>
      <c r="AI208" s="12"/>
    </row>
    <row r="209" spans="1:35" ht="12.75" customHeight="1" x14ac:dyDescent="0.3">
      <c r="A209" s="26">
        <v>200</v>
      </c>
      <c r="B209" s="29" t="s">
        <v>728</v>
      </c>
      <c r="C209" s="29">
        <v>0</v>
      </c>
      <c r="D209" s="29" t="s">
        <v>872</v>
      </c>
      <c r="E209" s="29" t="s">
        <v>882</v>
      </c>
      <c r="F209" s="30">
        <v>2830</v>
      </c>
      <c r="G209" s="30" t="s">
        <v>127</v>
      </c>
      <c r="H209" s="29">
        <v>0</v>
      </c>
      <c r="I209" s="36">
        <v>0</v>
      </c>
      <c r="J209" s="32">
        <v>762</v>
      </c>
      <c r="K209" s="32">
        <v>723</v>
      </c>
      <c r="L209" s="32">
        <v>841</v>
      </c>
      <c r="M209" s="32">
        <v>555</v>
      </c>
      <c r="N209" s="32">
        <v>589</v>
      </c>
      <c r="O209" s="32">
        <v>650</v>
      </c>
      <c r="P209" s="32">
        <v>677</v>
      </c>
      <c r="Q209" s="32">
        <v>738</v>
      </c>
      <c r="R209" s="32">
        <v>837</v>
      </c>
      <c r="S209" s="32">
        <v>864</v>
      </c>
      <c r="T209" s="32">
        <v>1086</v>
      </c>
      <c r="U209" s="32">
        <v>1263</v>
      </c>
      <c r="V209" s="32"/>
      <c r="W209" s="33">
        <f t="shared" si="4"/>
        <v>9585</v>
      </c>
      <c r="X209" s="9"/>
      <c r="Y209" s="8"/>
      <c r="Z209" s="34"/>
      <c r="AA209" s="34"/>
      <c r="AB209" s="34"/>
      <c r="AC209" s="35"/>
      <c r="AD209" s="11"/>
      <c r="AE209" s="11"/>
      <c r="AF209" s="11"/>
      <c r="AG209" s="12"/>
      <c r="AH209" s="12"/>
      <c r="AI209" s="12"/>
    </row>
    <row r="210" spans="1:35" ht="12.75" customHeight="1" x14ac:dyDescent="0.3">
      <c r="A210" s="26">
        <v>201</v>
      </c>
      <c r="B210" s="29" t="s">
        <v>728</v>
      </c>
      <c r="C210" s="29">
        <v>0</v>
      </c>
      <c r="D210" s="29" t="s">
        <v>836</v>
      </c>
      <c r="E210" s="29" t="s">
        <v>883</v>
      </c>
      <c r="F210" s="30">
        <v>2840</v>
      </c>
      <c r="G210" s="30" t="s">
        <v>110</v>
      </c>
      <c r="H210" s="29">
        <v>0</v>
      </c>
      <c r="I210" s="36">
        <v>0</v>
      </c>
      <c r="J210" s="32">
        <v>8516</v>
      </c>
      <c r="K210" s="32">
        <v>9371</v>
      </c>
      <c r="L210" s="32">
        <v>10571</v>
      </c>
      <c r="M210" s="32">
        <v>8715</v>
      </c>
      <c r="N210" s="32">
        <v>10433</v>
      </c>
      <c r="O210" s="32">
        <v>10952</v>
      </c>
      <c r="P210" s="32">
        <v>10845</v>
      </c>
      <c r="Q210" s="32">
        <v>11206</v>
      </c>
      <c r="R210" s="32">
        <v>11960</v>
      </c>
      <c r="S210" s="32">
        <v>11748</v>
      </c>
      <c r="T210" s="32">
        <v>13513</v>
      </c>
      <c r="U210" s="32">
        <v>15194</v>
      </c>
      <c r="V210" s="32"/>
      <c r="W210" s="33">
        <f t="shared" si="4"/>
        <v>133024</v>
      </c>
      <c r="X210" s="9"/>
      <c r="Y210" s="8"/>
      <c r="Z210" s="34"/>
      <c r="AA210" s="34"/>
      <c r="AB210" s="34"/>
      <c r="AC210" s="35"/>
      <c r="AD210" s="11"/>
      <c r="AE210" s="11"/>
      <c r="AF210" s="11"/>
      <c r="AG210" s="12"/>
      <c r="AH210" s="12"/>
      <c r="AI210" s="12"/>
    </row>
    <row r="211" spans="1:35" ht="12.75" customHeight="1" x14ac:dyDescent="0.3">
      <c r="A211" s="26">
        <v>202</v>
      </c>
      <c r="B211" s="29" t="s">
        <v>728</v>
      </c>
      <c r="C211" s="29">
        <v>0</v>
      </c>
      <c r="D211" s="29" t="s">
        <v>778</v>
      </c>
      <c r="E211" s="29" t="s">
        <v>884</v>
      </c>
      <c r="F211" s="30">
        <v>2885</v>
      </c>
      <c r="G211" s="30" t="s">
        <v>71</v>
      </c>
      <c r="H211" s="29">
        <v>0</v>
      </c>
      <c r="I211" s="36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32">
        <v>0</v>
      </c>
      <c r="Q211" s="32">
        <v>0</v>
      </c>
      <c r="R211" s="32">
        <v>0</v>
      </c>
      <c r="S211" s="32">
        <v>0</v>
      </c>
      <c r="T211" s="32">
        <v>0</v>
      </c>
      <c r="U211" s="32">
        <v>0</v>
      </c>
      <c r="V211" s="32"/>
      <c r="W211" s="33">
        <f t="shared" si="4"/>
        <v>0</v>
      </c>
      <c r="X211" s="9"/>
      <c r="Y211" s="8"/>
      <c r="Z211" s="34"/>
      <c r="AA211" s="34"/>
      <c r="AB211" s="34"/>
      <c r="AC211" s="35"/>
      <c r="AD211" s="11"/>
      <c r="AE211" s="11"/>
      <c r="AF211" s="11"/>
      <c r="AG211" s="12"/>
      <c r="AH211" s="12"/>
      <c r="AI211" s="12"/>
    </row>
    <row r="212" spans="1:35" ht="12.75" customHeight="1" x14ac:dyDescent="0.3">
      <c r="A212" s="26">
        <v>203</v>
      </c>
      <c r="B212" s="29" t="s">
        <v>728</v>
      </c>
      <c r="C212" s="29">
        <v>0</v>
      </c>
      <c r="D212" s="29" t="s">
        <v>734</v>
      </c>
      <c r="E212" s="29" t="s">
        <v>885</v>
      </c>
      <c r="F212" s="30">
        <v>3340</v>
      </c>
      <c r="G212" s="30" t="s">
        <v>28</v>
      </c>
      <c r="H212" s="29">
        <v>0</v>
      </c>
      <c r="I212" s="36" t="s">
        <v>736</v>
      </c>
      <c r="J212" s="32">
        <v>0</v>
      </c>
      <c r="K212" s="32">
        <v>0</v>
      </c>
      <c r="L212" s="32">
        <v>0</v>
      </c>
      <c r="M212" s="32">
        <v>0</v>
      </c>
      <c r="N212" s="32">
        <v>0</v>
      </c>
      <c r="O212" s="32">
        <v>0</v>
      </c>
      <c r="P212" s="32">
        <v>0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  <c r="V212" s="32"/>
      <c r="W212" s="33">
        <f t="shared" si="4"/>
        <v>0</v>
      </c>
      <c r="X212" s="9"/>
      <c r="Y212" s="8"/>
      <c r="Z212" s="34"/>
      <c r="AA212" s="34"/>
      <c r="AB212" s="34"/>
      <c r="AC212" s="35"/>
      <c r="AD212" s="11"/>
      <c r="AE212" s="11"/>
      <c r="AF212" s="11"/>
      <c r="AG212" s="12"/>
      <c r="AH212" s="12"/>
      <c r="AI212" s="12"/>
    </row>
    <row r="213" spans="1:35" ht="12.75" customHeight="1" x14ac:dyDescent="0.3">
      <c r="A213" s="26">
        <v>204</v>
      </c>
      <c r="B213" s="29" t="s">
        <v>728</v>
      </c>
      <c r="C213" s="29">
        <v>0</v>
      </c>
      <c r="D213" s="29" t="s">
        <v>734</v>
      </c>
      <c r="E213" s="29" t="s">
        <v>885</v>
      </c>
      <c r="F213" s="30">
        <v>3340</v>
      </c>
      <c r="G213" s="30" t="s">
        <v>29</v>
      </c>
      <c r="H213" s="29">
        <v>0</v>
      </c>
      <c r="I213" s="36">
        <v>0</v>
      </c>
      <c r="J213" s="32">
        <v>205</v>
      </c>
      <c r="K213" s="32">
        <v>136</v>
      </c>
      <c r="L213" s="32">
        <v>2179</v>
      </c>
      <c r="M213" s="32">
        <v>2662</v>
      </c>
      <c r="N213" s="32">
        <v>3089</v>
      </c>
      <c r="O213" s="32">
        <v>3168</v>
      </c>
      <c r="P213" s="32">
        <v>3036</v>
      </c>
      <c r="Q213" s="32">
        <v>3113</v>
      </c>
      <c r="R213" s="32">
        <v>3275</v>
      </c>
      <c r="S213" s="32">
        <v>3148</v>
      </c>
      <c r="T213" s="32">
        <v>3436</v>
      </c>
      <c r="U213" s="32">
        <v>3563</v>
      </c>
      <c r="V213" s="32"/>
      <c r="W213" s="33">
        <f t="shared" si="4"/>
        <v>31010</v>
      </c>
      <c r="X213" s="9"/>
      <c r="Y213" s="8"/>
      <c r="Z213" s="34"/>
      <c r="AA213" s="34"/>
      <c r="AB213" s="34"/>
      <c r="AC213" s="35"/>
      <c r="AD213" s="11"/>
      <c r="AE213" s="11"/>
      <c r="AF213" s="11"/>
      <c r="AG213" s="12"/>
      <c r="AH213" s="12"/>
      <c r="AI213" s="12"/>
    </row>
    <row r="214" spans="1:35" ht="12.75" customHeight="1" x14ac:dyDescent="0.3">
      <c r="A214" s="26">
        <v>205</v>
      </c>
      <c r="B214" s="29" t="s">
        <v>728</v>
      </c>
      <c r="C214" s="29">
        <v>0</v>
      </c>
      <c r="D214" s="29" t="s">
        <v>734</v>
      </c>
      <c r="E214" s="29" t="s">
        <v>886</v>
      </c>
      <c r="F214" s="30">
        <v>3350</v>
      </c>
      <c r="G214" s="30" t="s">
        <v>28</v>
      </c>
      <c r="H214" s="29">
        <v>0</v>
      </c>
      <c r="I214" s="36" t="s">
        <v>887</v>
      </c>
      <c r="J214" s="32">
        <v>-1161</v>
      </c>
      <c r="K214" s="32">
        <v>-1251</v>
      </c>
      <c r="L214" s="32">
        <v>-1444</v>
      </c>
      <c r="M214" s="32">
        <v>-1212</v>
      </c>
      <c r="N214" s="32">
        <v>-1495</v>
      </c>
      <c r="O214" s="32">
        <v>-1577</v>
      </c>
      <c r="P214" s="32">
        <v>-1599</v>
      </c>
      <c r="Q214" s="32">
        <v>-1757</v>
      </c>
      <c r="R214" s="32">
        <v>-1948</v>
      </c>
      <c r="S214" s="32">
        <v>-1991</v>
      </c>
      <c r="T214" s="32">
        <v>-2422</v>
      </c>
      <c r="U214" s="32">
        <v>-2737</v>
      </c>
      <c r="V214" s="32"/>
      <c r="W214" s="33">
        <f t="shared" si="4"/>
        <v>-20594</v>
      </c>
      <c r="X214" s="9"/>
      <c r="Y214" s="8"/>
      <c r="Z214" s="34"/>
      <c r="AA214" s="34"/>
      <c r="AB214" s="34"/>
      <c r="AC214" s="35"/>
      <c r="AD214" s="11"/>
      <c r="AE214" s="11"/>
      <c r="AF214" s="11"/>
      <c r="AG214" s="12"/>
      <c r="AH214" s="12"/>
      <c r="AI214" s="12"/>
    </row>
    <row r="215" spans="1:35" ht="12.75" customHeight="1" x14ac:dyDescent="0.3">
      <c r="A215" s="26">
        <v>206</v>
      </c>
      <c r="B215" s="29" t="s">
        <v>728</v>
      </c>
      <c r="C215" s="29">
        <v>0</v>
      </c>
      <c r="D215" s="29" t="s">
        <v>734</v>
      </c>
      <c r="E215" s="29" t="s">
        <v>888</v>
      </c>
      <c r="F215" s="30">
        <v>3350</v>
      </c>
      <c r="G215" s="30" t="s">
        <v>29</v>
      </c>
      <c r="H215" s="29" t="s">
        <v>108</v>
      </c>
      <c r="I215" s="36">
        <v>0</v>
      </c>
      <c r="J215" s="32">
        <v>-484</v>
      </c>
      <c r="K215" s="32">
        <v>-538</v>
      </c>
      <c r="L215" s="32">
        <v>-591</v>
      </c>
      <c r="M215" s="32">
        <v>-479</v>
      </c>
      <c r="N215" s="32">
        <v>-574</v>
      </c>
      <c r="O215" s="32">
        <v>-590</v>
      </c>
      <c r="P215" s="32">
        <v>-605</v>
      </c>
      <c r="Q215" s="32">
        <v>-659</v>
      </c>
      <c r="R215" s="32">
        <v>-831</v>
      </c>
      <c r="S215" s="32">
        <v>-894</v>
      </c>
      <c r="T215" s="32">
        <v>-1103</v>
      </c>
      <c r="U215" s="32">
        <v>-1243</v>
      </c>
      <c r="V215" s="32"/>
      <c r="W215" s="33">
        <f t="shared" si="4"/>
        <v>-8591</v>
      </c>
      <c r="X215" s="9"/>
      <c r="Y215" s="8"/>
      <c r="Z215" s="34"/>
      <c r="AA215" s="34"/>
      <c r="AB215" s="34"/>
      <c r="AC215" s="35"/>
      <c r="AD215" s="11"/>
      <c r="AE215" s="11"/>
      <c r="AF215" s="11"/>
      <c r="AG215" s="12"/>
      <c r="AH215" s="12"/>
      <c r="AI215" s="12"/>
    </row>
    <row r="216" spans="1:35" ht="12.75" customHeight="1" x14ac:dyDescent="0.3">
      <c r="A216" s="26">
        <v>207</v>
      </c>
      <c r="B216" s="29" t="s">
        <v>728</v>
      </c>
      <c r="C216" s="29">
        <v>0</v>
      </c>
      <c r="D216" s="29" t="s">
        <v>734</v>
      </c>
      <c r="E216" s="29" t="s">
        <v>888</v>
      </c>
      <c r="F216" s="30">
        <v>3350</v>
      </c>
      <c r="G216" s="30" t="s">
        <v>29</v>
      </c>
      <c r="H216" s="29">
        <v>0</v>
      </c>
      <c r="I216" s="36">
        <v>0</v>
      </c>
      <c r="J216" s="32">
        <v>7110</v>
      </c>
      <c r="K216" s="32">
        <v>7889</v>
      </c>
      <c r="L216" s="32">
        <v>9459</v>
      </c>
      <c r="M216" s="32">
        <v>8360</v>
      </c>
      <c r="N216" s="32">
        <v>9606</v>
      </c>
      <c r="O216" s="32">
        <v>9933</v>
      </c>
      <c r="P216" s="32">
        <v>9642</v>
      </c>
      <c r="Q216" s="32">
        <v>9561</v>
      </c>
      <c r="R216" s="32">
        <v>9745</v>
      </c>
      <c r="S216" s="32">
        <v>9085</v>
      </c>
      <c r="T216" s="32">
        <v>9858</v>
      </c>
      <c r="U216" s="32">
        <v>10338</v>
      </c>
      <c r="V216" s="32"/>
      <c r="W216" s="33">
        <f t="shared" si="4"/>
        <v>110586</v>
      </c>
      <c r="X216" s="9"/>
      <c r="Y216" s="8"/>
      <c r="Z216" s="34"/>
      <c r="AA216" s="34"/>
      <c r="AB216" s="34"/>
      <c r="AC216" s="35"/>
      <c r="AD216" s="11"/>
      <c r="AE216" s="11"/>
      <c r="AF216" s="11"/>
      <c r="AG216" s="12"/>
      <c r="AH216" s="12"/>
      <c r="AI216" s="12"/>
    </row>
    <row r="217" spans="1:35" ht="12.75" customHeight="1" x14ac:dyDescent="0.3">
      <c r="A217" s="26">
        <v>208</v>
      </c>
      <c r="B217" s="29" t="s">
        <v>728</v>
      </c>
      <c r="C217" s="29">
        <v>0</v>
      </c>
      <c r="D217" s="29" t="s">
        <v>734</v>
      </c>
      <c r="E217" s="29" t="s">
        <v>888</v>
      </c>
      <c r="F217" s="30">
        <v>3350</v>
      </c>
      <c r="G217" s="30" t="s">
        <v>132</v>
      </c>
      <c r="H217" s="29">
        <v>0</v>
      </c>
      <c r="I217" s="36">
        <v>0</v>
      </c>
      <c r="J217" s="32">
        <v>2328</v>
      </c>
      <c r="K217" s="32">
        <v>908</v>
      </c>
      <c r="L217" s="32">
        <v>0</v>
      </c>
      <c r="M217" s="32">
        <v>0</v>
      </c>
      <c r="N217" s="32">
        <v>0</v>
      </c>
      <c r="O217" s="32">
        <v>0</v>
      </c>
      <c r="P217" s="32">
        <v>0</v>
      </c>
      <c r="Q217" s="32">
        <v>0</v>
      </c>
      <c r="R217" s="32">
        <v>0</v>
      </c>
      <c r="S217" s="32">
        <v>0</v>
      </c>
      <c r="T217" s="32">
        <v>0</v>
      </c>
      <c r="U217" s="32">
        <v>0</v>
      </c>
      <c r="V217" s="32"/>
      <c r="W217" s="33">
        <f t="shared" si="4"/>
        <v>3236</v>
      </c>
      <c r="X217" s="9"/>
      <c r="Y217" s="8"/>
      <c r="Z217" s="34"/>
      <c r="AA217" s="34"/>
      <c r="AB217" s="34"/>
      <c r="AC217" s="35"/>
      <c r="AD217" s="11"/>
      <c r="AE217" s="11"/>
      <c r="AF217" s="11"/>
      <c r="AG217" s="12"/>
      <c r="AH217" s="12"/>
      <c r="AI217" s="12"/>
    </row>
    <row r="218" spans="1:35" ht="12.75" customHeight="1" x14ac:dyDescent="0.3">
      <c r="A218" s="26">
        <v>209</v>
      </c>
      <c r="B218" s="29" t="s">
        <v>728</v>
      </c>
      <c r="C218" s="29">
        <v>0</v>
      </c>
      <c r="D218" s="29" t="s">
        <v>734</v>
      </c>
      <c r="E218" s="29" t="s">
        <v>889</v>
      </c>
      <c r="F218" s="30">
        <v>3355</v>
      </c>
      <c r="G218" s="30" t="s">
        <v>29</v>
      </c>
      <c r="H218" s="29">
        <v>0</v>
      </c>
      <c r="I218" s="36" t="s">
        <v>890</v>
      </c>
      <c r="J218" s="32">
        <v>0</v>
      </c>
      <c r="K218" s="32">
        <v>1544</v>
      </c>
      <c r="L218" s="32">
        <v>1107</v>
      </c>
      <c r="M218" s="32">
        <v>1</v>
      </c>
      <c r="N218" s="32">
        <v>0</v>
      </c>
      <c r="O218" s="32">
        <v>0</v>
      </c>
      <c r="P218" s="32">
        <v>0</v>
      </c>
      <c r="Q218" s="32">
        <v>0</v>
      </c>
      <c r="R218" s="32">
        <v>0</v>
      </c>
      <c r="S218" s="32">
        <v>0</v>
      </c>
      <c r="T218" s="32">
        <v>0</v>
      </c>
      <c r="U218" s="32">
        <v>0</v>
      </c>
      <c r="V218" s="32"/>
      <c r="W218" s="33">
        <f t="shared" si="4"/>
        <v>2652</v>
      </c>
      <c r="X218" s="9"/>
      <c r="Y218" s="8"/>
      <c r="Z218" s="34"/>
      <c r="AA218" s="34"/>
      <c r="AB218" s="34"/>
      <c r="AC218" s="35"/>
      <c r="AD218" s="11"/>
      <c r="AE218" s="11"/>
      <c r="AF218" s="11"/>
      <c r="AG218" s="12"/>
      <c r="AH218" s="12"/>
      <c r="AI218" s="12"/>
    </row>
    <row r="219" spans="1:35" ht="12.75" customHeight="1" x14ac:dyDescent="0.3">
      <c r="A219" s="26">
        <v>210</v>
      </c>
      <c r="B219" s="29" t="s">
        <v>751</v>
      </c>
      <c r="C219" s="29">
        <v>0</v>
      </c>
      <c r="D219" s="29" t="s">
        <v>891</v>
      </c>
      <c r="E219" s="29" t="s">
        <v>892</v>
      </c>
      <c r="F219" s="30">
        <v>3420</v>
      </c>
      <c r="G219" s="30" t="s">
        <v>133</v>
      </c>
      <c r="H219" s="29">
        <v>0</v>
      </c>
      <c r="I219" s="36">
        <v>0</v>
      </c>
      <c r="J219" s="32">
        <v>1091</v>
      </c>
      <c r="K219" s="32">
        <v>1037</v>
      </c>
      <c r="L219" s="32">
        <v>1632</v>
      </c>
      <c r="M219" s="32">
        <v>1240</v>
      </c>
      <c r="N219" s="32">
        <v>1669</v>
      </c>
      <c r="O219" s="32">
        <v>1692</v>
      </c>
      <c r="P219" s="32">
        <v>1539</v>
      </c>
      <c r="Q219" s="32">
        <v>1793</v>
      </c>
      <c r="R219" s="32">
        <v>1924</v>
      </c>
      <c r="S219" s="32">
        <v>1680</v>
      </c>
      <c r="T219" s="32">
        <v>2033</v>
      </c>
      <c r="U219" s="32">
        <v>1966</v>
      </c>
      <c r="V219" s="32"/>
      <c r="W219" s="33">
        <f t="shared" si="4"/>
        <v>19296</v>
      </c>
      <c r="X219" s="9"/>
      <c r="Y219" s="8"/>
      <c r="Z219" s="34"/>
      <c r="AA219" s="34"/>
      <c r="AB219" s="34"/>
      <c r="AC219" s="35"/>
      <c r="AD219" s="11"/>
      <c r="AE219" s="11"/>
      <c r="AF219" s="11"/>
      <c r="AG219" s="12"/>
      <c r="AH219" s="12"/>
      <c r="AI219" s="12"/>
    </row>
    <row r="220" spans="1:35" ht="12.75" customHeight="1" x14ac:dyDescent="0.3">
      <c r="A220" s="26">
        <v>211</v>
      </c>
      <c r="B220" s="29" t="s">
        <v>746</v>
      </c>
      <c r="C220" s="29" t="s">
        <v>869</v>
      </c>
      <c r="D220" s="29" t="s">
        <v>791</v>
      </c>
      <c r="E220" s="29" t="s">
        <v>893</v>
      </c>
      <c r="F220" s="30">
        <v>3601</v>
      </c>
      <c r="G220" s="30" t="s">
        <v>75</v>
      </c>
      <c r="H220" s="29">
        <v>0</v>
      </c>
      <c r="I220" s="37" t="s">
        <v>894</v>
      </c>
      <c r="J220" s="32">
        <v>-3440</v>
      </c>
      <c r="K220" s="32">
        <v>-639</v>
      </c>
      <c r="L220" s="32">
        <v>-627</v>
      </c>
      <c r="M220" s="32">
        <v>-1784</v>
      </c>
      <c r="N220" s="32">
        <v>-1607</v>
      </c>
      <c r="O220" s="32">
        <v>-847</v>
      </c>
      <c r="P220" s="32">
        <v>-2081</v>
      </c>
      <c r="Q220" s="32">
        <v>-1447</v>
      </c>
      <c r="R220" s="32">
        <v>-363</v>
      </c>
      <c r="S220" s="32">
        <v>-431</v>
      </c>
      <c r="T220" s="32">
        <v>-214</v>
      </c>
      <c r="U220" s="32">
        <v>-144</v>
      </c>
      <c r="V220" s="32"/>
      <c r="W220" s="33">
        <f t="shared" si="4"/>
        <v>-13624</v>
      </c>
      <c r="X220" s="9"/>
      <c r="Y220" s="8"/>
      <c r="Z220" s="34"/>
      <c r="AA220" s="34"/>
      <c r="AB220" s="34"/>
      <c r="AC220" s="35"/>
      <c r="AD220" s="11"/>
      <c r="AE220" s="11"/>
      <c r="AF220" s="11"/>
      <c r="AG220" s="12"/>
      <c r="AH220" s="12"/>
      <c r="AI220" s="12"/>
    </row>
    <row r="221" spans="1:35" ht="12.75" customHeight="1" x14ac:dyDescent="0.3">
      <c r="A221" s="26">
        <v>212</v>
      </c>
      <c r="B221" s="29" t="s">
        <v>895</v>
      </c>
      <c r="C221" s="29">
        <v>0</v>
      </c>
      <c r="D221" s="29" t="s">
        <v>806</v>
      </c>
      <c r="E221" s="29" t="s">
        <v>896</v>
      </c>
      <c r="F221" s="30">
        <v>4000</v>
      </c>
      <c r="G221" s="30" t="s">
        <v>87</v>
      </c>
      <c r="H221" s="29">
        <v>0</v>
      </c>
      <c r="I221" s="36">
        <v>0</v>
      </c>
      <c r="J221" s="32">
        <v>627153</v>
      </c>
      <c r="K221" s="32">
        <v>648244</v>
      </c>
      <c r="L221" s="32">
        <v>709276</v>
      </c>
      <c r="M221" s="32">
        <v>575831</v>
      </c>
      <c r="N221" s="32">
        <v>646855</v>
      </c>
      <c r="O221" s="32">
        <v>629923</v>
      </c>
      <c r="P221" s="32">
        <v>550343</v>
      </c>
      <c r="Q221" s="32">
        <v>560922</v>
      </c>
      <c r="R221" s="32">
        <v>670317</v>
      </c>
      <c r="S221" s="32">
        <v>638640</v>
      </c>
      <c r="T221" s="32">
        <v>707263</v>
      </c>
      <c r="U221" s="32">
        <v>647494</v>
      </c>
      <c r="V221" s="32"/>
      <c r="W221" s="33">
        <f t="shared" si="4"/>
        <v>7612261</v>
      </c>
      <c r="X221" s="9"/>
      <c r="Y221" s="8"/>
      <c r="Z221" s="34"/>
      <c r="AA221" s="34"/>
      <c r="AB221" s="34"/>
      <c r="AC221" s="35"/>
      <c r="AD221" s="11"/>
      <c r="AE221" s="11"/>
      <c r="AF221" s="11"/>
      <c r="AG221" s="12"/>
      <c r="AH221" s="12"/>
      <c r="AI221" s="12"/>
    </row>
    <row r="222" spans="1:35" ht="12.75" customHeight="1" x14ac:dyDescent="0.3">
      <c r="A222" s="26">
        <v>213</v>
      </c>
      <c r="B222" s="29" t="s">
        <v>805</v>
      </c>
      <c r="C222" s="29">
        <v>0</v>
      </c>
      <c r="D222" s="29" t="s">
        <v>897</v>
      </c>
      <c r="E222" s="29" t="s">
        <v>898</v>
      </c>
      <c r="F222" s="30">
        <v>4010</v>
      </c>
      <c r="G222" s="30" t="s">
        <v>134</v>
      </c>
      <c r="H222" s="29">
        <v>0</v>
      </c>
      <c r="I222" s="36">
        <v>0</v>
      </c>
      <c r="J222" s="32">
        <v>78439</v>
      </c>
      <c r="K222" s="32">
        <v>62530</v>
      </c>
      <c r="L222" s="32">
        <v>10388</v>
      </c>
      <c r="M222" s="32">
        <v>15828</v>
      </c>
      <c r="N222" s="32">
        <v>29495</v>
      </c>
      <c r="O222" s="32">
        <v>42416</v>
      </c>
      <c r="P222" s="32">
        <v>53013</v>
      </c>
      <c r="Q222" s="32">
        <v>66896</v>
      </c>
      <c r="R222" s="32">
        <v>85369</v>
      </c>
      <c r="S222" s="32">
        <v>96644</v>
      </c>
      <c r="T222" s="32">
        <v>130015</v>
      </c>
      <c r="U222" s="32">
        <v>166944</v>
      </c>
      <c r="V222" s="32"/>
      <c r="W222" s="33">
        <f t="shared" si="4"/>
        <v>837977</v>
      </c>
      <c r="X222" s="9"/>
      <c r="Y222" s="8"/>
      <c r="Z222" s="34"/>
      <c r="AA222" s="34"/>
      <c r="AB222" s="34"/>
      <c r="AC222" s="35"/>
      <c r="AD222" s="11"/>
      <c r="AE222" s="11"/>
      <c r="AF222" s="11"/>
      <c r="AG222" s="12"/>
      <c r="AH222" s="12"/>
      <c r="AI222" s="12"/>
    </row>
    <row r="223" spans="1:35" ht="12.75" customHeight="1" x14ac:dyDescent="0.3">
      <c r="A223" s="26">
        <v>214</v>
      </c>
      <c r="B223" s="29" t="s">
        <v>728</v>
      </c>
      <c r="C223" s="29">
        <v>0</v>
      </c>
      <c r="D223" s="29" t="s">
        <v>734</v>
      </c>
      <c r="E223" s="29" t="s">
        <v>899</v>
      </c>
      <c r="F223" s="30">
        <v>4020</v>
      </c>
      <c r="G223" s="30" t="s">
        <v>28</v>
      </c>
      <c r="H223" s="29">
        <v>0</v>
      </c>
      <c r="I223" s="36" t="s">
        <v>900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2">
        <v>0</v>
      </c>
      <c r="P223" s="32">
        <v>0</v>
      </c>
      <c r="Q223" s="32">
        <v>0</v>
      </c>
      <c r="R223" s="32">
        <v>0</v>
      </c>
      <c r="S223" s="32">
        <v>0</v>
      </c>
      <c r="T223" s="32">
        <v>0</v>
      </c>
      <c r="U223" s="32">
        <v>0</v>
      </c>
      <c r="V223" s="32"/>
      <c r="W223" s="33">
        <f t="shared" si="4"/>
        <v>0</v>
      </c>
      <c r="X223" s="9"/>
      <c r="Y223" s="8"/>
      <c r="Z223" s="34"/>
      <c r="AA223" s="34"/>
      <c r="AB223" s="34"/>
      <c r="AC223" s="35"/>
      <c r="AD223" s="11"/>
      <c r="AE223" s="11"/>
      <c r="AF223" s="11"/>
      <c r="AG223" s="12"/>
      <c r="AH223" s="12"/>
      <c r="AI223" s="12"/>
    </row>
    <row r="224" spans="1:35" ht="12.75" customHeight="1" x14ac:dyDescent="0.3">
      <c r="A224" s="26">
        <v>215</v>
      </c>
      <c r="B224" s="29" t="s">
        <v>728</v>
      </c>
      <c r="C224" s="29">
        <v>0</v>
      </c>
      <c r="D224" s="29" t="s">
        <v>734</v>
      </c>
      <c r="E224" s="29" t="s">
        <v>899</v>
      </c>
      <c r="F224" s="30">
        <v>4020</v>
      </c>
      <c r="G224" s="30" t="s">
        <v>120</v>
      </c>
      <c r="H224" s="29">
        <v>0</v>
      </c>
      <c r="I224" s="36">
        <v>0</v>
      </c>
      <c r="J224" s="32">
        <v>1363</v>
      </c>
      <c r="K224" s="32">
        <v>1410</v>
      </c>
      <c r="L224" s="32">
        <v>1654</v>
      </c>
      <c r="M224" s="32">
        <v>1360</v>
      </c>
      <c r="N224" s="32">
        <v>1580</v>
      </c>
      <c r="O224" s="32">
        <v>1651</v>
      </c>
      <c r="P224" s="32">
        <v>1648</v>
      </c>
      <c r="Q224" s="32">
        <v>1737</v>
      </c>
      <c r="R224" s="32">
        <v>1907</v>
      </c>
      <c r="S224" s="32">
        <v>1921</v>
      </c>
      <c r="T224" s="32">
        <v>2289</v>
      </c>
      <c r="U224" s="32">
        <v>2561</v>
      </c>
      <c r="V224" s="32"/>
      <c r="W224" s="33">
        <f t="shared" si="4"/>
        <v>21081</v>
      </c>
      <c r="X224" s="9"/>
      <c r="Y224" s="8"/>
      <c r="Z224" s="34"/>
      <c r="AA224" s="34"/>
      <c r="AB224" s="34"/>
      <c r="AC224" s="35"/>
      <c r="AD224" s="11"/>
      <c r="AE224" s="11"/>
      <c r="AF224" s="11"/>
      <c r="AG224" s="12"/>
      <c r="AH224" s="12"/>
      <c r="AI224" s="12"/>
    </row>
    <row r="225" spans="1:35" ht="12.75" customHeight="1" x14ac:dyDescent="0.3">
      <c r="A225" s="26">
        <v>216</v>
      </c>
      <c r="B225" s="29" t="s">
        <v>895</v>
      </c>
      <c r="C225" s="29">
        <v>0</v>
      </c>
      <c r="D225" s="29" t="s">
        <v>806</v>
      </c>
      <c r="E225" s="29" t="s">
        <v>901</v>
      </c>
      <c r="F225" s="30">
        <v>4030</v>
      </c>
      <c r="G225" s="30" t="s">
        <v>87</v>
      </c>
      <c r="H225" s="29">
        <v>0</v>
      </c>
      <c r="I225" s="45" t="s">
        <v>902</v>
      </c>
      <c r="J225" s="32">
        <v>487</v>
      </c>
      <c r="K225" s="32">
        <v>569</v>
      </c>
      <c r="L225" s="32">
        <v>650</v>
      </c>
      <c r="M225" s="32">
        <v>515</v>
      </c>
      <c r="N225" s="32">
        <v>599</v>
      </c>
      <c r="O225" s="32">
        <v>582</v>
      </c>
      <c r="P225" s="32">
        <v>519</v>
      </c>
      <c r="Q225" s="32">
        <v>521</v>
      </c>
      <c r="R225" s="32">
        <v>574</v>
      </c>
      <c r="S225" s="32">
        <v>504</v>
      </c>
      <c r="T225" s="32">
        <v>648</v>
      </c>
      <c r="U225" s="32">
        <v>612</v>
      </c>
      <c r="V225" s="32"/>
      <c r="W225" s="33">
        <f t="shared" si="4"/>
        <v>6780</v>
      </c>
      <c r="X225" s="9"/>
      <c r="Y225" s="8"/>
      <c r="Z225" s="34"/>
      <c r="AA225" s="34"/>
      <c r="AB225" s="34"/>
      <c r="AC225" s="35"/>
      <c r="AD225" s="11"/>
      <c r="AE225" s="11"/>
      <c r="AF225" s="11"/>
      <c r="AG225" s="12"/>
      <c r="AH225" s="12"/>
      <c r="AI225" s="12"/>
    </row>
    <row r="226" spans="1:35" ht="12.75" customHeight="1" x14ac:dyDescent="0.3">
      <c r="A226" s="26">
        <v>217</v>
      </c>
      <c r="B226" s="29" t="s">
        <v>895</v>
      </c>
      <c r="C226" s="29" t="s">
        <v>790</v>
      </c>
      <c r="D226" s="29" t="s">
        <v>791</v>
      </c>
      <c r="E226" s="29" t="s">
        <v>903</v>
      </c>
      <c r="F226" s="30">
        <v>4050</v>
      </c>
      <c r="G226" s="30" t="s">
        <v>75</v>
      </c>
      <c r="H226" s="29">
        <v>0</v>
      </c>
      <c r="I226" s="36">
        <v>0</v>
      </c>
      <c r="J226" s="32">
        <v>70156</v>
      </c>
      <c r="K226" s="32">
        <v>85607</v>
      </c>
      <c r="L226" s="32">
        <v>97062</v>
      </c>
      <c r="M226" s="32">
        <v>67664</v>
      </c>
      <c r="N226" s="32">
        <v>77890</v>
      </c>
      <c r="O226" s="32">
        <v>80898</v>
      </c>
      <c r="P226" s="32">
        <v>73885</v>
      </c>
      <c r="Q226" s="32">
        <v>78505</v>
      </c>
      <c r="R226" s="32">
        <v>81469</v>
      </c>
      <c r="S226" s="32">
        <v>85587</v>
      </c>
      <c r="T226" s="32">
        <v>90506</v>
      </c>
      <c r="U226" s="32">
        <v>97695</v>
      </c>
      <c r="V226" s="32"/>
      <c r="W226" s="33">
        <f t="shared" si="4"/>
        <v>986924</v>
      </c>
      <c r="X226" s="9"/>
      <c r="Y226" s="8"/>
      <c r="Z226" s="34"/>
      <c r="AA226" s="34"/>
      <c r="AB226" s="34"/>
      <c r="AC226" s="35"/>
      <c r="AD226" s="11"/>
      <c r="AE226" s="11"/>
      <c r="AF226" s="11"/>
      <c r="AG226" s="12"/>
      <c r="AH226" s="12"/>
      <c r="AI226" s="12"/>
    </row>
    <row r="227" spans="1:35" ht="12.75" customHeight="1" x14ac:dyDescent="0.3">
      <c r="A227" s="26">
        <v>218</v>
      </c>
      <c r="B227" s="29" t="s">
        <v>895</v>
      </c>
      <c r="C227" s="29" t="s">
        <v>790</v>
      </c>
      <c r="D227" s="29" t="s">
        <v>791</v>
      </c>
      <c r="E227" s="29" t="s">
        <v>904</v>
      </c>
      <c r="F227" s="30">
        <v>4060</v>
      </c>
      <c r="G227" s="30" t="s">
        <v>75</v>
      </c>
      <c r="H227" s="29">
        <v>0</v>
      </c>
      <c r="I227" s="36">
        <v>0</v>
      </c>
      <c r="J227" s="32">
        <v>4362</v>
      </c>
      <c r="K227" s="32">
        <v>4206</v>
      </c>
      <c r="L227" s="32">
        <v>4809</v>
      </c>
      <c r="M227" s="32">
        <v>4037</v>
      </c>
      <c r="N227" s="32">
        <v>4805</v>
      </c>
      <c r="O227" s="32">
        <v>4720</v>
      </c>
      <c r="P227" s="32">
        <v>4168</v>
      </c>
      <c r="Q227" s="32">
        <v>4455</v>
      </c>
      <c r="R227" s="32">
        <v>5023</v>
      </c>
      <c r="S227" s="32">
        <v>5056</v>
      </c>
      <c r="T227" s="32">
        <v>5720</v>
      </c>
      <c r="U227" s="32">
        <v>6594</v>
      </c>
      <c r="V227" s="32"/>
      <c r="W227" s="33">
        <f t="shared" si="4"/>
        <v>57955</v>
      </c>
      <c r="X227" s="9"/>
      <c r="Y227" s="8"/>
      <c r="Z227" s="34"/>
      <c r="AA227" s="34"/>
      <c r="AB227" s="34"/>
      <c r="AC227" s="35"/>
      <c r="AD227" s="11"/>
      <c r="AE227" s="11"/>
      <c r="AF227" s="11"/>
      <c r="AG227" s="12"/>
      <c r="AH227" s="12"/>
      <c r="AI227" s="12"/>
    </row>
    <row r="228" spans="1:35" ht="12.75" customHeight="1" x14ac:dyDescent="0.3">
      <c r="A228" s="26">
        <v>219</v>
      </c>
      <c r="B228" s="29" t="s">
        <v>728</v>
      </c>
      <c r="C228" s="29">
        <v>0</v>
      </c>
      <c r="D228" s="29" t="s">
        <v>755</v>
      </c>
      <c r="E228" s="29" t="s">
        <v>905</v>
      </c>
      <c r="F228" s="30" t="s">
        <v>135</v>
      </c>
      <c r="G228" s="30" t="s">
        <v>50</v>
      </c>
      <c r="H228" s="29">
        <v>0</v>
      </c>
      <c r="I228" s="36" t="s">
        <v>906</v>
      </c>
      <c r="J228" s="32">
        <v>5</v>
      </c>
      <c r="K228" s="32">
        <v>8</v>
      </c>
      <c r="L228" s="32">
        <v>2</v>
      </c>
      <c r="M228" s="32">
        <v>6</v>
      </c>
      <c r="N228" s="32">
        <v>10</v>
      </c>
      <c r="O228" s="32">
        <v>11</v>
      </c>
      <c r="P228" s="32">
        <v>11</v>
      </c>
      <c r="Q228" s="32">
        <v>11</v>
      </c>
      <c r="R228" s="32">
        <v>12</v>
      </c>
      <c r="S228" s="32">
        <v>12</v>
      </c>
      <c r="T228" s="32">
        <v>14</v>
      </c>
      <c r="U228" s="32">
        <v>15</v>
      </c>
      <c r="V228" s="32"/>
      <c r="W228" s="33">
        <f t="shared" si="4"/>
        <v>117</v>
      </c>
      <c r="X228" s="9"/>
      <c r="Y228" s="8"/>
      <c r="Z228" s="34"/>
      <c r="AA228" s="34"/>
      <c r="AB228" s="34"/>
      <c r="AC228" s="35"/>
      <c r="AD228" s="11"/>
      <c r="AE228" s="11"/>
      <c r="AF228" s="11"/>
      <c r="AG228" s="12"/>
      <c r="AH228" s="12"/>
      <c r="AI228" s="12"/>
    </row>
    <row r="229" spans="1:35" ht="12.75" customHeight="1" x14ac:dyDescent="0.3">
      <c r="A229" s="26">
        <v>220</v>
      </c>
      <c r="B229" s="29" t="s">
        <v>728</v>
      </c>
      <c r="C229" s="29">
        <v>0</v>
      </c>
      <c r="D229" s="29" t="s">
        <v>755</v>
      </c>
      <c r="E229" s="29" t="s">
        <v>905</v>
      </c>
      <c r="F229" s="30" t="s">
        <v>135</v>
      </c>
      <c r="G229" s="30" t="s">
        <v>52</v>
      </c>
      <c r="H229" s="29">
        <v>0</v>
      </c>
      <c r="I229" s="36" t="s">
        <v>906</v>
      </c>
      <c r="J229" s="32">
        <v>0</v>
      </c>
      <c r="K229" s="32">
        <v>0</v>
      </c>
      <c r="L229" s="32">
        <v>0</v>
      </c>
      <c r="M229" s="32">
        <v>0</v>
      </c>
      <c r="N229" s="32">
        <v>0</v>
      </c>
      <c r="O229" s="32">
        <v>0</v>
      </c>
      <c r="P229" s="32">
        <v>0</v>
      </c>
      <c r="Q229" s="32">
        <v>0</v>
      </c>
      <c r="R229" s="32">
        <v>0</v>
      </c>
      <c r="S229" s="32">
        <v>0</v>
      </c>
      <c r="T229" s="32">
        <v>0</v>
      </c>
      <c r="U229" s="32">
        <v>0</v>
      </c>
      <c r="V229" s="32"/>
      <c r="W229" s="33">
        <f t="shared" si="4"/>
        <v>0</v>
      </c>
      <c r="X229" s="9"/>
      <c r="Y229" s="8"/>
      <c r="Z229" s="34"/>
      <c r="AA229" s="34"/>
      <c r="AB229" s="34"/>
      <c r="AC229" s="35"/>
      <c r="AD229" s="11"/>
      <c r="AE229" s="11"/>
      <c r="AF229" s="11"/>
      <c r="AG229" s="12"/>
      <c r="AH229" s="12"/>
      <c r="AI229" s="12"/>
    </row>
    <row r="230" spans="1:35" ht="12.75" customHeight="1" x14ac:dyDescent="0.3">
      <c r="A230" s="26">
        <v>221</v>
      </c>
      <c r="B230" s="29" t="s">
        <v>728</v>
      </c>
      <c r="C230" s="29">
        <v>0</v>
      </c>
      <c r="D230" s="29" t="s">
        <v>755</v>
      </c>
      <c r="E230" s="29" t="s">
        <v>905</v>
      </c>
      <c r="F230" s="30" t="s">
        <v>135</v>
      </c>
      <c r="G230" s="30" t="s">
        <v>136</v>
      </c>
      <c r="H230" s="29">
        <v>0</v>
      </c>
      <c r="I230" s="36">
        <v>0</v>
      </c>
      <c r="J230" s="32">
        <v>1792</v>
      </c>
      <c r="K230" s="32">
        <v>1696</v>
      </c>
      <c r="L230" s="32">
        <v>1838</v>
      </c>
      <c r="M230" s="32">
        <v>1673</v>
      </c>
      <c r="N230" s="32">
        <v>2241</v>
      </c>
      <c r="O230" s="32">
        <v>2777</v>
      </c>
      <c r="P230" s="32">
        <v>2914</v>
      </c>
      <c r="Q230" s="32">
        <v>3318</v>
      </c>
      <c r="R230" s="32">
        <v>3931</v>
      </c>
      <c r="S230" s="32">
        <v>4166</v>
      </c>
      <c r="T230" s="32">
        <v>5041</v>
      </c>
      <c r="U230" s="32">
        <v>5980</v>
      </c>
      <c r="V230" s="32"/>
      <c r="W230" s="33">
        <f t="shared" si="4"/>
        <v>37367</v>
      </c>
      <c r="X230" s="9"/>
      <c r="Y230" s="8"/>
      <c r="Z230" s="34"/>
      <c r="AA230" s="34"/>
      <c r="AB230" s="34"/>
      <c r="AC230" s="35"/>
      <c r="AD230" s="11"/>
      <c r="AE230" s="11"/>
      <c r="AF230" s="11"/>
      <c r="AG230" s="12"/>
      <c r="AH230" s="12"/>
      <c r="AI230" s="12"/>
    </row>
    <row r="231" spans="1:35" ht="12.75" customHeight="1" x14ac:dyDescent="0.3">
      <c r="A231" s="26">
        <v>222</v>
      </c>
      <c r="B231" s="29" t="s">
        <v>751</v>
      </c>
      <c r="C231" s="29">
        <v>0</v>
      </c>
      <c r="D231" s="29" t="s">
        <v>808</v>
      </c>
      <c r="E231" s="29" t="s">
        <v>907</v>
      </c>
      <c r="F231" s="30">
        <v>4100</v>
      </c>
      <c r="G231" s="30" t="s">
        <v>100</v>
      </c>
      <c r="H231" s="29" t="s">
        <v>101</v>
      </c>
      <c r="I231" s="36">
        <v>0</v>
      </c>
      <c r="J231" s="32">
        <v>40</v>
      </c>
      <c r="K231" s="32">
        <v>40</v>
      </c>
      <c r="L231" s="32">
        <v>1815</v>
      </c>
      <c r="M231" s="32">
        <v>3180</v>
      </c>
      <c r="N231" s="32">
        <v>3904</v>
      </c>
      <c r="O231" s="32">
        <v>4168</v>
      </c>
      <c r="P231" s="32">
        <v>4136</v>
      </c>
      <c r="Q231" s="32">
        <v>4303</v>
      </c>
      <c r="R231" s="32">
        <v>4669</v>
      </c>
      <c r="S231" s="32">
        <v>4543</v>
      </c>
      <c r="T231" s="32">
        <v>5214</v>
      </c>
      <c r="U231" s="32">
        <v>5855</v>
      </c>
      <c r="V231" s="32"/>
      <c r="W231" s="33">
        <f t="shared" si="4"/>
        <v>41867</v>
      </c>
      <c r="X231" s="9"/>
      <c r="Y231" s="8"/>
      <c r="Z231" s="34"/>
      <c r="AA231" s="34"/>
      <c r="AB231" s="34"/>
      <c r="AC231" s="35"/>
      <c r="AD231" s="11"/>
      <c r="AE231" s="11"/>
      <c r="AF231" s="11"/>
      <c r="AG231" s="12"/>
      <c r="AH231" s="12"/>
      <c r="AI231" s="12"/>
    </row>
    <row r="232" spans="1:35" ht="12.75" customHeight="1" x14ac:dyDescent="0.3">
      <c r="A232" s="26">
        <v>223</v>
      </c>
      <c r="B232" s="29" t="s">
        <v>751</v>
      </c>
      <c r="C232" s="29">
        <v>0</v>
      </c>
      <c r="D232" s="29" t="s">
        <v>808</v>
      </c>
      <c r="E232" s="29" t="s">
        <v>907</v>
      </c>
      <c r="F232" s="30">
        <v>4100</v>
      </c>
      <c r="G232" s="30" t="s">
        <v>100</v>
      </c>
      <c r="H232" s="29">
        <v>0</v>
      </c>
      <c r="I232" s="36" t="s">
        <v>745</v>
      </c>
      <c r="J232" s="32">
        <v>138763</v>
      </c>
      <c r="K232" s="32">
        <v>137754</v>
      </c>
      <c r="L232" s="32">
        <v>160144</v>
      </c>
      <c r="M232" s="32">
        <v>142689</v>
      </c>
      <c r="N232" s="32">
        <v>173776</v>
      </c>
      <c r="O232" s="32">
        <v>186477</v>
      </c>
      <c r="P232" s="32">
        <v>177935</v>
      </c>
      <c r="Q232" s="32">
        <v>180812</v>
      </c>
      <c r="R232" s="32">
        <v>190762</v>
      </c>
      <c r="S232" s="32">
        <v>193962</v>
      </c>
      <c r="T232" s="32">
        <v>231160</v>
      </c>
      <c r="U232" s="32">
        <v>271429</v>
      </c>
      <c r="V232" s="32"/>
      <c r="W232" s="33">
        <f t="shared" si="4"/>
        <v>2185663</v>
      </c>
      <c r="X232" s="9"/>
      <c r="Y232" s="8"/>
      <c r="Z232" s="34"/>
      <c r="AA232" s="34"/>
      <c r="AB232" s="34"/>
      <c r="AC232" s="35"/>
      <c r="AD232" s="11"/>
      <c r="AE232" s="11"/>
      <c r="AF232" s="11"/>
      <c r="AG232" s="12"/>
      <c r="AH232" s="12"/>
      <c r="AI232" s="12"/>
    </row>
    <row r="233" spans="1:35" ht="12.75" customHeight="1" x14ac:dyDescent="0.3">
      <c r="A233" s="26">
        <v>224</v>
      </c>
      <c r="B233" s="29" t="s">
        <v>751</v>
      </c>
      <c r="C233" s="29">
        <v>0</v>
      </c>
      <c r="D233" s="29" t="s">
        <v>808</v>
      </c>
      <c r="E233" s="29" t="s">
        <v>908</v>
      </c>
      <c r="F233" s="30">
        <v>4120</v>
      </c>
      <c r="G233" s="30" t="s">
        <v>100</v>
      </c>
      <c r="H233" s="29">
        <v>0</v>
      </c>
      <c r="I233" s="36" t="s">
        <v>909</v>
      </c>
      <c r="J233" s="32">
        <v>6</v>
      </c>
      <c r="K233" s="32">
        <v>6</v>
      </c>
      <c r="L233" s="32">
        <v>7</v>
      </c>
      <c r="M233" s="32">
        <v>6</v>
      </c>
      <c r="N233" s="32">
        <v>7</v>
      </c>
      <c r="O233" s="32">
        <v>7</v>
      </c>
      <c r="P233" s="32">
        <v>7</v>
      </c>
      <c r="Q233" s="32">
        <v>7</v>
      </c>
      <c r="R233" s="32">
        <v>8</v>
      </c>
      <c r="S233" s="32">
        <v>8</v>
      </c>
      <c r="T233" s="32">
        <v>9</v>
      </c>
      <c r="U233" s="32">
        <v>10</v>
      </c>
      <c r="V233" s="32"/>
      <c r="W233" s="33">
        <f t="shared" si="4"/>
        <v>88</v>
      </c>
      <c r="X233" s="9"/>
      <c r="Y233" s="8"/>
      <c r="Z233" s="34"/>
      <c r="AA233" s="34"/>
      <c r="AB233" s="34"/>
      <c r="AC233" s="35"/>
      <c r="AD233" s="11"/>
      <c r="AE233" s="11"/>
      <c r="AF233" s="11"/>
      <c r="AG233" s="12"/>
      <c r="AH233" s="12"/>
      <c r="AI233" s="12"/>
    </row>
    <row r="234" spans="1:35" ht="12.75" customHeight="1" x14ac:dyDescent="0.3">
      <c r="A234" s="26">
        <v>225</v>
      </c>
      <c r="B234" s="29" t="s">
        <v>728</v>
      </c>
      <c r="C234" s="29">
        <v>0</v>
      </c>
      <c r="D234" s="29" t="s">
        <v>808</v>
      </c>
      <c r="E234" s="29" t="s">
        <v>910</v>
      </c>
      <c r="F234" s="30">
        <v>4130</v>
      </c>
      <c r="G234" s="30" t="s">
        <v>100</v>
      </c>
      <c r="H234" s="29" t="s">
        <v>137</v>
      </c>
      <c r="I234" s="36">
        <v>0</v>
      </c>
      <c r="J234" s="32">
        <v>141</v>
      </c>
      <c r="K234" s="32">
        <v>142</v>
      </c>
      <c r="L234" s="32">
        <v>160</v>
      </c>
      <c r="M234" s="32">
        <v>133</v>
      </c>
      <c r="N234" s="32">
        <v>159</v>
      </c>
      <c r="O234" s="32">
        <v>168</v>
      </c>
      <c r="P234" s="32">
        <v>167</v>
      </c>
      <c r="Q234" s="32">
        <v>174</v>
      </c>
      <c r="R234" s="32">
        <v>186</v>
      </c>
      <c r="S234" s="32">
        <v>183</v>
      </c>
      <c r="T234" s="32">
        <v>210</v>
      </c>
      <c r="U234" s="32">
        <v>236</v>
      </c>
      <c r="V234" s="32"/>
      <c r="W234" s="33">
        <f t="shared" si="4"/>
        <v>2059</v>
      </c>
      <c r="X234" s="9"/>
      <c r="Y234" s="8"/>
      <c r="Z234" s="34"/>
      <c r="AA234" s="34"/>
      <c r="AB234" s="34"/>
      <c r="AC234" s="35"/>
      <c r="AD234" s="11"/>
      <c r="AE234" s="11"/>
      <c r="AF234" s="11"/>
      <c r="AG234" s="12"/>
      <c r="AH234" s="12"/>
      <c r="AI234" s="12"/>
    </row>
    <row r="235" spans="1:35" ht="12.75" customHeight="1" x14ac:dyDescent="0.3">
      <c r="A235" s="26">
        <v>226</v>
      </c>
      <c r="B235" s="29" t="s">
        <v>728</v>
      </c>
      <c r="C235" s="29">
        <v>0</v>
      </c>
      <c r="D235" s="29" t="s">
        <v>808</v>
      </c>
      <c r="E235" s="29" t="s">
        <v>910</v>
      </c>
      <c r="F235" s="30">
        <v>4130</v>
      </c>
      <c r="G235" s="30" t="s">
        <v>100</v>
      </c>
      <c r="H235" s="29" t="s">
        <v>138</v>
      </c>
      <c r="I235" s="36">
        <v>0</v>
      </c>
      <c r="J235" s="32">
        <v>67</v>
      </c>
      <c r="K235" s="32">
        <v>67</v>
      </c>
      <c r="L235" s="32">
        <v>76</v>
      </c>
      <c r="M235" s="32">
        <v>63</v>
      </c>
      <c r="N235" s="32">
        <v>75</v>
      </c>
      <c r="O235" s="32">
        <v>80</v>
      </c>
      <c r="P235" s="32">
        <v>79</v>
      </c>
      <c r="Q235" s="32">
        <v>82</v>
      </c>
      <c r="R235" s="32">
        <v>88</v>
      </c>
      <c r="S235" s="32">
        <v>87</v>
      </c>
      <c r="T235" s="32">
        <v>100</v>
      </c>
      <c r="U235" s="32">
        <v>112</v>
      </c>
      <c r="V235" s="32"/>
      <c r="W235" s="33">
        <f t="shared" si="4"/>
        <v>976</v>
      </c>
      <c r="X235" s="9"/>
      <c r="Y235" s="8"/>
      <c r="Z235" s="34"/>
      <c r="AA235" s="34"/>
      <c r="AB235" s="34"/>
      <c r="AC235" s="35"/>
      <c r="AD235" s="11"/>
      <c r="AE235" s="11"/>
      <c r="AF235" s="11"/>
      <c r="AG235" s="12"/>
      <c r="AH235" s="12"/>
      <c r="AI235" s="12"/>
    </row>
    <row r="236" spans="1:35" ht="12.75" customHeight="1" x14ac:dyDescent="0.3">
      <c r="A236" s="26">
        <v>227</v>
      </c>
      <c r="B236" s="29" t="s">
        <v>728</v>
      </c>
      <c r="C236" s="29">
        <v>0</v>
      </c>
      <c r="D236" s="29" t="s">
        <v>808</v>
      </c>
      <c r="E236" s="29" t="s">
        <v>910</v>
      </c>
      <c r="F236" s="30">
        <v>4130</v>
      </c>
      <c r="G236" s="30" t="s">
        <v>100</v>
      </c>
      <c r="H236" s="29">
        <v>0</v>
      </c>
      <c r="I236" s="36" t="s">
        <v>745</v>
      </c>
      <c r="J236" s="32">
        <v>-37</v>
      </c>
      <c r="K236" s="32">
        <v>-37</v>
      </c>
      <c r="L236" s="32">
        <v>-40</v>
      </c>
      <c r="M236" s="32">
        <v>-36</v>
      </c>
      <c r="N236" s="32">
        <v>-65</v>
      </c>
      <c r="O236" s="32">
        <v>-68</v>
      </c>
      <c r="P236" s="32">
        <v>-77</v>
      </c>
      <c r="Q236" s="32">
        <v>-77</v>
      </c>
      <c r="R236" s="32">
        <v>-83</v>
      </c>
      <c r="S236" s="32">
        <v>-83</v>
      </c>
      <c r="T236" s="32">
        <v>-98</v>
      </c>
      <c r="U236" s="32">
        <v>-111</v>
      </c>
      <c r="V236" s="32"/>
      <c r="W236" s="33">
        <f t="shared" si="4"/>
        <v>-812</v>
      </c>
      <c r="X236" s="9"/>
      <c r="Y236" s="8"/>
      <c r="Z236" s="34"/>
      <c r="AA236" s="34"/>
      <c r="AB236" s="34"/>
      <c r="AC236" s="35"/>
      <c r="AD236" s="11"/>
      <c r="AE236" s="11"/>
      <c r="AF236" s="11"/>
      <c r="AG236" s="12"/>
      <c r="AH236" s="12"/>
      <c r="AI236" s="12"/>
    </row>
    <row r="237" spans="1:35" ht="12.75" customHeight="1" x14ac:dyDescent="0.3">
      <c r="A237" s="26">
        <v>228</v>
      </c>
      <c r="B237" s="29" t="s">
        <v>728</v>
      </c>
      <c r="C237" s="29">
        <v>0</v>
      </c>
      <c r="D237" s="29" t="s">
        <v>765</v>
      </c>
      <c r="E237" s="29" t="s">
        <v>911</v>
      </c>
      <c r="F237" s="30" t="s">
        <v>139</v>
      </c>
      <c r="G237" s="30" t="s">
        <v>66</v>
      </c>
      <c r="H237" s="29">
        <v>0</v>
      </c>
      <c r="I237" s="36">
        <v>0</v>
      </c>
      <c r="J237" s="32">
        <v>48</v>
      </c>
      <c r="K237" s="32">
        <v>49</v>
      </c>
      <c r="L237" s="32">
        <v>55</v>
      </c>
      <c r="M237" s="32">
        <v>45</v>
      </c>
      <c r="N237" s="32">
        <v>54</v>
      </c>
      <c r="O237" s="32">
        <v>57</v>
      </c>
      <c r="P237" s="32">
        <v>57</v>
      </c>
      <c r="Q237" s="32">
        <v>59</v>
      </c>
      <c r="R237" s="32">
        <v>64</v>
      </c>
      <c r="S237" s="32">
        <v>63</v>
      </c>
      <c r="T237" s="32">
        <v>72</v>
      </c>
      <c r="U237" s="32">
        <v>81</v>
      </c>
      <c r="V237" s="32"/>
      <c r="W237" s="33">
        <f t="shared" si="4"/>
        <v>704</v>
      </c>
      <c r="X237" s="9"/>
      <c r="Y237" s="8"/>
      <c r="Z237" s="34"/>
      <c r="AA237" s="34"/>
      <c r="AB237" s="34"/>
      <c r="AC237" s="35"/>
      <c r="AD237" s="11"/>
      <c r="AE237" s="11"/>
      <c r="AF237" s="11"/>
      <c r="AG237" s="12"/>
      <c r="AH237" s="12"/>
      <c r="AI237" s="12"/>
    </row>
    <row r="238" spans="1:35" ht="12.75" customHeight="1" x14ac:dyDescent="0.3">
      <c r="A238" s="26">
        <v>229</v>
      </c>
      <c r="B238" s="29" t="s">
        <v>751</v>
      </c>
      <c r="C238" s="29">
        <v>0</v>
      </c>
      <c r="D238" s="29" t="s">
        <v>765</v>
      </c>
      <c r="E238" s="29" t="s">
        <v>912</v>
      </c>
      <c r="F238" s="30" t="s">
        <v>140</v>
      </c>
      <c r="G238" s="30" t="s">
        <v>57</v>
      </c>
      <c r="H238" s="29">
        <v>0</v>
      </c>
      <c r="I238" s="36" t="s">
        <v>775</v>
      </c>
      <c r="J238" s="32">
        <v>-110</v>
      </c>
      <c r="K238" s="32">
        <v>-116</v>
      </c>
      <c r="L238" s="32">
        <v>-125</v>
      </c>
      <c r="M238" s="32">
        <v>-100</v>
      </c>
      <c r="N238" s="32">
        <v>-119</v>
      </c>
      <c r="O238" s="32">
        <v>-122</v>
      </c>
      <c r="P238" s="32">
        <v>-122</v>
      </c>
      <c r="Q238" s="32">
        <v>-129</v>
      </c>
      <c r="R238" s="32">
        <v>-154</v>
      </c>
      <c r="S238" s="32">
        <v>-161</v>
      </c>
      <c r="T238" s="32">
        <v>-191</v>
      </c>
      <c r="U238" s="32">
        <v>-215</v>
      </c>
      <c r="V238" s="32"/>
      <c r="W238" s="33">
        <f t="shared" si="4"/>
        <v>-1664</v>
      </c>
      <c r="X238" s="9"/>
      <c r="Y238" s="8"/>
      <c r="Z238" s="34"/>
      <c r="AA238" s="34"/>
      <c r="AB238" s="34"/>
      <c r="AC238" s="35"/>
      <c r="AD238" s="11"/>
      <c r="AE238" s="11"/>
      <c r="AF238" s="11"/>
      <c r="AG238" s="12"/>
      <c r="AH238" s="12"/>
      <c r="AI238" s="12"/>
    </row>
    <row r="239" spans="1:35" ht="12.75" customHeight="1" x14ac:dyDescent="0.3">
      <c r="A239" s="26">
        <v>230</v>
      </c>
      <c r="B239" s="29" t="s">
        <v>751</v>
      </c>
      <c r="C239" s="29">
        <v>0</v>
      </c>
      <c r="D239" s="29" t="s">
        <v>765</v>
      </c>
      <c r="E239" s="29" t="s">
        <v>912</v>
      </c>
      <c r="F239" s="30" t="s">
        <v>140</v>
      </c>
      <c r="G239" s="30" t="s">
        <v>66</v>
      </c>
      <c r="H239" s="29">
        <v>0</v>
      </c>
      <c r="I239" s="36">
        <v>0</v>
      </c>
      <c r="J239" s="32">
        <v>8505</v>
      </c>
      <c r="K239" s="32">
        <v>8868</v>
      </c>
      <c r="L239" s="32">
        <v>9979</v>
      </c>
      <c r="M239" s="32">
        <v>8208</v>
      </c>
      <c r="N239" s="32">
        <v>9751</v>
      </c>
      <c r="O239" s="32">
        <v>10245</v>
      </c>
      <c r="P239" s="32">
        <v>10089</v>
      </c>
      <c r="Q239" s="32">
        <v>10548</v>
      </c>
      <c r="R239" s="32">
        <v>11570</v>
      </c>
      <c r="S239" s="32">
        <v>11493</v>
      </c>
      <c r="T239" s="32">
        <v>13255</v>
      </c>
      <c r="U239" s="32">
        <v>14795</v>
      </c>
      <c r="V239" s="32"/>
      <c r="W239" s="33">
        <f t="shared" si="4"/>
        <v>127306</v>
      </c>
      <c r="X239" s="9"/>
      <c r="Y239" s="8"/>
      <c r="Z239" s="34"/>
      <c r="AA239" s="34"/>
      <c r="AB239" s="34"/>
      <c r="AC239" s="35"/>
      <c r="AD239" s="11"/>
      <c r="AE239" s="11"/>
      <c r="AF239" s="11"/>
      <c r="AG239" s="12"/>
      <c r="AH239" s="12"/>
      <c r="AI239" s="12"/>
    </row>
    <row r="240" spans="1:35" ht="12.75" customHeight="1" x14ac:dyDescent="0.3">
      <c r="A240" s="26">
        <v>231</v>
      </c>
      <c r="B240" s="29" t="s">
        <v>728</v>
      </c>
      <c r="C240" s="29">
        <v>0</v>
      </c>
      <c r="D240" s="29" t="s">
        <v>765</v>
      </c>
      <c r="E240" s="29" t="s">
        <v>913</v>
      </c>
      <c r="F240" s="30">
        <v>4165</v>
      </c>
      <c r="G240" s="30" t="s">
        <v>66</v>
      </c>
      <c r="H240" s="29">
        <v>0</v>
      </c>
      <c r="I240" s="36">
        <v>0</v>
      </c>
      <c r="J240" s="32">
        <v>1958</v>
      </c>
      <c r="K240" s="32">
        <v>2002</v>
      </c>
      <c r="L240" s="32">
        <v>2435</v>
      </c>
      <c r="M240" s="32">
        <v>2111</v>
      </c>
      <c r="N240" s="32">
        <v>2581</v>
      </c>
      <c r="O240" s="32">
        <v>2863</v>
      </c>
      <c r="P240" s="32">
        <v>2916</v>
      </c>
      <c r="Q240" s="32">
        <v>3091</v>
      </c>
      <c r="R240" s="32">
        <v>3418</v>
      </c>
      <c r="S240" s="32">
        <v>3430</v>
      </c>
      <c r="T240" s="32">
        <v>4017</v>
      </c>
      <c r="U240" s="32">
        <v>4598</v>
      </c>
      <c r="V240" s="32"/>
      <c r="W240" s="33">
        <f t="shared" si="4"/>
        <v>35420</v>
      </c>
      <c r="X240" s="9"/>
      <c r="Y240" s="8"/>
      <c r="Z240" s="34"/>
      <c r="AA240" s="34"/>
      <c r="AB240" s="34"/>
      <c r="AC240" s="35"/>
      <c r="AD240" s="11"/>
      <c r="AE240" s="11"/>
      <c r="AF240" s="11"/>
      <c r="AG240" s="12"/>
      <c r="AH240" s="12"/>
      <c r="AI240" s="12"/>
    </row>
    <row r="241" spans="1:35" ht="12.75" customHeight="1" x14ac:dyDescent="0.3">
      <c r="A241" s="26">
        <v>232</v>
      </c>
      <c r="B241" s="29" t="s">
        <v>751</v>
      </c>
      <c r="C241" s="29">
        <v>0</v>
      </c>
      <c r="D241" s="29" t="s">
        <v>765</v>
      </c>
      <c r="E241" s="29" t="s">
        <v>914</v>
      </c>
      <c r="F241" s="30" t="s">
        <v>141</v>
      </c>
      <c r="G241" s="30" t="s">
        <v>57</v>
      </c>
      <c r="H241" s="29">
        <v>0</v>
      </c>
      <c r="I241" s="36" t="s">
        <v>775</v>
      </c>
      <c r="J241" s="32">
        <v>-1855</v>
      </c>
      <c r="K241" s="32">
        <v>-1891</v>
      </c>
      <c r="L241" s="32">
        <v>-2044</v>
      </c>
      <c r="M241" s="32">
        <v>-1637</v>
      </c>
      <c r="N241" s="32">
        <v>-1935</v>
      </c>
      <c r="O241" s="32">
        <v>-1991</v>
      </c>
      <c r="P241" s="32">
        <v>-1986</v>
      </c>
      <c r="Q241" s="32">
        <v>-2105</v>
      </c>
      <c r="R241" s="32">
        <v>-2333</v>
      </c>
      <c r="S241" s="32">
        <v>-2365</v>
      </c>
      <c r="T241" s="32">
        <v>-2799</v>
      </c>
      <c r="U241" s="32">
        <v>-3153</v>
      </c>
      <c r="V241" s="32"/>
      <c r="W241" s="33">
        <f t="shared" si="4"/>
        <v>-26094</v>
      </c>
      <c r="X241" s="9"/>
      <c r="Y241" s="8"/>
      <c r="Z241" s="34"/>
      <c r="AA241" s="34"/>
      <c r="AB241" s="34"/>
      <c r="AC241" s="35"/>
      <c r="AD241" s="11"/>
      <c r="AE241" s="11"/>
      <c r="AF241" s="11"/>
      <c r="AG241" s="12"/>
      <c r="AH241" s="12"/>
      <c r="AI241" s="12"/>
    </row>
    <row r="242" spans="1:35" ht="12.75" customHeight="1" x14ac:dyDescent="0.3">
      <c r="A242" s="26">
        <v>233</v>
      </c>
      <c r="B242" s="29" t="s">
        <v>751</v>
      </c>
      <c r="C242" s="29">
        <v>0</v>
      </c>
      <c r="D242" s="29" t="s">
        <v>765</v>
      </c>
      <c r="E242" s="29" t="s">
        <v>914</v>
      </c>
      <c r="F242" s="30" t="s">
        <v>141</v>
      </c>
      <c r="G242" s="30" t="s">
        <v>66</v>
      </c>
      <c r="H242" s="29">
        <v>0</v>
      </c>
      <c r="I242" s="36">
        <v>0</v>
      </c>
      <c r="J242" s="32">
        <v>19269</v>
      </c>
      <c r="K242" s="32">
        <v>42166</v>
      </c>
      <c r="L242" s="32">
        <v>56104</v>
      </c>
      <c r="M242" s="32">
        <v>46350</v>
      </c>
      <c r="N242" s="32">
        <v>55318</v>
      </c>
      <c r="O242" s="32">
        <v>58347</v>
      </c>
      <c r="P242" s="32">
        <v>57698</v>
      </c>
      <c r="Q242" s="32">
        <v>59793</v>
      </c>
      <c r="R242" s="32">
        <v>63908</v>
      </c>
      <c r="S242" s="32">
        <v>62553</v>
      </c>
      <c r="T242" s="32">
        <v>71727</v>
      </c>
      <c r="U242" s="32">
        <v>80317</v>
      </c>
      <c r="V242" s="32"/>
      <c r="W242" s="33">
        <f t="shared" si="4"/>
        <v>673550</v>
      </c>
      <c r="X242" s="9"/>
      <c r="Y242" s="8"/>
      <c r="Z242" s="34"/>
      <c r="AA242" s="34"/>
      <c r="AB242" s="34"/>
      <c r="AC242" s="35"/>
      <c r="AD242" s="11"/>
      <c r="AE242" s="11"/>
      <c r="AF242" s="11"/>
      <c r="AG242" s="12"/>
      <c r="AH242" s="12"/>
      <c r="AI242" s="12"/>
    </row>
    <row r="243" spans="1:35" ht="12.75" customHeight="1" x14ac:dyDescent="0.3">
      <c r="A243" s="26">
        <v>234</v>
      </c>
      <c r="B243" s="29" t="s">
        <v>728</v>
      </c>
      <c r="C243" s="29">
        <v>0</v>
      </c>
      <c r="D243" s="29" t="s">
        <v>808</v>
      </c>
      <c r="E243" s="29" t="s">
        <v>915</v>
      </c>
      <c r="F243" s="30">
        <v>4180</v>
      </c>
      <c r="G243" s="30" t="s">
        <v>100</v>
      </c>
      <c r="H243" s="29">
        <v>0</v>
      </c>
      <c r="I243" s="36">
        <v>0</v>
      </c>
      <c r="J243" s="32">
        <v>440</v>
      </c>
      <c r="K243" s="32">
        <v>282</v>
      </c>
      <c r="L243" s="32">
        <v>318</v>
      </c>
      <c r="M243" s="32">
        <v>278</v>
      </c>
      <c r="N243" s="32">
        <v>317</v>
      </c>
      <c r="O243" s="32">
        <v>330</v>
      </c>
      <c r="P243" s="32">
        <v>288</v>
      </c>
      <c r="Q243" s="32">
        <v>408</v>
      </c>
      <c r="R243" s="32">
        <v>430</v>
      </c>
      <c r="S243" s="32">
        <v>445</v>
      </c>
      <c r="T243" s="32">
        <v>512</v>
      </c>
      <c r="U243" s="32">
        <v>567</v>
      </c>
      <c r="V243" s="32"/>
      <c r="W243" s="33">
        <f t="shared" si="4"/>
        <v>4615</v>
      </c>
      <c r="X243" s="9"/>
      <c r="Y243" s="8"/>
      <c r="Z243" s="34"/>
      <c r="AA243" s="34"/>
      <c r="AB243" s="34"/>
      <c r="AC243" s="35"/>
      <c r="AD243" s="11"/>
      <c r="AE243" s="11"/>
      <c r="AF243" s="11"/>
      <c r="AG243" s="12"/>
      <c r="AH243" s="12"/>
      <c r="AI243" s="12"/>
    </row>
    <row r="244" spans="1:35" ht="12.75" customHeight="1" x14ac:dyDescent="0.3">
      <c r="A244" s="26">
        <v>235</v>
      </c>
      <c r="B244" s="29" t="s">
        <v>728</v>
      </c>
      <c r="C244" s="29">
        <v>0</v>
      </c>
      <c r="D244" s="29" t="s">
        <v>732</v>
      </c>
      <c r="E244" s="29" t="s">
        <v>916</v>
      </c>
      <c r="F244" s="30">
        <v>4200</v>
      </c>
      <c r="G244" s="30" t="s">
        <v>25</v>
      </c>
      <c r="H244" s="29" t="s">
        <v>26</v>
      </c>
      <c r="I244" s="36">
        <v>0</v>
      </c>
      <c r="J244" s="32">
        <v>778</v>
      </c>
      <c r="K244" s="32">
        <v>2155</v>
      </c>
      <c r="L244" s="32">
        <v>2392</v>
      </c>
      <c r="M244" s="32">
        <v>1873</v>
      </c>
      <c r="N244" s="32">
        <v>2214</v>
      </c>
      <c r="O244" s="32">
        <v>2256</v>
      </c>
      <c r="P244" s="32">
        <v>2251</v>
      </c>
      <c r="Q244" s="32">
        <v>2367</v>
      </c>
      <c r="R244" s="32">
        <v>2308</v>
      </c>
      <c r="S244" s="32">
        <v>1990</v>
      </c>
      <c r="T244" s="32">
        <v>2232</v>
      </c>
      <c r="U244" s="32">
        <v>2485</v>
      </c>
      <c r="V244" s="32"/>
      <c r="W244" s="33">
        <f t="shared" si="4"/>
        <v>25301</v>
      </c>
      <c r="X244" s="9"/>
      <c r="Y244" s="8"/>
      <c r="Z244" s="34"/>
      <c r="AA244" s="34"/>
      <c r="AB244" s="34"/>
      <c r="AC244" s="35"/>
      <c r="AD244" s="11"/>
      <c r="AE244" s="11"/>
      <c r="AF244" s="11"/>
      <c r="AG244" s="12"/>
      <c r="AH244" s="12"/>
      <c r="AI244" s="12"/>
    </row>
    <row r="245" spans="1:35" ht="12.75" customHeight="1" x14ac:dyDescent="0.3">
      <c r="A245" s="26">
        <v>236</v>
      </c>
      <c r="B245" s="29" t="s">
        <v>728</v>
      </c>
      <c r="C245" s="29">
        <v>0</v>
      </c>
      <c r="D245" s="29" t="s">
        <v>732</v>
      </c>
      <c r="E245" s="29" t="s">
        <v>916</v>
      </c>
      <c r="F245" s="30">
        <v>4200</v>
      </c>
      <c r="G245" s="30" t="s">
        <v>25</v>
      </c>
      <c r="H245" s="29">
        <v>0</v>
      </c>
      <c r="I245" s="36" t="s">
        <v>745</v>
      </c>
      <c r="J245" s="32">
        <v>-2</v>
      </c>
      <c r="K245" s="32">
        <v>1</v>
      </c>
      <c r="L245" s="32">
        <v>1</v>
      </c>
      <c r="M245" s="32">
        <v>1</v>
      </c>
      <c r="N245" s="32">
        <v>1</v>
      </c>
      <c r="O245" s="32">
        <v>1</v>
      </c>
      <c r="P245" s="32">
        <v>1</v>
      </c>
      <c r="Q245" s="32">
        <v>2</v>
      </c>
      <c r="R245" s="32">
        <v>2</v>
      </c>
      <c r="S245" s="32">
        <v>2</v>
      </c>
      <c r="T245" s="32">
        <v>2</v>
      </c>
      <c r="U245" s="32">
        <v>2</v>
      </c>
      <c r="V245" s="32"/>
      <c r="W245" s="33">
        <f t="shared" si="4"/>
        <v>14</v>
      </c>
      <c r="X245" s="9"/>
      <c r="Y245" s="8"/>
      <c r="Z245" s="34"/>
      <c r="AA245" s="34"/>
      <c r="AB245" s="34"/>
      <c r="AC245" s="35"/>
      <c r="AD245" s="11"/>
      <c r="AE245" s="11"/>
      <c r="AF245" s="11"/>
      <c r="AG245" s="12"/>
      <c r="AH245" s="12"/>
      <c r="AI245" s="12"/>
    </row>
    <row r="246" spans="1:35" ht="12.75" customHeight="1" x14ac:dyDescent="0.3">
      <c r="A246" s="26">
        <v>237</v>
      </c>
      <c r="B246" s="29" t="s">
        <v>728</v>
      </c>
      <c r="C246" s="29">
        <v>0</v>
      </c>
      <c r="D246" s="29" t="s">
        <v>732</v>
      </c>
      <c r="E246" s="29" t="s">
        <v>916</v>
      </c>
      <c r="F246" s="30">
        <v>4200</v>
      </c>
      <c r="G246" s="30" t="s">
        <v>100</v>
      </c>
      <c r="H246" s="29">
        <v>0</v>
      </c>
      <c r="I246" s="36" t="s">
        <v>787</v>
      </c>
      <c r="J246" s="32">
        <v>136</v>
      </c>
      <c r="K246" s="32">
        <v>60</v>
      </c>
      <c r="L246" s="32">
        <v>106</v>
      </c>
      <c r="M246" s="32">
        <v>53</v>
      </c>
      <c r="N246" s="32">
        <v>32</v>
      </c>
      <c r="O246" s="32">
        <v>71</v>
      </c>
      <c r="P246" s="32">
        <v>43</v>
      </c>
      <c r="Q246" s="32">
        <v>11</v>
      </c>
      <c r="R246" s="32">
        <v>30</v>
      </c>
      <c r="S246" s="32">
        <v>94</v>
      </c>
      <c r="T246" s="32">
        <v>149</v>
      </c>
      <c r="U246" s="32">
        <v>231</v>
      </c>
      <c r="V246" s="32"/>
      <c r="W246" s="33">
        <f t="shared" si="4"/>
        <v>1016</v>
      </c>
      <c r="X246" s="9"/>
      <c r="Y246" s="8"/>
      <c r="Z246" s="34"/>
      <c r="AA246" s="34"/>
      <c r="AB246" s="34"/>
      <c r="AC246" s="35"/>
      <c r="AD246" s="11"/>
      <c r="AE246" s="11"/>
      <c r="AF246" s="11"/>
      <c r="AG246" s="12"/>
      <c r="AH246" s="12"/>
      <c r="AI246" s="12"/>
    </row>
    <row r="247" spans="1:35" ht="12.75" customHeight="1" x14ac:dyDescent="0.3">
      <c r="A247" s="26">
        <v>238</v>
      </c>
      <c r="B247" s="29" t="s">
        <v>728</v>
      </c>
      <c r="C247" s="29">
        <v>0</v>
      </c>
      <c r="D247" s="29" t="s">
        <v>808</v>
      </c>
      <c r="E247" s="29" t="s">
        <v>917</v>
      </c>
      <c r="F247" s="30">
        <v>4230</v>
      </c>
      <c r="G247" s="30" t="s">
        <v>100</v>
      </c>
      <c r="H247" s="29">
        <v>0</v>
      </c>
      <c r="I247" s="36">
        <v>0</v>
      </c>
      <c r="J247" s="32">
        <v>2706</v>
      </c>
      <c r="K247" s="32">
        <v>2439</v>
      </c>
      <c r="L247" s="32">
        <v>2656</v>
      </c>
      <c r="M247" s="32">
        <v>3102</v>
      </c>
      <c r="N247" s="32">
        <v>4510</v>
      </c>
      <c r="O247" s="32">
        <v>4655</v>
      </c>
      <c r="P247" s="32">
        <v>4507</v>
      </c>
      <c r="Q247" s="32">
        <v>4510</v>
      </c>
      <c r="R247" s="32">
        <v>4764</v>
      </c>
      <c r="S247" s="32">
        <v>4581</v>
      </c>
      <c r="T247" s="32">
        <v>5142</v>
      </c>
      <c r="U247" s="32">
        <v>5416</v>
      </c>
      <c r="V247" s="32"/>
      <c r="W247" s="33">
        <f t="shared" si="4"/>
        <v>48988</v>
      </c>
      <c r="X247" s="9"/>
      <c r="Y247" s="8"/>
      <c r="Z247" s="34"/>
      <c r="AA247" s="34"/>
      <c r="AB247" s="34"/>
      <c r="AC247" s="35"/>
      <c r="AD247" s="11"/>
      <c r="AE247" s="11"/>
      <c r="AF247" s="11"/>
      <c r="AG247" s="12"/>
      <c r="AH247" s="12"/>
      <c r="AI247" s="12"/>
    </row>
    <row r="248" spans="1:35" ht="12.75" customHeight="1" x14ac:dyDescent="0.3">
      <c r="A248" s="26">
        <v>239</v>
      </c>
      <c r="B248" s="29" t="s">
        <v>728</v>
      </c>
      <c r="C248" s="29">
        <v>0</v>
      </c>
      <c r="D248" s="29" t="s">
        <v>808</v>
      </c>
      <c r="E248" s="29" t="s">
        <v>918</v>
      </c>
      <c r="F248" s="30">
        <v>4240</v>
      </c>
      <c r="G248" s="30" t="s">
        <v>142</v>
      </c>
      <c r="H248" s="29" t="s">
        <v>143</v>
      </c>
      <c r="I248" s="36">
        <v>0</v>
      </c>
      <c r="J248" s="32">
        <v>-157</v>
      </c>
      <c r="K248" s="32">
        <v>-159</v>
      </c>
      <c r="L248" s="32">
        <v>-172</v>
      </c>
      <c r="M248" s="32">
        <v>-138</v>
      </c>
      <c r="N248" s="32">
        <v>-163</v>
      </c>
      <c r="O248" s="32">
        <v>-167</v>
      </c>
      <c r="P248" s="32">
        <v>-167</v>
      </c>
      <c r="Q248" s="32">
        <v>-177</v>
      </c>
      <c r="R248" s="32">
        <v>-191</v>
      </c>
      <c r="S248" s="32">
        <v>-192</v>
      </c>
      <c r="T248" s="32">
        <v>-227</v>
      </c>
      <c r="U248" s="32">
        <v>-256</v>
      </c>
      <c r="V248" s="32"/>
      <c r="W248" s="33">
        <f t="shared" si="4"/>
        <v>-2166</v>
      </c>
      <c r="X248" s="9"/>
      <c r="Y248" s="8"/>
      <c r="Z248" s="34"/>
      <c r="AA248" s="34"/>
      <c r="AB248" s="34"/>
      <c r="AC248" s="35"/>
      <c r="AD248" s="11"/>
      <c r="AE248" s="11"/>
      <c r="AF248" s="11"/>
      <c r="AG248" s="12"/>
      <c r="AH248" s="12"/>
      <c r="AI248" s="12"/>
    </row>
    <row r="249" spans="1:35" ht="12.75" customHeight="1" x14ac:dyDescent="0.3">
      <c r="A249" s="26">
        <v>240</v>
      </c>
      <c r="B249" s="29" t="s">
        <v>728</v>
      </c>
      <c r="C249" s="29">
        <v>0</v>
      </c>
      <c r="D249" s="29" t="s">
        <v>808</v>
      </c>
      <c r="E249" s="29" t="s">
        <v>918</v>
      </c>
      <c r="F249" s="30">
        <v>4240</v>
      </c>
      <c r="G249" s="30" t="s">
        <v>142</v>
      </c>
      <c r="H249" s="29">
        <v>0</v>
      </c>
      <c r="I249" s="36" t="s">
        <v>745</v>
      </c>
      <c r="J249" s="32">
        <v>215689</v>
      </c>
      <c r="K249" s="32">
        <v>227099</v>
      </c>
      <c r="L249" s="32">
        <v>253785</v>
      </c>
      <c r="M249" s="32">
        <v>205953</v>
      </c>
      <c r="N249" s="32">
        <v>246933</v>
      </c>
      <c r="O249" s="32">
        <v>261578</v>
      </c>
      <c r="P249" s="32">
        <v>260407</v>
      </c>
      <c r="Q249" s="32">
        <v>270704</v>
      </c>
      <c r="R249" s="32">
        <v>289948</v>
      </c>
      <c r="S249" s="32">
        <v>285506</v>
      </c>
      <c r="T249" s="32">
        <v>336133</v>
      </c>
      <c r="U249" s="32">
        <v>376520</v>
      </c>
      <c r="V249" s="32"/>
      <c r="W249" s="33">
        <f t="shared" si="4"/>
        <v>3230255</v>
      </c>
      <c r="X249" s="9"/>
      <c r="Y249" s="8"/>
      <c r="Z249" s="34"/>
      <c r="AA249" s="34"/>
      <c r="AB249" s="34"/>
      <c r="AC249" s="35"/>
      <c r="AD249" s="11"/>
      <c r="AE249" s="11"/>
      <c r="AF249" s="11"/>
      <c r="AG249" s="12"/>
      <c r="AH249" s="12"/>
      <c r="AI249" s="12"/>
    </row>
    <row r="250" spans="1:35" ht="12.75" customHeight="1" x14ac:dyDescent="0.3">
      <c r="A250" s="26">
        <v>241</v>
      </c>
      <c r="B250" s="29" t="s">
        <v>728</v>
      </c>
      <c r="C250" s="29">
        <v>0</v>
      </c>
      <c r="D250" s="29" t="s">
        <v>808</v>
      </c>
      <c r="E250" s="29" t="s">
        <v>918</v>
      </c>
      <c r="F250" s="30">
        <v>4240</v>
      </c>
      <c r="G250" s="30" t="s">
        <v>98</v>
      </c>
      <c r="H250" s="29">
        <v>0</v>
      </c>
      <c r="I250" s="36" t="s">
        <v>919</v>
      </c>
      <c r="J250" s="32">
        <v>237</v>
      </c>
      <c r="K250" s="32">
        <v>303</v>
      </c>
      <c r="L250" s="32">
        <v>316</v>
      </c>
      <c r="M250" s="32">
        <v>241</v>
      </c>
      <c r="N250" s="32">
        <v>248</v>
      </c>
      <c r="O250" s="32">
        <v>230</v>
      </c>
      <c r="P250" s="32">
        <v>189</v>
      </c>
      <c r="Q250" s="32">
        <v>136</v>
      </c>
      <c r="R250" s="32">
        <v>62</v>
      </c>
      <c r="S250" s="32">
        <v>-118</v>
      </c>
      <c r="T250" s="32">
        <v>-251</v>
      </c>
      <c r="U250" s="32">
        <v>-398</v>
      </c>
      <c r="V250" s="32"/>
      <c r="W250" s="33">
        <f t="shared" si="4"/>
        <v>1195</v>
      </c>
      <c r="X250" s="9"/>
      <c r="Y250" s="8"/>
      <c r="Z250" s="34"/>
      <c r="AA250" s="34"/>
      <c r="AB250" s="34"/>
      <c r="AC250" s="35"/>
      <c r="AD250" s="11"/>
      <c r="AE250" s="11"/>
      <c r="AF250" s="11"/>
      <c r="AG250" s="12"/>
      <c r="AH250" s="12"/>
      <c r="AI250" s="12"/>
    </row>
    <row r="251" spans="1:35" ht="12.75" customHeight="1" x14ac:dyDescent="0.3">
      <c r="A251" s="26">
        <v>242</v>
      </c>
      <c r="B251" s="29" t="s">
        <v>728</v>
      </c>
      <c r="C251" s="29">
        <v>0</v>
      </c>
      <c r="D251" s="29" t="s">
        <v>808</v>
      </c>
      <c r="E251" s="29" t="s">
        <v>920</v>
      </c>
      <c r="F251" s="30">
        <v>4270</v>
      </c>
      <c r="G251" s="30" t="s">
        <v>100</v>
      </c>
      <c r="H251" s="29">
        <v>0</v>
      </c>
      <c r="I251" s="36">
        <v>0</v>
      </c>
      <c r="J251" s="32">
        <v>24270</v>
      </c>
      <c r="K251" s="32">
        <v>23868</v>
      </c>
      <c r="L251" s="32">
        <v>29589</v>
      </c>
      <c r="M251" s="32">
        <v>24228</v>
      </c>
      <c r="N251" s="32">
        <v>29006</v>
      </c>
      <c r="O251" s="32">
        <v>31965</v>
      </c>
      <c r="P251" s="32">
        <v>29424</v>
      </c>
      <c r="Q251" s="32">
        <v>29510</v>
      </c>
      <c r="R251" s="32">
        <v>37035</v>
      </c>
      <c r="S251" s="32">
        <v>36090</v>
      </c>
      <c r="T251" s="32">
        <v>40642</v>
      </c>
      <c r="U251" s="32">
        <v>48432</v>
      </c>
      <c r="V251" s="32"/>
      <c r="W251" s="33">
        <f t="shared" si="4"/>
        <v>384059</v>
      </c>
      <c r="X251" s="9"/>
      <c r="Y251" s="8"/>
      <c r="Z251" s="34"/>
      <c r="AA251" s="34"/>
      <c r="AB251" s="34"/>
      <c r="AC251" s="35"/>
      <c r="AD251" s="11"/>
      <c r="AE251" s="11"/>
      <c r="AF251" s="11"/>
      <c r="AG251" s="12"/>
      <c r="AH251" s="12"/>
      <c r="AI251" s="12"/>
    </row>
    <row r="252" spans="1:35" ht="12.75" customHeight="1" x14ac:dyDescent="0.3">
      <c r="A252" s="26">
        <v>243</v>
      </c>
      <c r="B252" s="29" t="s">
        <v>728</v>
      </c>
      <c r="C252" s="29">
        <v>0</v>
      </c>
      <c r="D252" s="29" t="s">
        <v>808</v>
      </c>
      <c r="E252" s="29" t="s">
        <v>921</v>
      </c>
      <c r="F252" s="30">
        <v>4280</v>
      </c>
      <c r="G252" s="30" t="s">
        <v>100</v>
      </c>
      <c r="H252" s="29">
        <v>0</v>
      </c>
      <c r="I252" s="36">
        <v>0</v>
      </c>
      <c r="J252" s="32">
        <v>2062</v>
      </c>
      <c r="K252" s="32">
        <v>2096</v>
      </c>
      <c r="L252" s="32">
        <v>2233</v>
      </c>
      <c r="M252" s="32">
        <v>1850</v>
      </c>
      <c r="N252" s="32">
        <v>2167</v>
      </c>
      <c r="O252" s="32">
        <v>2217</v>
      </c>
      <c r="P252" s="32">
        <v>2313</v>
      </c>
      <c r="Q252" s="32">
        <v>2241</v>
      </c>
      <c r="R252" s="32">
        <v>2290</v>
      </c>
      <c r="S252" s="32">
        <v>2426</v>
      </c>
      <c r="T252" s="32">
        <v>3013</v>
      </c>
      <c r="U252" s="32">
        <v>3648</v>
      </c>
      <c r="V252" s="32"/>
      <c r="W252" s="33">
        <f t="shared" si="4"/>
        <v>28556</v>
      </c>
      <c r="X252" s="9"/>
      <c r="Y252" s="8"/>
      <c r="Z252" s="34"/>
      <c r="AA252" s="34"/>
      <c r="AB252" s="34"/>
      <c r="AC252" s="35"/>
      <c r="AD252" s="11"/>
      <c r="AE252" s="11"/>
      <c r="AF252" s="11"/>
      <c r="AG252" s="12"/>
      <c r="AH252" s="12"/>
      <c r="AI252" s="12"/>
    </row>
    <row r="253" spans="1:35" ht="12.75" customHeight="1" x14ac:dyDescent="0.3">
      <c r="A253" s="26">
        <v>244</v>
      </c>
      <c r="B253" s="29" t="s">
        <v>728</v>
      </c>
      <c r="C253" s="29" t="s">
        <v>869</v>
      </c>
      <c r="D253" s="29" t="s">
        <v>791</v>
      </c>
      <c r="E253" s="29" t="s">
        <v>922</v>
      </c>
      <c r="F253" s="30">
        <v>4300</v>
      </c>
      <c r="G253" s="30" t="s">
        <v>75</v>
      </c>
      <c r="H253" s="29" t="s">
        <v>144</v>
      </c>
      <c r="I253" s="36">
        <v>0</v>
      </c>
      <c r="J253" s="32">
        <v>777</v>
      </c>
      <c r="K253" s="32">
        <v>962</v>
      </c>
      <c r="L253" s="32">
        <v>1079</v>
      </c>
      <c r="M253" s="32">
        <v>895</v>
      </c>
      <c r="N253" s="32">
        <v>1073</v>
      </c>
      <c r="O253" s="32">
        <v>1138</v>
      </c>
      <c r="P253" s="32">
        <v>1130</v>
      </c>
      <c r="Q253" s="32">
        <v>1177</v>
      </c>
      <c r="R253" s="32">
        <v>1263</v>
      </c>
      <c r="S253" s="32">
        <v>1795</v>
      </c>
      <c r="T253" s="32">
        <v>3166</v>
      </c>
      <c r="U253" s="32">
        <v>3533</v>
      </c>
      <c r="V253" s="32"/>
      <c r="W253" s="33">
        <f t="shared" si="4"/>
        <v>17988</v>
      </c>
      <c r="X253" s="9"/>
      <c r="Y253" s="8"/>
      <c r="Z253" s="34"/>
      <c r="AA253" s="34"/>
      <c r="AB253" s="34"/>
      <c r="AC253" s="35"/>
      <c r="AD253" s="11"/>
      <c r="AE253" s="11"/>
      <c r="AF253" s="11"/>
      <c r="AG253" s="12"/>
      <c r="AH253" s="12"/>
      <c r="AI253" s="12"/>
    </row>
    <row r="254" spans="1:35" ht="12.75" customHeight="1" x14ac:dyDescent="0.3">
      <c r="A254" s="26">
        <v>245</v>
      </c>
      <c r="B254" s="29" t="s">
        <v>728</v>
      </c>
      <c r="C254" s="29" t="s">
        <v>869</v>
      </c>
      <c r="D254" s="29" t="s">
        <v>836</v>
      </c>
      <c r="E254" s="29" t="s">
        <v>923</v>
      </c>
      <c r="F254" s="30">
        <v>4300</v>
      </c>
      <c r="G254" s="30" t="s">
        <v>75</v>
      </c>
      <c r="H254" s="29">
        <v>0</v>
      </c>
      <c r="I254" s="36" t="s">
        <v>924</v>
      </c>
      <c r="J254" s="32">
        <v>9468</v>
      </c>
      <c r="K254" s="32">
        <v>311</v>
      </c>
      <c r="L254" s="32">
        <v>349</v>
      </c>
      <c r="M254" s="32">
        <v>290</v>
      </c>
      <c r="N254" s="32">
        <v>347</v>
      </c>
      <c r="O254" s="32">
        <v>368</v>
      </c>
      <c r="P254" s="32">
        <v>365</v>
      </c>
      <c r="Q254" s="32">
        <v>380</v>
      </c>
      <c r="R254" s="32">
        <v>407</v>
      </c>
      <c r="S254" s="32">
        <v>14322</v>
      </c>
      <c r="T254" s="32">
        <v>34797</v>
      </c>
      <c r="U254" s="32">
        <v>39072</v>
      </c>
      <c r="V254" s="32"/>
      <c r="W254" s="33">
        <f t="shared" si="4"/>
        <v>100476</v>
      </c>
      <c r="X254" s="9"/>
      <c r="Y254" s="8"/>
      <c r="Z254" s="34"/>
      <c r="AA254" s="34"/>
      <c r="AB254" s="34"/>
      <c r="AC254" s="35"/>
      <c r="AD254" s="11"/>
      <c r="AE254" s="11"/>
      <c r="AF254" s="11"/>
      <c r="AG254" s="12"/>
      <c r="AH254" s="12"/>
      <c r="AI254" s="12"/>
    </row>
    <row r="255" spans="1:35" ht="12.75" customHeight="1" x14ac:dyDescent="0.3">
      <c r="A255" s="26">
        <v>246</v>
      </c>
      <c r="B255" s="29" t="s">
        <v>728</v>
      </c>
      <c r="C255" s="29" t="s">
        <v>869</v>
      </c>
      <c r="D255" s="29" t="s">
        <v>791</v>
      </c>
      <c r="E255" s="29" t="s">
        <v>925</v>
      </c>
      <c r="F255" s="30" t="s">
        <v>145</v>
      </c>
      <c r="G255" s="30" t="s">
        <v>75</v>
      </c>
      <c r="H255" s="29">
        <v>0</v>
      </c>
      <c r="I255" s="36">
        <v>0</v>
      </c>
      <c r="J255" s="32">
        <v>7984</v>
      </c>
      <c r="K255" s="32">
        <v>9348</v>
      </c>
      <c r="L255" s="32">
        <v>7965</v>
      </c>
      <c r="M255" s="32">
        <v>7735</v>
      </c>
      <c r="N255" s="32">
        <v>7928</v>
      </c>
      <c r="O255" s="32">
        <v>7246</v>
      </c>
      <c r="P255" s="32">
        <v>6805</v>
      </c>
      <c r="Q255" s="32">
        <v>6123</v>
      </c>
      <c r="R255" s="32">
        <v>-6351</v>
      </c>
      <c r="S255" s="32">
        <v>-2850</v>
      </c>
      <c r="T255" s="32">
        <v>12932</v>
      </c>
      <c r="U255" s="32">
        <v>9447</v>
      </c>
      <c r="V255" s="32"/>
      <c r="W255" s="33">
        <f t="shared" si="4"/>
        <v>74312</v>
      </c>
      <c r="X255" s="9"/>
      <c r="Y255" s="8"/>
      <c r="Z255" s="34"/>
      <c r="AA255" s="34"/>
      <c r="AB255" s="34"/>
      <c r="AC255" s="35"/>
      <c r="AD255" s="11"/>
      <c r="AE255" s="11"/>
      <c r="AF255" s="11"/>
      <c r="AG255" s="12"/>
      <c r="AH255" s="12"/>
      <c r="AI255" s="12"/>
    </row>
    <row r="256" spans="1:35" ht="12.75" customHeight="1" x14ac:dyDescent="0.3">
      <c r="A256" s="26">
        <v>247</v>
      </c>
      <c r="B256" s="29" t="s">
        <v>728</v>
      </c>
      <c r="C256" s="29">
        <v>0</v>
      </c>
      <c r="D256" s="29" t="s">
        <v>829</v>
      </c>
      <c r="E256" s="29" t="s">
        <v>926</v>
      </c>
      <c r="F256" s="30">
        <v>4370</v>
      </c>
      <c r="G256" s="30" t="s">
        <v>63</v>
      </c>
      <c r="H256" s="29">
        <v>0</v>
      </c>
      <c r="I256" s="36">
        <v>0</v>
      </c>
      <c r="J256" s="32">
        <v>9356</v>
      </c>
      <c r="K256" s="32">
        <v>9690</v>
      </c>
      <c r="L256" s="32">
        <v>12805</v>
      </c>
      <c r="M256" s="32">
        <v>12799</v>
      </c>
      <c r="N256" s="32">
        <v>15465</v>
      </c>
      <c r="O256" s="32">
        <v>15749</v>
      </c>
      <c r="P256" s="32">
        <v>15447</v>
      </c>
      <c r="Q256" s="32">
        <v>14450</v>
      </c>
      <c r="R256" s="32">
        <v>15274</v>
      </c>
      <c r="S256" s="32">
        <v>15507</v>
      </c>
      <c r="T256" s="32">
        <v>17773</v>
      </c>
      <c r="U256" s="32">
        <v>20133</v>
      </c>
      <c r="V256" s="32"/>
      <c r="W256" s="33">
        <f t="shared" si="4"/>
        <v>174448</v>
      </c>
      <c r="X256" s="9"/>
      <c r="Y256" s="8"/>
      <c r="Z256" s="34"/>
      <c r="AA256" s="34"/>
      <c r="AB256" s="34"/>
      <c r="AC256" s="35"/>
      <c r="AD256" s="11"/>
      <c r="AE256" s="11"/>
      <c r="AF256" s="11"/>
      <c r="AG256" s="12"/>
      <c r="AH256" s="12"/>
      <c r="AI256" s="12"/>
    </row>
    <row r="257" spans="1:35" ht="12.75" customHeight="1" x14ac:dyDescent="0.3">
      <c r="A257" s="26">
        <v>248</v>
      </c>
      <c r="B257" s="29" t="s">
        <v>728</v>
      </c>
      <c r="C257" s="29">
        <v>0</v>
      </c>
      <c r="D257" s="29" t="s">
        <v>829</v>
      </c>
      <c r="E257" s="29" t="s">
        <v>927</v>
      </c>
      <c r="F257" s="30">
        <v>4380</v>
      </c>
      <c r="G257" s="30" t="s">
        <v>63</v>
      </c>
      <c r="H257" s="29">
        <v>0</v>
      </c>
      <c r="I257" s="36">
        <v>0</v>
      </c>
      <c r="J257" s="32">
        <v>274</v>
      </c>
      <c r="K257" s="32">
        <v>302</v>
      </c>
      <c r="L257" s="32">
        <v>345</v>
      </c>
      <c r="M257" s="32">
        <v>274</v>
      </c>
      <c r="N257" s="32">
        <v>340</v>
      </c>
      <c r="O257" s="32">
        <v>357</v>
      </c>
      <c r="P257" s="32">
        <v>367</v>
      </c>
      <c r="Q257" s="32">
        <v>389</v>
      </c>
      <c r="R257" s="32">
        <v>464</v>
      </c>
      <c r="S257" s="32">
        <v>525</v>
      </c>
      <c r="T257" s="32">
        <v>639</v>
      </c>
      <c r="U257" s="32">
        <v>736</v>
      </c>
      <c r="V257" s="32"/>
      <c r="W257" s="33">
        <f t="shared" si="4"/>
        <v>5012</v>
      </c>
      <c r="X257" s="9"/>
      <c r="Y257" s="8"/>
      <c r="Z257" s="34"/>
      <c r="AA257" s="34"/>
      <c r="AB257" s="34"/>
      <c r="AC257" s="35"/>
      <c r="AD257" s="11"/>
      <c r="AE257" s="11"/>
      <c r="AF257" s="11"/>
      <c r="AG257" s="12"/>
      <c r="AH257" s="12"/>
      <c r="AI257" s="12"/>
    </row>
    <row r="258" spans="1:35" ht="12.75" customHeight="1" x14ac:dyDescent="0.3">
      <c r="A258" s="26">
        <v>249</v>
      </c>
      <c r="B258" s="29" t="s">
        <v>751</v>
      </c>
      <c r="C258" s="29">
        <v>0</v>
      </c>
      <c r="D258" s="29" t="s">
        <v>831</v>
      </c>
      <c r="E258" s="29" t="s">
        <v>832</v>
      </c>
      <c r="F258" s="30" t="s">
        <v>146</v>
      </c>
      <c r="G258" s="30" t="s">
        <v>106</v>
      </c>
      <c r="H258" s="29">
        <v>0</v>
      </c>
      <c r="I258" s="36">
        <v>0</v>
      </c>
      <c r="J258" s="32">
        <v>148</v>
      </c>
      <c r="K258" s="32">
        <v>2915</v>
      </c>
      <c r="L258" s="32">
        <v>9635</v>
      </c>
      <c r="M258" s="32">
        <v>7457</v>
      </c>
      <c r="N258" s="32">
        <v>8383</v>
      </c>
      <c r="O258" s="32">
        <v>8263</v>
      </c>
      <c r="P258" s="32">
        <v>7517</v>
      </c>
      <c r="Q258" s="32">
        <v>7031</v>
      </c>
      <c r="R258" s="32">
        <v>6922</v>
      </c>
      <c r="S258" s="32">
        <v>6105</v>
      </c>
      <c r="T258" s="32">
        <v>6082</v>
      </c>
      <c r="U258" s="32">
        <v>5854</v>
      </c>
      <c r="V258" s="32"/>
      <c r="W258" s="33">
        <f t="shared" si="4"/>
        <v>76312</v>
      </c>
      <c r="X258" s="9"/>
      <c r="Y258" s="8"/>
      <c r="Z258" s="34"/>
      <c r="AA258" s="34"/>
      <c r="AB258" s="34"/>
      <c r="AC258" s="35"/>
      <c r="AD258" s="11"/>
      <c r="AE258" s="11"/>
      <c r="AF258" s="11"/>
      <c r="AG258" s="12"/>
      <c r="AH258" s="12"/>
      <c r="AI258" s="12"/>
    </row>
    <row r="259" spans="1:35" ht="12.75" customHeight="1" x14ac:dyDescent="0.3">
      <c r="A259" s="26">
        <v>250</v>
      </c>
      <c r="B259" s="29" t="s">
        <v>928</v>
      </c>
      <c r="C259" s="29">
        <v>0</v>
      </c>
      <c r="D259" s="29" t="s">
        <v>929</v>
      </c>
      <c r="E259" s="29" t="s">
        <v>930</v>
      </c>
      <c r="F259" s="30">
        <v>4400</v>
      </c>
      <c r="G259" s="30" t="s">
        <v>147</v>
      </c>
      <c r="H259" s="29">
        <v>0</v>
      </c>
      <c r="I259" s="36">
        <v>0</v>
      </c>
      <c r="J259" s="32">
        <v>532888</v>
      </c>
      <c r="K259" s="32">
        <v>574108</v>
      </c>
      <c r="L259" s="32">
        <v>692072</v>
      </c>
      <c r="M259" s="32">
        <v>595324</v>
      </c>
      <c r="N259" s="32">
        <v>663637</v>
      </c>
      <c r="O259" s="32">
        <v>747292</v>
      </c>
      <c r="P259" s="32">
        <v>743356</v>
      </c>
      <c r="Q259" s="32">
        <v>854819</v>
      </c>
      <c r="R259" s="32">
        <v>985280</v>
      </c>
      <c r="S259" s="32">
        <v>1004237</v>
      </c>
      <c r="T259" s="32">
        <v>1023952</v>
      </c>
      <c r="U259" s="32">
        <v>961068</v>
      </c>
      <c r="V259" s="32"/>
      <c r="W259" s="33">
        <f t="shared" si="4"/>
        <v>9378033</v>
      </c>
      <c r="X259" s="9"/>
      <c r="Y259" s="8"/>
      <c r="Z259" s="34"/>
      <c r="AA259" s="34"/>
      <c r="AB259" s="34"/>
      <c r="AC259" s="35"/>
      <c r="AD259" s="11"/>
      <c r="AE259" s="11"/>
      <c r="AF259" s="11"/>
      <c r="AG259" s="12"/>
      <c r="AH259" s="12"/>
      <c r="AI259" s="12"/>
    </row>
    <row r="260" spans="1:35" ht="12.75" customHeight="1" x14ac:dyDescent="0.3">
      <c r="A260" s="26">
        <v>251</v>
      </c>
      <c r="B260" s="29" t="s">
        <v>728</v>
      </c>
      <c r="C260" s="29">
        <v>0</v>
      </c>
      <c r="D260" s="29" t="s">
        <v>929</v>
      </c>
      <c r="E260" s="29" t="s">
        <v>931</v>
      </c>
      <c r="F260" s="30">
        <v>4405</v>
      </c>
      <c r="G260" s="30" t="s">
        <v>147</v>
      </c>
      <c r="H260" s="29">
        <v>0</v>
      </c>
      <c r="I260" s="46">
        <v>0</v>
      </c>
      <c r="J260" s="32">
        <v>5</v>
      </c>
      <c r="K260" s="32">
        <v>5</v>
      </c>
      <c r="L260" s="32">
        <v>6</v>
      </c>
      <c r="M260" s="32">
        <v>15</v>
      </c>
      <c r="N260" s="32">
        <v>55</v>
      </c>
      <c r="O260" s="32">
        <v>142</v>
      </c>
      <c r="P260" s="32">
        <v>144</v>
      </c>
      <c r="Q260" s="32">
        <v>150</v>
      </c>
      <c r="R260" s="32">
        <v>161</v>
      </c>
      <c r="S260" s="32">
        <v>158</v>
      </c>
      <c r="T260" s="32">
        <v>182</v>
      </c>
      <c r="U260" s="32">
        <v>204</v>
      </c>
      <c r="V260" s="32"/>
      <c r="W260" s="33">
        <f t="shared" si="4"/>
        <v>1227</v>
      </c>
      <c r="X260" s="9"/>
      <c r="Y260" s="8"/>
      <c r="Z260" s="34"/>
      <c r="AA260" s="34"/>
      <c r="AB260" s="34"/>
      <c r="AC260" s="35"/>
      <c r="AD260" s="11"/>
      <c r="AE260" s="11"/>
      <c r="AF260" s="11"/>
      <c r="AG260" s="12"/>
      <c r="AH260" s="12"/>
      <c r="AI260" s="12"/>
    </row>
    <row r="261" spans="1:35" ht="12.75" customHeight="1" x14ac:dyDescent="0.3">
      <c r="A261" s="26">
        <v>252</v>
      </c>
      <c r="B261" s="29" t="s">
        <v>728</v>
      </c>
      <c r="C261" s="29">
        <v>0</v>
      </c>
      <c r="D261" s="29" t="s">
        <v>929</v>
      </c>
      <c r="E261" s="29" t="s">
        <v>932</v>
      </c>
      <c r="F261" s="30">
        <v>4406</v>
      </c>
      <c r="G261" s="30" t="s">
        <v>147</v>
      </c>
      <c r="H261" s="29">
        <v>0</v>
      </c>
      <c r="I261" s="46">
        <v>0</v>
      </c>
      <c r="J261" s="32">
        <v>9</v>
      </c>
      <c r="K261" s="32">
        <v>9</v>
      </c>
      <c r="L261" s="32">
        <v>10</v>
      </c>
      <c r="M261" s="32">
        <v>8</v>
      </c>
      <c r="N261" s="32">
        <v>10</v>
      </c>
      <c r="O261" s="32">
        <v>10</v>
      </c>
      <c r="P261" s="32">
        <v>10</v>
      </c>
      <c r="Q261" s="32">
        <v>11</v>
      </c>
      <c r="R261" s="32">
        <v>11</v>
      </c>
      <c r="S261" s="32">
        <v>11</v>
      </c>
      <c r="T261" s="32">
        <v>13</v>
      </c>
      <c r="U261" s="32">
        <v>14</v>
      </c>
      <c r="V261" s="32"/>
      <c r="W261" s="33">
        <f t="shared" si="4"/>
        <v>126</v>
      </c>
      <c r="X261" s="9"/>
      <c r="Y261" s="8"/>
      <c r="Z261" s="34"/>
      <c r="AA261" s="34"/>
      <c r="AB261" s="34"/>
      <c r="AC261" s="35"/>
      <c r="AD261" s="11"/>
      <c r="AE261" s="11"/>
      <c r="AF261" s="11"/>
      <c r="AG261" s="12"/>
      <c r="AH261" s="12"/>
      <c r="AI261" s="12"/>
    </row>
    <row r="262" spans="1:35" ht="12.75" customHeight="1" x14ac:dyDescent="0.3">
      <c r="A262" s="26">
        <v>253</v>
      </c>
      <c r="B262" s="29" t="s">
        <v>728</v>
      </c>
      <c r="C262" s="29">
        <v>0</v>
      </c>
      <c r="D262" s="29" t="s">
        <v>929</v>
      </c>
      <c r="E262" s="29" t="s">
        <v>933</v>
      </c>
      <c r="F262" s="30">
        <v>4430</v>
      </c>
      <c r="G262" s="30" t="s">
        <v>147</v>
      </c>
      <c r="H262" s="29">
        <v>0</v>
      </c>
      <c r="I262" s="36">
        <v>0</v>
      </c>
      <c r="J262" s="32">
        <v>2554</v>
      </c>
      <c r="K262" s="32">
        <v>36</v>
      </c>
      <c r="L262" s="32">
        <v>42</v>
      </c>
      <c r="M262" s="32">
        <v>35</v>
      </c>
      <c r="N262" s="32">
        <v>42</v>
      </c>
      <c r="O262" s="32">
        <v>45</v>
      </c>
      <c r="P262" s="32">
        <v>44</v>
      </c>
      <c r="Q262" s="32">
        <v>46</v>
      </c>
      <c r="R262" s="32">
        <v>49</v>
      </c>
      <c r="S262" s="32">
        <v>49</v>
      </c>
      <c r="T262" s="32">
        <v>56</v>
      </c>
      <c r="U262" s="32">
        <v>63</v>
      </c>
      <c r="V262" s="32"/>
      <c r="W262" s="33">
        <f t="shared" si="4"/>
        <v>3061</v>
      </c>
      <c r="X262" s="9"/>
      <c r="Y262" s="8"/>
      <c r="Z262" s="34"/>
      <c r="AA262" s="34"/>
      <c r="AB262" s="34"/>
      <c r="AC262" s="35"/>
      <c r="AD262" s="11"/>
      <c r="AE262" s="11"/>
      <c r="AF262" s="11"/>
      <c r="AG262" s="12"/>
      <c r="AH262" s="12"/>
      <c r="AI262" s="12"/>
    </row>
    <row r="263" spans="1:35" ht="12.75" customHeight="1" x14ac:dyDescent="0.3">
      <c r="A263" s="26">
        <v>254</v>
      </c>
      <c r="B263" s="29" t="s">
        <v>728</v>
      </c>
      <c r="C263" s="29">
        <v>0</v>
      </c>
      <c r="D263" s="29" t="s">
        <v>729</v>
      </c>
      <c r="E263" s="29" t="s">
        <v>730</v>
      </c>
      <c r="F263" s="30">
        <v>4610</v>
      </c>
      <c r="G263" s="30" t="s">
        <v>23</v>
      </c>
      <c r="H263" s="29" t="s">
        <v>148</v>
      </c>
      <c r="I263" s="36">
        <v>0</v>
      </c>
      <c r="J263" s="32">
        <v>9344</v>
      </c>
      <c r="K263" s="32">
        <v>9422</v>
      </c>
      <c r="L263" s="32">
        <v>10587</v>
      </c>
      <c r="M263" s="32">
        <v>8785</v>
      </c>
      <c r="N263" s="32">
        <v>10531</v>
      </c>
      <c r="O263" s="32">
        <v>11167</v>
      </c>
      <c r="P263" s="32">
        <v>11093</v>
      </c>
      <c r="Q263" s="32">
        <v>11552</v>
      </c>
      <c r="R263" s="32">
        <v>12400</v>
      </c>
      <c r="S263" s="32">
        <v>12193</v>
      </c>
      <c r="T263" s="32">
        <v>14039</v>
      </c>
      <c r="U263" s="32">
        <v>15777</v>
      </c>
      <c r="V263" s="32"/>
      <c r="W263" s="33">
        <f t="shared" si="4"/>
        <v>136890</v>
      </c>
      <c r="X263" s="9"/>
      <c r="Y263" s="8"/>
      <c r="Z263" s="34"/>
      <c r="AA263" s="34"/>
      <c r="AB263" s="34"/>
      <c r="AC263" s="35"/>
      <c r="AD263" s="11"/>
      <c r="AE263" s="11"/>
      <c r="AF263" s="11"/>
      <c r="AG263" s="12"/>
      <c r="AH263" s="12"/>
      <c r="AI263" s="12"/>
    </row>
    <row r="264" spans="1:35" ht="12.75" customHeight="1" x14ac:dyDescent="0.3">
      <c r="A264" s="26">
        <v>255</v>
      </c>
      <c r="B264" s="29" t="s">
        <v>728</v>
      </c>
      <c r="C264" s="29">
        <v>0</v>
      </c>
      <c r="D264" s="29" t="s">
        <v>729</v>
      </c>
      <c r="E264" s="29" t="s">
        <v>730</v>
      </c>
      <c r="F264" s="30">
        <v>4610</v>
      </c>
      <c r="G264" s="30" t="s">
        <v>23</v>
      </c>
      <c r="H264" s="29" t="s">
        <v>149</v>
      </c>
      <c r="I264" s="36">
        <v>0</v>
      </c>
      <c r="J264" s="32">
        <v>38051</v>
      </c>
      <c r="K264" s="32">
        <v>38387</v>
      </c>
      <c r="L264" s="32">
        <v>43135</v>
      </c>
      <c r="M264" s="32">
        <v>35793</v>
      </c>
      <c r="N264" s="32">
        <v>42906</v>
      </c>
      <c r="O264" s="32">
        <v>45498</v>
      </c>
      <c r="P264" s="32">
        <v>45195</v>
      </c>
      <c r="Q264" s="32">
        <v>47066</v>
      </c>
      <c r="R264" s="32">
        <v>50520</v>
      </c>
      <c r="S264" s="32">
        <v>49680</v>
      </c>
      <c r="T264" s="32">
        <v>57202</v>
      </c>
      <c r="U264" s="32">
        <v>64279</v>
      </c>
      <c r="V264" s="32"/>
      <c r="W264" s="33">
        <f t="shared" si="4"/>
        <v>557712</v>
      </c>
      <c r="X264" s="9"/>
      <c r="Y264" s="8"/>
      <c r="Z264" s="34"/>
      <c r="AA264" s="34"/>
      <c r="AB264" s="34"/>
      <c r="AC264" s="35"/>
      <c r="AD264" s="11"/>
      <c r="AE264" s="11"/>
      <c r="AF264" s="11"/>
      <c r="AG264" s="12"/>
      <c r="AH264" s="12"/>
      <c r="AI264" s="12"/>
    </row>
    <row r="265" spans="1:35" ht="12.75" customHeight="1" x14ac:dyDescent="0.3">
      <c r="A265" s="26">
        <v>256</v>
      </c>
      <c r="B265" s="29" t="s">
        <v>728</v>
      </c>
      <c r="C265" s="29">
        <v>0</v>
      </c>
      <c r="D265" s="29" t="s">
        <v>729</v>
      </c>
      <c r="E265" s="29" t="s">
        <v>934</v>
      </c>
      <c r="F265" s="30">
        <v>4611</v>
      </c>
      <c r="G265" s="30" t="s">
        <v>23</v>
      </c>
      <c r="H265" s="29">
        <v>0</v>
      </c>
      <c r="I265" s="47" t="s">
        <v>731</v>
      </c>
      <c r="J265" s="32">
        <v>39479</v>
      </c>
      <c r="K265" s="32">
        <v>40583</v>
      </c>
      <c r="L265" s="32">
        <v>45395</v>
      </c>
      <c r="M265" s="32">
        <v>36439</v>
      </c>
      <c r="N265" s="32">
        <v>42071</v>
      </c>
      <c r="O265" s="32">
        <v>43459</v>
      </c>
      <c r="P265" s="32">
        <v>41682</v>
      </c>
      <c r="Q265" s="32">
        <v>42045</v>
      </c>
      <c r="R265" s="32">
        <v>43886</v>
      </c>
      <c r="S265" s="32">
        <v>46377</v>
      </c>
      <c r="T265" s="32">
        <v>52848</v>
      </c>
      <c r="U265" s="32">
        <v>57472</v>
      </c>
      <c r="V265" s="32"/>
      <c r="W265" s="33">
        <f t="shared" si="4"/>
        <v>531736</v>
      </c>
      <c r="X265" s="9"/>
      <c r="Y265" s="8"/>
      <c r="Z265" s="34"/>
      <c r="AA265" s="34"/>
      <c r="AB265" s="34"/>
      <c r="AC265" s="35"/>
      <c r="AD265" s="11"/>
      <c r="AE265" s="11"/>
      <c r="AF265" s="11"/>
      <c r="AG265" s="12"/>
      <c r="AH265" s="12"/>
      <c r="AI265" s="12"/>
    </row>
    <row r="266" spans="1:35" ht="12.75" customHeight="1" x14ac:dyDescent="0.3">
      <c r="A266" s="26">
        <v>257</v>
      </c>
      <c r="B266" s="29" t="s">
        <v>728</v>
      </c>
      <c r="C266" s="29">
        <v>0</v>
      </c>
      <c r="D266" s="29" t="s">
        <v>729</v>
      </c>
      <c r="E266" s="29" t="s">
        <v>934</v>
      </c>
      <c r="F266" s="30">
        <v>4650</v>
      </c>
      <c r="G266" s="30" t="s">
        <v>23</v>
      </c>
      <c r="H266" s="29">
        <v>0</v>
      </c>
      <c r="I266" s="41" t="s">
        <v>935</v>
      </c>
      <c r="J266" s="32">
        <v>0</v>
      </c>
      <c r="K266" s="32">
        <v>0</v>
      </c>
      <c r="L266" s="32">
        <v>0</v>
      </c>
      <c r="M266" s="32">
        <v>0</v>
      </c>
      <c r="N266" s="32">
        <v>0</v>
      </c>
      <c r="O266" s="32">
        <v>0</v>
      </c>
      <c r="P266" s="32">
        <v>0</v>
      </c>
      <c r="Q266" s="32">
        <v>0</v>
      </c>
      <c r="R266" s="32">
        <v>0</v>
      </c>
      <c r="S266" s="32">
        <v>0</v>
      </c>
      <c r="T266" s="32">
        <v>0</v>
      </c>
      <c r="U266" s="32">
        <v>0</v>
      </c>
      <c r="V266" s="32"/>
      <c r="W266" s="33">
        <f t="shared" si="4"/>
        <v>0</v>
      </c>
      <c r="X266" s="9"/>
      <c r="Y266" s="8"/>
      <c r="Z266" s="34"/>
      <c r="AA266" s="34"/>
      <c r="AB266" s="34"/>
      <c r="AC266" s="35"/>
      <c r="AD266" s="11"/>
      <c r="AE266" s="11"/>
      <c r="AF266" s="11"/>
      <c r="AG266" s="12"/>
      <c r="AH266" s="12"/>
      <c r="AI266" s="12"/>
    </row>
    <row r="267" spans="1:35" ht="12.75" customHeight="1" x14ac:dyDescent="0.3">
      <c r="A267" s="26">
        <v>258</v>
      </c>
      <c r="B267" s="29" t="s">
        <v>728</v>
      </c>
      <c r="C267" s="29">
        <v>0</v>
      </c>
      <c r="D267" s="29" t="s">
        <v>747</v>
      </c>
      <c r="E267" s="29" t="s">
        <v>936</v>
      </c>
      <c r="F267" s="30">
        <v>4690</v>
      </c>
      <c r="G267" s="30" t="s">
        <v>150</v>
      </c>
      <c r="H267" s="29">
        <v>0</v>
      </c>
      <c r="I267" s="36" t="s">
        <v>937</v>
      </c>
      <c r="J267" s="32">
        <v>10799</v>
      </c>
      <c r="K267" s="32">
        <v>10889</v>
      </c>
      <c r="L267" s="32">
        <v>12236</v>
      </c>
      <c r="M267" s="32">
        <v>10153</v>
      </c>
      <c r="N267" s="32">
        <v>12172</v>
      </c>
      <c r="O267" s="32">
        <v>12906</v>
      </c>
      <c r="P267" s="32">
        <v>12820</v>
      </c>
      <c r="Q267" s="32">
        <v>13351</v>
      </c>
      <c r="R267" s="32">
        <v>14331</v>
      </c>
      <c r="S267" s="32">
        <v>14093</v>
      </c>
      <c r="T267" s="32">
        <v>8373</v>
      </c>
      <c r="U267" s="32">
        <v>0</v>
      </c>
      <c r="V267" s="32"/>
      <c r="W267" s="33">
        <f t="shared" si="4"/>
        <v>132123</v>
      </c>
      <c r="X267" s="9"/>
      <c r="Y267" s="8"/>
      <c r="Z267" s="34"/>
      <c r="AA267" s="34"/>
      <c r="AB267" s="34"/>
      <c r="AC267" s="35"/>
      <c r="AD267" s="11"/>
      <c r="AE267" s="11"/>
      <c r="AF267" s="11"/>
      <c r="AG267" s="12"/>
      <c r="AH267" s="12"/>
      <c r="AI267" s="12"/>
    </row>
    <row r="268" spans="1:35" ht="12.75" customHeight="1" x14ac:dyDescent="0.3">
      <c r="A268" s="26">
        <v>259</v>
      </c>
      <c r="B268" s="29" t="s">
        <v>728</v>
      </c>
      <c r="C268" s="29">
        <v>0</v>
      </c>
      <c r="D268" s="29" t="s">
        <v>808</v>
      </c>
      <c r="E268" s="29" t="s">
        <v>938</v>
      </c>
      <c r="F268" s="30">
        <v>4800</v>
      </c>
      <c r="G268" s="30" t="s">
        <v>142</v>
      </c>
      <c r="H268" s="29">
        <v>0</v>
      </c>
      <c r="I268" s="36" t="s">
        <v>939</v>
      </c>
      <c r="J268" s="32">
        <v>78</v>
      </c>
      <c r="K268" s="32">
        <v>78</v>
      </c>
      <c r="L268" s="32">
        <v>88</v>
      </c>
      <c r="M268" s="32">
        <v>73</v>
      </c>
      <c r="N268" s="32">
        <v>87</v>
      </c>
      <c r="O268" s="32">
        <v>92</v>
      </c>
      <c r="P268" s="32">
        <v>92</v>
      </c>
      <c r="Q268" s="32">
        <v>95</v>
      </c>
      <c r="R268" s="32">
        <v>102</v>
      </c>
      <c r="S268" s="32">
        <v>101</v>
      </c>
      <c r="T268" s="32">
        <v>116</v>
      </c>
      <c r="U268" s="32">
        <v>130</v>
      </c>
      <c r="V268" s="32"/>
      <c r="W268" s="33">
        <f t="shared" ref="W268:W331" si="5">SUM(J268:V268)</f>
        <v>1132</v>
      </c>
      <c r="X268" s="9"/>
      <c r="Y268" s="8"/>
      <c r="Z268" s="34"/>
      <c r="AA268" s="34"/>
      <c r="AB268" s="34"/>
      <c r="AC268" s="35"/>
      <c r="AD268" s="11"/>
      <c r="AE268" s="11"/>
      <c r="AF268" s="11"/>
      <c r="AG268" s="12"/>
      <c r="AH268" s="12"/>
      <c r="AI268" s="12"/>
    </row>
    <row r="269" spans="1:35" ht="12.75" customHeight="1" x14ac:dyDescent="0.3">
      <c r="A269" s="26">
        <v>260</v>
      </c>
      <c r="B269" s="29" t="s">
        <v>728</v>
      </c>
      <c r="C269" s="29">
        <v>0</v>
      </c>
      <c r="D269" s="29" t="s">
        <v>808</v>
      </c>
      <c r="E269" s="29" t="s">
        <v>940</v>
      </c>
      <c r="F269" s="30">
        <v>4810</v>
      </c>
      <c r="G269" s="30" t="s">
        <v>142</v>
      </c>
      <c r="H269" s="29" t="s">
        <v>143</v>
      </c>
      <c r="I269" s="36" t="s">
        <v>939</v>
      </c>
      <c r="J269" s="32">
        <v>79</v>
      </c>
      <c r="K269" s="32">
        <v>79</v>
      </c>
      <c r="L269" s="32">
        <v>89</v>
      </c>
      <c r="M269" s="32">
        <v>74</v>
      </c>
      <c r="N269" s="32">
        <v>89</v>
      </c>
      <c r="O269" s="32">
        <v>94</v>
      </c>
      <c r="P269" s="32">
        <v>93</v>
      </c>
      <c r="Q269" s="32">
        <v>97</v>
      </c>
      <c r="R269" s="32">
        <v>104</v>
      </c>
      <c r="S269" s="32">
        <v>102</v>
      </c>
      <c r="T269" s="32">
        <v>117</v>
      </c>
      <c r="U269" s="32">
        <v>132</v>
      </c>
      <c r="V269" s="32"/>
      <c r="W269" s="33">
        <f t="shared" si="5"/>
        <v>1149</v>
      </c>
      <c r="X269" s="9"/>
      <c r="Y269" s="8"/>
      <c r="Z269" s="34"/>
      <c r="AA269" s="34"/>
      <c r="AB269" s="34"/>
      <c r="AC269" s="35"/>
      <c r="AD269" s="11"/>
      <c r="AE269" s="11"/>
      <c r="AF269" s="11"/>
      <c r="AG269" s="12"/>
      <c r="AH269" s="12"/>
      <c r="AI269" s="12"/>
    </row>
    <row r="270" spans="1:35" ht="12.75" customHeight="1" x14ac:dyDescent="0.3">
      <c r="A270" s="26">
        <v>261</v>
      </c>
      <c r="B270" s="29" t="s">
        <v>728</v>
      </c>
      <c r="C270" s="29">
        <v>0</v>
      </c>
      <c r="D270" s="29" t="s">
        <v>808</v>
      </c>
      <c r="E270" s="29" t="s">
        <v>941</v>
      </c>
      <c r="F270" s="30">
        <v>4810</v>
      </c>
      <c r="G270" s="30" t="s">
        <v>142</v>
      </c>
      <c r="H270" s="29">
        <v>0</v>
      </c>
      <c r="I270" s="36" t="s">
        <v>942</v>
      </c>
      <c r="J270" s="32">
        <v>375</v>
      </c>
      <c r="K270" s="32">
        <v>377</v>
      </c>
      <c r="L270" s="32">
        <v>441</v>
      </c>
      <c r="M270" s="32">
        <v>363</v>
      </c>
      <c r="N270" s="32">
        <v>434</v>
      </c>
      <c r="O270" s="32">
        <v>448</v>
      </c>
      <c r="P270" s="32">
        <v>444</v>
      </c>
      <c r="Q270" s="32">
        <v>443</v>
      </c>
      <c r="R270" s="32">
        <v>467</v>
      </c>
      <c r="S270" s="32">
        <v>459</v>
      </c>
      <c r="T270" s="32">
        <v>527</v>
      </c>
      <c r="U270" s="32">
        <v>592</v>
      </c>
      <c r="V270" s="32"/>
      <c r="W270" s="33">
        <f t="shared" si="5"/>
        <v>5370</v>
      </c>
      <c r="X270" s="9"/>
      <c r="Y270" s="8"/>
      <c r="Z270" s="34"/>
      <c r="AA270" s="34"/>
      <c r="AB270" s="34"/>
      <c r="AC270" s="35"/>
      <c r="AD270" s="11"/>
      <c r="AE270" s="11"/>
      <c r="AF270" s="11"/>
      <c r="AG270" s="12"/>
      <c r="AH270" s="12"/>
      <c r="AI270" s="12"/>
    </row>
    <row r="271" spans="1:35" ht="12.75" customHeight="1" x14ac:dyDescent="0.3">
      <c r="A271" s="26">
        <v>262</v>
      </c>
      <c r="B271" s="29" t="s">
        <v>728</v>
      </c>
      <c r="C271" s="29">
        <v>0</v>
      </c>
      <c r="D271" s="29" t="s">
        <v>808</v>
      </c>
      <c r="E271" s="29" t="s">
        <v>943</v>
      </c>
      <c r="F271" s="30">
        <v>4820</v>
      </c>
      <c r="G271" s="30" t="s">
        <v>142</v>
      </c>
      <c r="H271" s="29">
        <v>0</v>
      </c>
      <c r="I271" s="36">
        <v>0</v>
      </c>
      <c r="J271" s="32">
        <v>1244</v>
      </c>
      <c r="K271" s="32">
        <v>1179</v>
      </c>
      <c r="L271" s="32">
        <v>1325</v>
      </c>
      <c r="M271" s="32">
        <v>1033</v>
      </c>
      <c r="N271" s="32">
        <v>1112</v>
      </c>
      <c r="O271" s="32">
        <v>1179</v>
      </c>
      <c r="P271" s="32">
        <v>1133</v>
      </c>
      <c r="Q271" s="32">
        <v>972</v>
      </c>
      <c r="R271" s="32">
        <v>1043</v>
      </c>
      <c r="S271" s="32">
        <v>937</v>
      </c>
      <c r="T271" s="32">
        <v>946</v>
      </c>
      <c r="U271" s="32">
        <v>1063</v>
      </c>
      <c r="V271" s="32"/>
      <c r="W271" s="33">
        <f t="shared" si="5"/>
        <v>13166</v>
      </c>
      <c r="X271" s="9"/>
      <c r="Y271" s="8"/>
      <c r="Z271" s="34"/>
      <c r="AA271" s="34"/>
      <c r="AB271" s="34"/>
      <c r="AC271" s="35"/>
      <c r="AD271" s="11"/>
      <c r="AE271" s="11"/>
      <c r="AF271" s="11"/>
      <c r="AG271" s="12"/>
      <c r="AH271" s="12"/>
      <c r="AI271" s="12"/>
    </row>
    <row r="272" spans="1:35" ht="12.75" customHeight="1" x14ac:dyDescent="0.3">
      <c r="A272" s="26">
        <v>263</v>
      </c>
      <c r="B272" s="29" t="s">
        <v>751</v>
      </c>
      <c r="C272" s="29">
        <v>0</v>
      </c>
      <c r="D272" s="29" t="s">
        <v>808</v>
      </c>
      <c r="E272" s="29" t="s">
        <v>944</v>
      </c>
      <c r="F272" s="30">
        <v>4830</v>
      </c>
      <c r="G272" s="30" t="s">
        <v>142</v>
      </c>
      <c r="H272" s="29">
        <v>0</v>
      </c>
      <c r="I272" s="36">
        <v>0</v>
      </c>
      <c r="J272" s="32">
        <v>678</v>
      </c>
      <c r="K272" s="32">
        <v>583</v>
      </c>
      <c r="L272" s="32">
        <v>627</v>
      </c>
      <c r="M272" s="32">
        <v>512</v>
      </c>
      <c r="N272" s="32">
        <v>598</v>
      </c>
      <c r="O272" s="32">
        <v>623</v>
      </c>
      <c r="P272" s="32">
        <v>615</v>
      </c>
      <c r="Q272" s="32">
        <v>640</v>
      </c>
      <c r="R272" s="32">
        <v>686</v>
      </c>
      <c r="S272" s="32">
        <v>673</v>
      </c>
      <c r="T272" s="32">
        <v>764</v>
      </c>
      <c r="U272" s="32">
        <v>842</v>
      </c>
      <c r="V272" s="32"/>
      <c r="W272" s="33">
        <f t="shared" si="5"/>
        <v>7841</v>
      </c>
      <c r="X272" s="9"/>
      <c r="Y272" s="8"/>
      <c r="Z272" s="34"/>
      <c r="AA272" s="34"/>
      <c r="AB272" s="34"/>
      <c r="AC272" s="35"/>
      <c r="AD272" s="11"/>
      <c r="AE272" s="11"/>
      <c r="AF272" s="11"/>
      <c r="AG272" s="12"/>
      <c r="AH272" s="12"/>
      <c r="AI272" s="12"/>
    </row>
    <row r="273" spans="1:35" ht="12.75" customHeight="1" x14ac:dyDescent="0.3">
      <c r="A273" s="26">
        <v>264</v>
      </c>
      <c r="B273" s="29" t="s">
        <v>728</v>
      </c>
      <c r="C273" s="29">
        <v>0</v>
      </c>
      <c r="D273" s="29" t="s">
        <v>808</v>
      </c>
      <c r="E273" s="29" t="s">
        <v>945</v>
      </c>
      <c r="F273" s="30">
        <v>4870</v>
      </c>
      <c r="G273" s="30" t="s">
        <v>142</v>
      </c>
      <c r="H273" s="29">
        <v>0</v>
      </c>
      <c r="I273" s="36" t="s">
        <v>939</v>
      </c>
      <c r="J273" s="32">
        <v>500</v>
      </c>
      <c r="K273" s="32">
        <v>498</v>
      </c>
      <c r="L273" s="32">
        <v>559</v>
      </c>
      <c r="M273" s="32">
        <v>491</v>
      </c>
      <c r="N273" s="32">
        <v>586</v>
      </c>
      <c r="O273" s="32">
        <v>610</v>
      </c>
      <c r="P273" s="32">
        <v>599</v>
      </c>
      <c r="Q273" s="32">
        <v>623</v>
      </c>
      <c r="R273" s="32">
        <v>661</v>
      </c>
      <c r="S273" s="32">
        <v>635</v>
      </c>
      <c r="T273" s="32">
        <v>710</v>
      </c>
      <c r="U273" s="32">
        <v>786</v>
      </c>
      <c r="V273" s="32"/>
      <c r="W273" s="33">
        <f t="shared" si="5"/>
        <v>7258</v>
      </c>
      <c r="X273" s="9"/>
      <c r="Y273" s="8"/>
      <c r="Z273" s="34"/>
      <c r="AA273" s="34"/>
      <c r="AB273" s="34"/>
      <c r="AC273" s="35"/>
      <c r="AD273" s="11"/>
      <c r="AE273" s="11"/>
      <c r="AF273" s="11"/>
      <c r="AG273" s="12"/>
      <c r="AH273" s="12"/>
      <c r="AI273" s="12"/>
    </row>
    <row r="274" spans="1:35" ht="12.75" customHeight="1" x14ac:dyDescent="0.3">
      <c r="A274" s="26">
        <v>265</v>
      </c>
      <c r="B274" s="29" t="s">
        <v>728</v>
      </c>
      <c r="C274" s="29">
        <v>0</v>
      </c>
      <c r="D274" s="29" t="s">
        <v>808</v>
      </c>
      <c r="E274" s="29" t="s">
        <v>946</v>
      </c>
      <c r="F274" s="30">
        <v>4880</v>
      </c>
      <c r="G274" s="30" t="s">
        <v>142</v>
      </c>
      <c r="H274" s="29">
        <v>0</v>
      </c>
      <c r="I274" s="36">
        <v>0</v>
      </c>
      <c r="J274" s="32">
        <v>8</v>
      </c>
      <c r="K274" s="32">
        <v>8</v>
      </c>
      <c r="L274" s="32">
        <v>9</v>
      </c>
      <c r="M274" s="32">
        <v>7</v>
      </c>
      <c r="N274" s="32">
        <v>9</v>
      </c>
      <c r="O274" s="32">
        <v>9</v>
      </c>
      <c r="P274" s="32">
        <v>9</v>
      </c>
      <c r="Q274" s="32">
        <v>10</v>
      </c>
      <c r="R274" s="32">
        <v>10</v>
      </c>
      <c r="S274" s="32">
        <v>10</v>
      </c>
      <c r="T274" s="32">
        <v>12</v>
      </c>
      <c r="U274" s="32">
        <v>13</v>
      </c>
      <c r="V274" s="32"/>
      <c r="W274" s="33">
        <f t="shared" si="5"/>
        <v>114</v>
      </c>
      <c r="X274" s="9"/>
      <c r="Y274" s="8"/>
      <c r="Z274" s="34"/>
      <c r="AA274" s="34"/>
      <c r="AB274" s="34"/>
      <c r="AC274" s="35"/>
      <c r="AD274" s="11"/>
      <c r="AE274" s="11"/>
      <c r="AF274" s="11"/>
      <c r="AG274" s="12"/>
      <c r="AH274" s="12"/>
      <c r="AI274" s="12"/>
    </row>
    <row r="275" spans="1:35" ht="12.75" customHeight="1" x14ac:dyDescent="0.3">
      <c r="A275" s="26">
        <v>266</v>
      </c>
      <c r="B275" s="29" t="s">
        <v>728</v>
      </c>
      <c r="C275" s="29">
        <v>0</v>
      </c>
      <c r="D275" s="29" t="s">
        <v>808</v>
      </c>
      <c r="E275" s="29" t="s">
        <v>947</v>
      </c>
      <c r="F275" s="30">
        <v>4890</v>
      </c>
      <c r="G275" s="30" t="s">
        <v>142</v>
      </c>
      <c r="H275" s="29">
        <v>0</v>
      </c>
      <c r="I275" s="36" t="s">
        <v>939</v>
      </c>
      <c r="J275" s="32">
        <v>4384</v>
      </c>
      <c r="K275" s="32">
        <v>4417</v>
      </c>
      <c r="L275" s="32">
        <v>5047</v>
      </c>
      <c r="M275" s="32">
        <v>4257</v>
      </c>
      <c r="N275" s="32">
        <v>5099</v>
      </c>
      <c r="O275" s="32">
        <v>5403</v>
      </c>
      <c r="P275" s="32">
        <v>5362</v>
      </c>
      <c r="Q275" s="32">
        <v>5579</v>
      </c>
      <c r="R275" s="32">
        <v>5982</v>
      </c>
      <c r="S275" s="32">
        <v>5877</v>
      </c>
      <c r="T275" s="32">
        <v>6760</v>
      </c>
      <c r="U275" s="32">
        <v>7590</v>
      </c>
      <c r="V275" s="32"/>
      <c r="W275" s="33">
        <f t="shared" si="5"/>
        <v>65757</v>
      </c>
      <c r="X275" s="9"/>
      <c r="Y275" s="8"/>
      <c r="Z275" s="34"/>
      <c r="AA275" s="34"/>
      <c r="AB275" s="34"/>
      <c r="AC275" s="35"/>
      <c r="AD275" s="11"/>
      <c r="AE275" s="11"/>
      <c r="AF275" s="11"/>
      <c r="AG275" s="12"/>
      <c r="AH275" s="12"/>
      <c r="AI275" s="12"/>
    </row>
    <row r="276" spans="1:35" ht="12.75" customHeight="1" x14ac:dyDescent="0.3">
      <c r="A276" s="26">
        <v>267</v>
      </c>
      <c r="B276" s="29" t="s">
        <v>728</v>
      </c>
      <c r="C276" s="29">
        <v>0</v>
      </c>
      <c r="D276" s="29" t="s">
        <v>808</v>
      </c>
      <c r="E276" s="29" t="s">
        <v>948</v>
      </c>
      <c r="F276" s="30">
        <v>4910</v>
      </c>
      <c r="G276" s="30" t="s">
        <v>142</v>
      </c>
      <c r="H276" s="29">
        <v>0</v>
      </c>
      <c r="I276" s="36">
        <v>0</v>
      </c>
      <c r="J276" s="32">
        <v>340</v>
      </c>
      <c r="K276" s="32">
        <v>342</v>
      </c>
      <c r="L276" s="32">
        <v>369</v>
      </c>
      <c r="M276" s="32">
        <v>306</v>
      </c>
      <c r="N276" s="32">
        <v>365</v>
      </c>
      <c r="O276" s="32">
        <v>384</v>
      </c>
      <c r="P276" s="32">
        <v>381</v>
      </c>
      <c r="Q276" s="32">
        <v>373</v>
      </c>
      <c r="R276" s="32">
        <v>395</v>
      </c>
      <c r="S276" s="32">
        <v>372</v>
      </c>
      <c r="T276" s="32">
        <v>411</v>
      </c>
      <c r="U276" s="32">
        <v>459</v>
      </c>
      <c r="V276" s="32"/>
      <c r="W276" s="33">
        <f t="shared" si="5"/>
        <v>4497</v>
      </c>
      <c r="X276" s="9"/>
      <c r="Y276" s="8"/>
      <c r="Z276" s="34"/>
      <c r="AA276" s="34"/>
      <c r="AB276" s="34"/>
      <c r="AC276" s="35"/>
      <c r="AD276" s="11"/>
      <c r="AE276" s="11"/>
      <c r="AF276" s="11"/>
      <c r="AG276" s="12"/>
      <c r="AH276" s="12"/>
      <c r="AI276" s="12"/>
    </row>
    <row r="277" spans="1:35" ht="12.75" customHeight="1" x14ac:dyDescent="0.3">
      <c r="A277" s="26">
        <v>268</v>
      </c>
      <c r="B277" s="29" t="s">
        <v>728</v>
      </c>
      <c r="C277" s="29">
        <v>0</v>
      </c>
      <c r="D277" s="29" t="s">
        <v>808</v>
      </c>
      <c r="E277" s="29" t="s">
        <v>949</v>
      </c>
      <c r="F277" s="30">
        <v>4920</v>
      </c>
      <c r="G277" s="30" t="s">
        <v>142</v>
      </c>
      <c r="H277" s="29">
        <v>0</v>
      </c>
      <c r="I277" s="36" t="s">
        <v>939</v>
      </c>
      <c r="J277" s="32">
        <v>207</v>
      </c>
      <c r="K277" s="32">
        <v>206</v>
      </c>
      <c r="L277" s="32">
        <v>232</v>
      </c>
      <c r="M277" s="32">
        <v>213</v>
      </c>
      <c r="N277" s="32">
        <v>255</v>
      </c>
      <c r="O277" s="32">
        <v>265</v>
      </c>
      <c r="P277" s="32">
        <v>259</v>
      </c>
      <c r="Q277" s="32">
        <v>268</v>
      </c>
      <c r="R277" s="32">
        <v>278</v>
      </c>
      <c r="S277" s="32">
        <v>265</v>
      </c>
      <c r="T277" s="32">
        <v>293</v>
      </c>
      <c r="U277" s="32">
        <v>326</v>
      </c>
      <c r="V277" s="32"/>
      <c r="W277" s="33">
        <f t="shared" si="5"/>
        <v>3067</v>
      </c>
      <c r="X277" s="9"/>
      <c r="Y277" s="8"/>
      <c r="Z277" s="34"/>
      <c r="AA277" s="34"/>
      <c r="AB277" s="34"/>
      <c r="AC277" s="35"/>
      <c r="AD277" s="11"/>
      <c r="AE277" s="11"/>
      <c r="AF277" s="11"/>
      <c r="AG277" s="12"/>
      <c r="AH277" s="12"/>
      <c r="AI277" s="12"/>
    </row>
    <row r="278" spans="1:35" ht="12.75" customHeight="1" x14ac:dyDescent="0.3">
      <c r="A278" s="26">
        <v>269</v>
      </c>
      <c r="B278" s="29" t="s">
        <v>728</v>
      </c>
      <c r="C278" s="29">
        <v>0</v>
      </c>
      <c r="D278" s="29" t="s">
        <v>808</v>
      </c>
      <c r="E278" s="29" t="s">
        <v>950</v>
      </c>
      <c r="F278" s="30">
        <v>4930</v>
      </c>
      <c r="G278" s="30" t="s">
        <v>142</v>
      </c>
      <c r="H278" s="29">
        <v>0</v>
      </c>
      <c r="I278" s="36" t="s">
        <v>939</v>
      </c>
      <c r="J278" s="32">
        <v>330</v>
      </c>
      <c r="K278" s="32">
        <v>333</v>
      </c>
      <c r="L278" s="32">
        <v>446</v>
      </c>
      <c r="M278" s="32">
        <v>428</v>
      </c>
      <c r="N278" s="32">
        <v>477</v>
      </c>
      <c r="O278" s="32">
        <v>472</v>
      </c>
      <c r="P278" s="32">
        <v>453</v>
      </c>
      <c r="Q278" s="32">
        <v>448</v>
      </c>
      <c r="R278" s="32">
        <v>481</v>
      </c>
      <c r="S278" s="32">
        <v>472</v>
      </c>
      <c r="T278" s="32">
        <v>543</v>
      </c>
      <c r="U278" s="32">
        <v>576</v>
      </c>
      <c r="V278" s="32"/>
      <c r="W278" s="33">
        <f t="shared" si="5"/>
        <v>5459</v>
      </c>
      <c r="X278" s="9"/>
      <c r="Y278" s="8"/>
      <c r="Z278" s="34"/>
      <c r="AA278" s="34"/>
      <c r="AB278" s="34"/>
      <c r="AC278" s="35"/>
      <c r="AD278" s="11"/>
      <c r="AE278" s="11"/>
      <c r="AF278" s="11"/>
      <c r="AG278" s="12"/>
      <c r="AH278" s="12"/>
      <c r="AI278" s="12"/>
    </row>
    <row r="279" spans="1:35" ht="12.75" customHeight="1" x14ac:dyDescent="0.3">
      <c r="A279" s="26">
        <v>270</v>
      </c>
      <c r="B279" s="29" t="s">
        <v>728</v>
      </c>
      <c r="C279" s="29">
        <v>0</v>
      </c>
      <c r="D279" s="29" t="s">
        <v>808</v>
      </c>
      <c r="E279" s="29" t="s">
        <v>951</v>
      </c>
      <c r="F279" s="30">
        <v>4940</v>
      </c>
      <c r="G279" s="30" t="s">
        <v>142</v>
      </c>
      <c r="H279" s="29">
        <v>0</v>
      </c>
      <c r="I279" s="36" t="s">
        <v>952</v>
      </c>
      <c r="J279" s="32">
        <v>0</v>
      </c>
      <c r="K279" s="32">
        <v>0</v>
      </c>
      <c r="L279" s="32">
        <v>0</v>
      </c>
      <c r="M279" s="32">
        <v>0</v>
      </c>
      <c r="N279" s="32">
        <v>0</v>
      </c>
      <c r="O279" s="32">
        <v>0</v>
      </c>
      <c r="P279" s="32">
        <v>0</v>
      </c>
      <c r="Q279" s="32">
        <v>0</v>
      </c>
      <c r="R279" s="32">
        <v>0</v>
      </c>
      <c r="S279" s="32">
        <v>0</v>
      </c>
      <c r="T279" s="32">
        <v>0</v>
      </c>
      <c r="U279" s="32">
        <v>0</v>
      </c>
      <c r="V279" s="32"/>
      <c r="W279" s="33">
        <f t="shared" si="5"/>
        <v>0</v>
      </c>
      <c r="X279" s="9"/>
      <c r="Y279" s="8"/>
      <c r="Z279" s="34"/>
      <c r="AA279" s="34"/>
      <c r="AB279" s="34"/>
      <c r="AC279" s="35"/>
      <c r="AD279" s="11"/>
      <c r="AE279" s="11"/>
      <c r="AF279" s="11"/>
      <c r="AG279" s="12"/>
      <c r="AH279" s="12"/>
      <c r="AI279" s="12"/>
    </row>
    <row r="280" spans="1:35" ht="12.75" customHeight="1" x14ac:dyDescent="0.3">
      <c r="A280" s="26">
        <v>271</v>
      </c>
      <c r="B280" s="29" t="s">
        <v>785</v>
      </c>
      <c r="C280" s="29">
        <v>0</v>
      </c>
      <c r="D280" s="29" t="s">
        <v>953</v>
      </c>
      <c r="E280" s="29" t="s">
        <v>954</v>
      </c>
      <c r="F280" s="30">
        <v>5010</v>
      </c>
      <c r="G280" s="30" t="s">
        <v>151</v>
      </c>
      <c r="H280" s="29">
        <v>0</v>
      </c>
      <c r="I280" s="36">
        <v>0</v>
      </c>
      <c r="J280" s="32">
        <v>125123</v>
      </c>
      <c r="K280" s="32">
        <v>126644</v>
      </c>
      <c r="L280" s="32">
        <v>142508</v>
      </c>
      <c r="M280" s="32">
        <v>119100</v>
      </c>
      <c r="N280" s="32">
        <v>142807</v>
      </c>
      <c r="O280" s="32">
        <v>151207</v>
      </c>
      <c r="P280" s="32">
        <v>151970</v>
      </c>
      <c r="Q280" s="32">
        <v>148165</v>
      </c>
      <c r="R280" s="32">
        <v>153509</v>
      </c>
      <c r="S280" s="32">
        <v>159470</v>
      </c>
      <c r="T280" s="32">
        <v>195875</v>
      </c>
      <c r="U280" s="32">
        <v>219716</v>
      </c>
      <c r="V280" s="32"/>
      <c r="W280" s="33">
        <f t="shared" si="5"/>
        <v>1836094</v>
      </c>
      <c r="X280" s="9"/>
      <c r="Y280" s="8"/>
      <c r="Z280" s="34"/>
      <c r="AA280" s="34"/>
      <c r="AB280" s="34"/>
      <c r="AC280" s="35"/>
      <c r="AD280" s="11"/>
      <c r="AE280" s="11"/>
      <c r="AF280" s="11"/>
      <c r="AG280" s="12"/>
      <c r="AH280" s="12"/>
      <c r="AI280" s="12"/>
    </row>
    <row r="281" spans="1:35" ht="12.75" customHeight="1" x14ac:dyDescent="0.3">
      <c r="A281" s="26">
        <v>272</v>
      </c>
      <c r="B281" s="29" t="s">
        <v>785</v>
      </c>
      <c r="C281" s="29">
        <v>0</v>
      </c>
      <c r="D281" s="29" t="s">
        <v>953</v>
      </c>
      <c r="E281" s="29" t="s">
        <v>955</v>
      </c>
      <c r="F281" s="30">
        <v>5020</v>
      </c>
      <c r="G281" s="30" t="s">
        <v>151</v>
      </c>
      <c r="H281" s="29">
        <v>0</v>
      </c>
      <c r="I281" s="36">
        <v>0</v>
      </c>
      <c r="J281" s="32">
        <v>37580</v>
      </c>
      <c r="K281" s="32">
        <v>34812</v>
      </c>
      <c r="L281" s="32">
        <v>37457</v>
      </c>
      <c r="M281" s="32">
        <v>24346</v>
      </c>
      <c r="N281" s="32">
        <v>29384</v>
      </c>
      <c r="O281" s="32">
        <v>35251</v>
      </c>
      <c r="P281" s="32">
        <v>35187</v>
      </c>
      <c r="Q281" s="32">
        <v>42789</v>
      </c>
      <c r="R281" s="32">
        <v>47151</v>
      </c>
      <c r="S281" s="32">
        <v>25336</v>
      </c>
      <c r="T281" s="32">
        <v>14692</v>
      </c>
      <c r="U281" s="32">
        <v>17497</v>
      </c>
      <c r="V281" s="32"/>
      <c r="W281" s="33">
        <f t="shared" si="5"/>
        <v>381482</v>
      </c>
      <c r="X281" s="9"/>
      <c r="Y281" s="8"/>
      <c r="Z281" s="34"/>
      <c r="AA281" s="34"/>
      <c r="AB281" s="34"/>
      <c r="AC281" s="35"/>
      <c r="AD281" s="11"/>
      <c r="AE281" s="11"/>
      <c r="AF281" s="11"/>
      <c r="AG281" s="12"/>
      <c r="AH281" s="12"/>
      <c r="AI281" s="12"/>
    </row>
    <row r="282" spans="1:35" ht="12.75" customHeight="1" x14ac:dyDescent="0.3">
      <c r="A282" s="26">
        <v>273</v>
      </c>
      <c r="B282" s="29" t="s">
        <v>728</v>
      </c>
      <c r="C282" s="29">
        <v>0</v>
      </c>
      <c r="D282" s="29" t="s">
        <v>956</v>
      </c>
      <c r="E282" s="29" t="s">
        <v>957</v>
      </c>
      <c r="F282" s="30">
        <v>5030</v>
      </c>
      <c r="G282" s="30" t="s">
        <v>152</v>
      </c>
      <c r="H282" s="29">
        <v>0</v>
      </c>
      <c r="I282" s="36">
        <v>0</v>
      </c>
      <c r="J282" s="32">
        <v>57016</v>
      </c>
      <c r="K282" s="32">
        <v>65042</v>
      </c>
      <c r="L282" s="32">
        <v>54636</v>
      </c>
      <c r="M282" s="32">
        <v>60130</v>
      </c>
      <c r="N282" s="32">
        <v>88438</v>
      </c>
      <c r="O282" s="32">
        <v>74960</v>
      </c>
      <c r="P282" s="32">
        <v>93020</v>
      </c>
      <c r="Q282" s="32">
        <v>107622</v>
      </c>
      <c r="R282" s="32">
        <v>79033</v>
      </c>
      <c r="S282" s="32">
        <v>88388</v>
      </c>
      <c r="T282" s="32">
        <v>119266</v>
      </c>
      <c r="U282" s="32">
        <v>100955</v>
      </c>
      <c r="V282" s="32"/>
      <c r="W282" s="33">
        <f t="shared" si="5"/>
        <v>988506</v>
      </c>
      <c r="X282" s="9"/>
      <c r="Y282" s="8"/>
      <c r="Z282" s="34"/>
      <c r="AA282" s="34"/>
      <c r="AB282" s="34"/>
      <c r="AC282" s="35"/>
      <c r="AD282" s="11"/>
      <c r="AE282" s="11"/>
      <c r="AF282" s="11"/>
      <c r="AG282" s="12"/>
      <c r="AH282" s="12"/>
      <c r="AI282" s="12"/>
    </row>
    <row r="283" spans="1:35" ht="12.75" customHeight="1" x14ac:dyDescent="0.3">
      <c r="A283" s="26">
        <v>274</v>
      </c>
      <c r="B283" s="29" t="s">
        <v>746</v>
      </c>
      <c r="C283" s="29">
        <v>0</v>
      </c>
      <c r="D283" s="29" t="s">
        <v>737</v>
      </c>
      <c r="E283" s="29" t="s">
        <v>958</v>
      </c>
      <c r="F283" s="30">
        <v>5040</v>
      </c>
      <c r="G283" s="30" t="s">
        <v>34</v>
      </c>
      <c r="H283" s="29">
        <v>0</v>
      </c>
      <c r="I283" s="36" t="s">
        <v>959</v>
      </c>
      <c r="J283" s="32">
        <v>7</v>
      </c>
      <c r="K283" s="32">
        <v>7</v>
      </c>
      <c r="L283" s="32">
        <v>8</v>
      </c>
      <c r="M283" s="32">
        <v>6</v>
      </c>
      <c r="N283" s="32">
        <v>8</v>
      </c>
      <c r="O283" s="32">
        <v>8</v>
      </c>
      <c r="P283" s="32">
        <v>8</v>
      </c>
      <c r="Q283" s="32">
        <v>8</v>
      </c>
      <c r="R283" s="32">
        <v>9</v>
      </c>
      <c r="S283" s="32">
        <v>9</v>
      </c>
      <c r="T283" s="32">
        <v>10</v>
      </c>
      <c r="U283" s="32">
        <v>11</v>
      </c>
      <c r="V283" s="32"/>
      <c r="W283" s="33">
        <f t="shared" si="5"/>
        <v>99</v>
      </c>
      <c r="X283" s="9"/>
      <c r="Y283" s="8"/>
      <c r="Z283" s="34"/>
      <c r="AA283" s="34"/>
      <c r="AB283" s="34"/>
      <c r="AC283" s="35"/>
      <c r="AD283" s="11"/>
      <c r="AE283" s="11"/>
      <c r="AF283" s="11"/>
      <c r="AG283" s="12"/>
      <c r="AH283" s="12"/>
      <c r="AI283" s="12"/>
    </row>
    <row r="284" spans="1:35" ht="12.75" customHeight="1" x14ac:dyDescent="0.3">
      <c r="A284" s="26">
        <v>275</v>
      </c>
      <c r="B284" s="29" t="s">
        <v>746</v>
      </c>
      <c r="C284" s="29">
        <v>0</v>
      </c>
      <c r="D284" s="29" t="s">
        <v>765</v>
      </c>
      <c r="E284" s="29" t="s">
        <v>958</v>
      </c>
      <c r="F284" s="30">
        <v>5040</v>
      </c>
      <c r="G284" s="30" t="s">
        <v>57</v>
      </c>
      <c r="H284" s="29">
        <v>0</v>
      </c>
      <c r="I284" s="48" t="s">
        <v>846</v>
      </c>
      <c r="J284" s="32">
        <v>0</v>
      </c>
      <c r="K284" s="32">
        <v>0</v>
      </c>
      <c r="L284" s="32">
        <v>0</v>
      </c>
      <c r="M284" s="32">
        <v>0</v>
      </c>
      <c r="N284" s="32">
        <v>0</v>
      </c>
      <c r="O284" s="32">
        <v>0</v>
      </c>
      <c r="P284" s="32">
        <v>0</v>
      </c>
      <c r="Q284" s="32">
        <v>0</v>
      </c>
      <c r="R284" s="32">
        <v>0</v>
      </c>
      <c r="S284" s="32">
        <v>0</v>
      </c>
      <c r="T284" s="32">
        <v>0</v>
      </c>
      <c r="U284" s="32">
        <v>0</v>
      </c>
      <c r="V284" s="32"/>
      <c r="W284" s="33">
        <f t="shared" si="5"/>
        <v>0</v>
      </c>
      <c r="X284" s="9"/>
      <c r="Y284" s="8"/>
      <c r="Z284" s="34"/>
      <c r="AA284" s="34"/>
      <c r="AB284" s="34"/>
      <c r="AC284" s="35"/>
      <c r="AD284" s="11"/>
      <c r="AE284" s="11"/>
      <c r="AF284" s="11"/>
      <c r="AG284" s="12"/>
      <c r="AH284" s="12"/>
      <c r="AI284" s="12"/>
    </row>
    <row r="285" spans="1:35" ht="12.75" customHeight="1" x14ac:dyDescent="0.3">
      <c r="A285" s="26">
        <v>276</v>
      </c>
      <c r="B285" s="29" t="s">
        <v>746</v>
      </c>
      <c r="C285" s="29">
        <v>0</v>
      </c>
      <c r="D285" s="29" t="s">
        <v>765</v>
      </c>
      <c r="E285" s="29" t="s">
        <v>958</v>
      </c>
      <c r="F285" s="30">
        <v>5040</v>
      </c>
      <c r="G285" s="30" t="s">
        <v>153</v>
      </c>
      <c r="H285" s="29">
        <v>0</v>
      </c>
      <c r="I285" s="40">
        <v>0</v>
      </c>
      <c r="J285" s="32">
        <v>255</v>
      </c>
      <c r="K285" s="32">
        <v>218</v>
      </c>
      <c r="L285" s="32">
        <v>251</v>
      </c>
      <c r="M285" s="32">
        <v>275</v>
      </c>
      <c r="N285" s="32">
        <v>325</v>
      </c>
      <c r="O285" s="32">
        <v>341</v>
      </c>
      <c r="P285" s="32">
        <v>337</v>
      </c>
      <c r="Q285" s="32">
        <v>297</v>
      </c>
      <c r="R285" s="32">
        <v>336</v>
      </c>
      <c r="S285" s="32">
        <v>413</v>
      </c>
      <c r="T285" s="32">
        <v>446</v>
      </c>
      <c r="U285" s="32">
        <v>541</v>
      </c>
      <c r="V285" s="32"/>
      <c r="W285" s="33">
        <f t="shared" si="5"/>
        <v>4035</v>
      </c>
      <c r="X285" s="9"/>
      <c r="Y285" s="8"/>
      <c r="Z285" s="34"/>
      <c r="AA285" s="34"/>
      <c r="AB285" s="34"/>
      <c r="AC285" s="35"/>
      <c r="AD285" s="11"/>
      <c r="AE285" s="11"/>
      <c r="AF285" s="11"/>
      <c r="AG285" s="12"/>
      <c r="AH285" s="12"/>
      <c r="AI285" s="12"/>
    </row>
    <row r="286" spans="1:35" ht="12.75" customHeight="1" x14ac:dyDescent="0.3">
      <c r="A286" s="26">
        <v>277</v>
      </c>
      <c r="B286" s="29" t="s">
        <v>728</v>
      </c>
      <c r="C286" s="29">
        <v>0</v>
      </c>
      <c r="D286" s="29" t="s">
        <v>737</v>
      </c>
      <c r="E286" s="29" t="s">
        <v>960</v>
      </c>
      <c r="F286" s="30">
        <v>5050</v>
      </c>
      <c r="G286" s="30" t="s">
        <v>31</v>
      </c>
      <c r="H286" s="29">
        <v>0</v>
      </c>
      <c r="I286" s="40" t="s">
        <v>853</v>
      </c>
      <c r="J286" s="32">
        <v>-333</v>
      </c>
      <c r="K286" s="32">
        <v>-173</v>
      </c>
      <c r="L286" s="32">
        <v>-237</v>
      </c>
      <c r="M286" s="32">
        <v>-193</v>
      </c>
      <c r="N286" s="32">
        <v>-115</v>
      </c>
      <c r="O286" s="32">
        <v>-507</v>
      </c>
      <c r="P286" s="32">
        <v>-958</v>
      </c>
      <c r="Q286" s="32">
        <v>-101</v>
      </c>
      <c r="R286" s="32">
        <v>-351</v>
      </c>
      <c r="S286" s="32">
        <v>-398</v>
      </c>
      <c r="T286" s="32">
        <v>-250</v>
      </c>
      <c r="U286" s="32">
        <v>-583</v>
      </c>
      <c r="V286" s="32"/>
      <c r="W286" s="33">
        <f t="shared" si="5"/>
        <v>-4199</v>
      </c>
      <c r="X286" s="9"/>
      <c r="Y286" s="8"/>
      <c r="Z286" s="34"/>
      <c r="AA286" s="34"/>
      <c r="AB286" s="34"/>
      <c r="AC286" s="35"/>
      <c r="AD286" s="11"/>
      <c r="AE286" s="11"/>
      <c r="AF286" s="11"/>
      <c r="AG286" s="12"/>
      <c r="AH286" s="12"/>
      <c r="AI286" s="12"/>
    </row>
    <row r="287" spans="1:35" ht="12.75" customHeight="1" x14ac:dyDescent="0.3">
      <c r="A287" s="26">
        <v>278</v>
      </c>
      <c r="B287" s="29" t="s">
        <v>728</v>
      </c>
      <c r="C287" s="29">
        <v>0</v>
      </c>
      <c r="D287" s="29" t="s">
        <v>737</v>
      </c>
      <c r="E287" s="29" t="s">
        <v>960</v>
      </c>
      <c r="F287" s="30">
        <v>5050</v>
      </c>
      <c r="G287" s="30" t="s">
        <v>36</v>
      </c>
      <c r="H287" s="29">
        <v>0</v>
      </c>
      <c r="I287" s="40" t="s">
        <v>853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0</v>
      </c>
      <c r="Q287" s="32">
        <v>0</v>
      </c>
      <c r="R287" s="32">
        <v>0</v>
      </c>
      <c r="S287" s="32">
        <v>0</v>
      </c>
      <c r="T287" s="32">
        <v>0</v>
      </c>
      <c r="U287" s="32">
        <v>0</v>
      </c>
      <c r="V287" s="32"/>
      <c r="W287" s="33">
        <f t="shared" si="5"/>
        <v>0</v>
      </c>
      <c r="X287" s="9"/>
      <c r="Y287" s="8"/>
      <c r="Z287" s="34"/>
      <c r="AA287" s="34"/>
      <c r="AB287" s="34"/>
      <c r="AC287" s="35"/>
      <c r="AD287" s="11"/>
      <c r="AE287" s="11"/>
      <c r="AF287" s="11"/>
      <c r="AG287" s="12"/>
      <c r="AH287" s="12"/>
      <c r="AI287" s="12"/>
    </row>
    <row r="288" spans="1:35" ht="12.75" customHeight="1" x14ac:dyDescent="0.3">
      <c r="A288" s="26">
        <v>279</v>
      </c>
      <c r="B288" s="29" t="s">
        <v>728</v>
      </c>
      <c r="C288" s="29">
        <v>0</v>
      </c>
      <c r="D288" s="29" t="s">
        <v>737</v>
      </c>
      <c r="E288" s="29" t="s">
        <v>960</v>
      </c>
      <c r="F288" s="30">
        <v>5050</v>
      </c>
      <c r="G288" s="30" t="s">
        <v>115</v>
      </c>
      <c r="H288" s="29" t="s">
        <v>154</v>
      </c>
      <c r="I288" s="36">
        <v>0</v>
      </c>
      <c r="J288" s="32">
        <v>0</v>
      </c>
      <c r="K288" s="32">
        <v>0</v>
      </c>
      <c r="L288" s="32">
        <v>0</v>
      </c>
      <c r="M288" s="32">
        <v>0</v>
      </c>
      <c r="N288" s="32">
        <v>0</v>
      </c>
      <c r="O288" s="32">
        <v>0</v>
      </c>
      <c r="P288" s="32">
        <v>0</v>
      </c>
      <c r="Q288" s="32">
        <v>0</v>
      </c>
      <c r="R288" s="32">
        <v>0</v>
      </c>
      <c r="S288" s="32">
        <v>0</v>
      </c>
      <c r="T288" s="32">
        <v>0</v>
      </c>
      <c r="U288" s="32">
        <v>0</v>
      </c>
      <c r="V288" s="32"/>
      <c r="W288" s="33">
        <f t="shared" si="5"/>
        <v>0</v>
      </c>
      <c r="X288" s="9"/>
      <c r="Y288" s="8"/>
      <c r="Z288" s="34"/>
      <c r="AA288" s="34"/>
      <c r="AB288" s="34"/>
      <c r="AC288" s="35"/>
      <c r="AD288" s="11"/>
      <c r="AE288" s="11"/>
      <c r="AF288" s="11"/>
      <c r="AG288" s="12"/>
      <c r="AH288" s="12"/>
      <c r="AI288" s="12"/>
    </row>
    <row r="289" spans="1:35" ht="12.75" customHeight="1" x14ac:dyDescent="0.3">
      <c r="A289" s="26">
        <v>280</v>
      </c>
      <c r="B289" s="29" t="s">
        <v>728</v>
      </c>
      <c r="C289" s="29">
        <v>0</v>
      </c>
      <c r="D289" s="29" t="s">
        <v>737</v>
      </c>
      <c r="E289" s="29" t="s">
        <v>960</v>
      </c>
      <c r="F289" s="30">
        <v>5050</v>
      </c>
      <c r="G289" s="30" t="s">
        <v>115</v>
      </c>
      <c r="H289" s="29">
        <v>0</v>
      </c>
      <c r="I289" s="36" t="s">
        <v>745</v>
      </c>
      <c r="J289" s="32">
        <v>15796</v>
      </c>
      <c r="K289" s="32">
        <v>16787</v>
      </c>
      <c r="L289" s="32">
        <v>18678</v>
      </c>
      <c r="M289" s="32">
        <v>14710</v>
      </c>
      <c r="N289" s="32">
        <v>16146</v>
      </c>
      <c r="O289" s="32">
        <v>18133</v>
      </c>
      <c r="P289" s="32">
        <v>17220</v>
      </c>
      <c r="Q289" s="32">
        <v>15140</v>
      </c>
      <c r="R289" s="32">
        <v>16220</v>
      </c>
      <c r="S289" s="32">
        <v>16296</v>
      </c>
      <c r="T289" s="32">
        <v>17578</v>
      </c>
      <c r="U289" s="32">
        <v>20454</v>
      </c>
      <c r="V289" s="32"/>
      <c r="W289" s="33">
        <f t="shared" si="5"/>
        <v>203158</v>
      </c>
      <c r="X289" s="9"/>
      <c r="Y289" s="8"/>
      <c r="Z289" s="34"/>
      <c r="AA289" s="34"/>
      <c r="AB289" s="34"/>
      <c r="AC289" s="35"/>
      <c r="AD289" s="11"/>
      <c r="AE289" s="11"/>
      <c r="AF289" s="11"/>
      <c r="AG289" s="12"/>
      <c r="AH289" s="12"/>
      <c r="AI289" s="12"/>
    </row>
    <row r="290" spans="1:35" ht="12.75" customHeight="1" x14ac:dyDescent="0.3">
      <c r="A290" s="26">
        <v>281</v>
      </c>
      <c r="B290" s="29" t="s">
        <v>728</v>
      </c>
      <c r="C290" s="29">
        <v>0</v>
      </c>
      <c r="D290" s="29" t="s">
        <v>961</v>
      </c>
      <c r="E290" s="29" t="s">
        <v>962</v>
      </c>
      <c r="F290" s="30" t="s">
        <v>155</v>
      </c>
      <c r="G290" s="30" t="s">
        <v>156</v>
      </c>
      <c r="H290" s="29">
        <v>0</v>
      </c>
      <c r="I290" s="36" t="s">
        <v>745</v>
      </c>
      <c r="J290" s="32">
        <v>3982</v>
      </c>
      <c r="K290" s="32">
        <v>3614</v>
      </c>
      <c r="L290" s="32">
        <v>4605</v>
      </c>
      <c r="M290" s="32">
        <v>3842</v>
      </c>
      <c r="N290" s="32">
        <v>4611</v>
      </c>
      <c r="O290" s="32">
        <v>4406</v>
      </c>
      <c r="P290" s="32">
        <v>4116</v>
      </c>
      <c r="Q290" s="32">
        <v>4455</v>
      </c>
      <c r="R290" s="32">
        <v>4743</v>
      </c>
      <c r="S290" s="32">
        <v>4111</v>
      </c>
      <c r="T290" s="32">
        <v>4308</v>
      </c>
      <c r="U290" s="32">
        <v>5118</v>
      </c>
      <c r="V290" s="32"/>
      <c r="W290" s="33">
        <f t="shared" si="5"/>
        <v>51911</v>
      </c>
      <c r="X290" s="9"/>
      <c r="Y290" s="8"/>
      <c r="Z290" s="34"/>
      <c r="AA290" s="34"/>
      <c r="AB290" s="34"/>
      <c r="AC290" s="35"/>
      <c r="AD290" s="11"/>
      <c r="AE290" s="11"/>
      <c r="AF290" s="11"/>
      <c r="AG290" s="12"/>
      <c r="AH290" s="12"/>
      <c r="AI290" s="12"/>
    </row>
    <row r="291" spans="1:35" ht="12.75" customHeight="1" x14ac:dyDescent="0.3">
      <c r="A291" s="26">
        <v>282</v>
      </c>
      <c r="B291" s="29" t="s">
        <v>751</v>
      </c>
      <c r="C291" s="29">
        <v>0</v>
      </c>
      <c r="D291" s="29" t="s">
        <v>961</v>
      </c>
      <c r="E291" s="29" t="s">
        <v>963</v>
      </c>
      <c r="F291" s="30">
        <v>5070</v>
      </c>
      <c r="G291" s="30" t="s">
        <v>157</v>
      </c>
      <c r="H291" s="29">
        <v>0</v>
      </c>
      <c r="I291" s="36" t="s">
        <v>745</v>
      </c>
      <c r="J291" s="32">
        <v>-3659</v>
      </c>
      <c r="K291" s="32">
        <v>-3545</v>
      </c>
      <c r="L291" s="32">
        <v>-4608</v>
      </c>
      <c r="M291" s="32">
        <v>-3832</v>
      </c>
      <c r="N291" s="32">
        <v>-4841</v>
      </c>
      <c r="O291" s="32">
        <v>-5282</v>
      </c>
      <c r="P291" s="32">
        <v>-5632</v>
      </c>
      <c r="Q291" s="32">
        <v>-6328</v>
      </c>
      <c r="R291" s="32">
        <v>-6699</v>
      </c>
      <c r="S291" s="32">
        <v>-6927</v>
      </c>
      <c r="T291" s="32">
        <v>-8256</v>
      </c>
      <c r="U291" s="32">
        <v>-8215</v>
      </c>
      <c r="V291" s="32"/>
      <c r="W291" s="33">
        <f t="shared" si="5"/>
        <v>-67824</v>
      </c>
      <c r="X291" s="9"/>
      <c r="Y291" s="8"/>
      <c r="Z291" s="34"/>
      <c r="AA291" s="34"/>
      <c r="AB291" s="34"/>
      <c r="AC291" s="35"/>
      <c r="AD291" s="11"/>
      <c r="AE291" s="11"/>
      <c r="AF291" s="11"/>
      <c r="AG291" s="12"/>
      <c r="AH291" s="12"/>
      <c r="AI291" s="12"/>
    </row>
    <row r="292" spans="1:35" ht="12.75" customHeight="1" x14ac:dyDescent="0.3">
      <c r="A292" s="26">
        <v>283</v>
      </c>
      <c r="B292" s="29" t="s">
        <v>728</v>
      </c>
      <c r="C292" s="29">
        <v>0</v>
      </c>
      <c r="D292" s="29" t="s">
        <v>961</v>
      </c>
      <c r="E292" s="29" t="s">
        <v>964</v>
      </c>
      <c r="F292" s="30">
        <v>5080</v>
      </c>
      <c r="G292" s="30" t="s">
        <v>158</v>
      </c>
      <c r="H292" s="29">
        <v>0</v>
      </c>
      <c r="I292" s="36" t="s">
        <v>745</v>
      </c>
      <c r="J292" s="32">
        <v>52</v>
      </c>
      <c r="K292" s="32">
        <v>53</v>
      </c>
      <c r="L292" s="32">
        <v>59</v>
      </c>
      <c r="M292" s="32">
        <v>50</v>
      </c>
      <c r="N292" s="32">
        <v>63</v>
      </c>
      <c r="O292" s="32">
        <v>67</v>
      </c>
      <c r="P292" s="32">
        <v>66</v>
      </c>
      <c r="Q292" s="32">
        <v>69</v>
      </c>
      <c r="R292" s="32">
        <v>75</v>
      </c>
      <c r="S292" s="32">
        <v>76</v>
      </c>
      <c r="T292" s="32">
        <v>89</v>
      </c>
      <c r="U292" s="32">
        <v>108</v>
      </c>
      <c r="V292" s="32"/>
      <c r="W292" s="33">
        <f t="shared" si="5"/>
        <v>827</v>
      </c>
      <c r="X292" s="9"/>
      <c r="Y292" s="8"/>
      <c r="Z292" s="34"/>
      <c r="AA292" s="34"/>
      <c r="AB292" s="34"/>
      <c r="AC292" s="35"/>
      <c r="AD292" s="11"/>
      <c r="AE292" s="11"/>
      <c r="AF292" s="11"/>
      <c r="AG292" s="12"/>
      <c r="AH292" s="12"/>
      <c r="AI292" s="12"/>
    </row>
    <row r="293" spans="1:35" ht="12.75" customHeight="1" x14ac:dyDescent="0.3">
      <c r="A293" s="26">
        <v>284</v>
      </c>
      <c r="B293" s="29" t="s">
        <v>728</v>
      </c>
      <c r="C293" s="29">
        <v>0</v>
      </c>
      <c r="D293" s="29" t="s">
        <v>755</v>
      </c>
      <c r="E293" s="29" t="s">
        <v>965</v>
      </c>
      <c r="F293" s="30">
        <v>5085</v>
      </c>
      <c r="G293" s="30" t="s">
        <v>136</v>
      </c>
      <c r="H293" s="29">
        <v>0</v>
      </c>
      <c r="I293" s="36">
        <v>0</v>
      </c>
      <c r="J293" s="32">
        <v>26</v>
      </c>
      <c r="K293" s="32">
        <v>27</v>
      </c>
      <c r="L293" s="32">
        <v>32</v>
      </c>
      <c r="M293" s="32">
        <v>27</v>
      </c>
      <c r="N293" s="32">
        <v>34</v>
      </c>
      <c r="O293" s="32">
        <v>37</v>
      </c>
      <c r="P293" s="32">
        <v>38</v>
      </c>
      <c r="Q293" s="32">
        <v>41</v>
      </c>
      <c r="R293" s="32">
        <v>46</v>
      </c>
      <c r="S293" s="32">
        <v>47</v>
      </c>
      <c r="T293" s="32">
        <v>55</v>
      </c>
      <c r="U293" s="32">
        <v>64</v>
      </c>
      <c r="V293" s="32"/>
      <c r="W293" s="33">
        <f t="shared" si="5"/>
        <v>474</v>
      </c>
      <c r="X293" s="9"/>
      <c r="Y293" s="8"/>
      <c r="Z293" s="34"/>
      <c r="AA293" s="34"/>
      <c r="AB293" s="34"/>
      <c r="AC293" s="35"/>
      <c r="AD293" s="11"/>
      <c r="AE293" s="11"/>
      <c r="AF293" s="11"/>
      <c r="AG293" s="12"/>
      <c r="AH293" s="12"/>
      <c r="AI293" s="12"/>
    </row>
    <row r="294" spans="1:35" ht="12.75" customHeight="1" x14ac:dyDescent="0.3">
      <c r="A294" s="26">
        <v>285</v>
      </c>
      <c r="B294" s="29" t="s">
        <v>746</v>
      </c>
      <c r="C294" s="29">
        <v>0</v>
      </c>
      <c r="D294" s="29" t="s">
        <v>831</v>
      </c>
      <c r="E294" s="29" t="s">
        <v>966</v>
      </c>
      <c r="F294" s="30">
        <v>5090</v>
      </c>
      <c r="G294" s="30" t="s">
        <v>106</v>
      </c>
      <c r="H294" s="29">
        <v>0</v>
      </c>
      <c r="I294" s="36">
        <v>0</v>
      </c>
      <c r="J294" s="32">
        <v>-200</v>
      </c>
      <c r="K294" s="32">
        <v>299</v>
      </c>
      <c r="L294" s="32">
        <v>426</v>
      </c>
      <c r="M294" s="32">
        <v>310</v>
      </c>
      <c r="N294" s="32">
        <v>391</v>
      </c>
      <c r="O294" s="32">
        <v>383</v>
      </c>
      <c r="P294" s="32">
        <v>363</v>
      </c>
      <c r="Q294" s="32">
        <v>354</v>
      </c>
      <c r="R294" s="32">
        <v>311</v>
      </c>
      <c r="S294" s="32">
        <v>298</v>
      </c>
      <c r="T294" s="32">
        <v>239</v>
      </c>
      <c r="U294" s="32">
        <v>186</v>
      </c>
      <c r="V294" s="32"/>
      <c r="W294" s="33">
        <f t="shared" si="5"/>
        <v>3360</v>
      </c>
      <c r="X294" s="9"/>
      <c r="Y294" s="8"/>
      <c r="Z294" s="34"/>
      <c r="AA294" s="34"/>
      <c r="AB294" s="34"/>
      <c r="AC294" s="35"/>
      <c r="AD294" s="11"/>
      <c r="AE294" s="11"/>
      <c r="AF294" s="11"/>
      <c r="AG294" s="12"/>
      <c r="AH294" s="12"/>
      <c r="AI294" s="12"/>
    </row>
    <row r="295" spans="1:35" ht="12.75" customHeight="1" x14ac:dyDescent="0.3">
      <c r="A295" s="26">
        <v>286</v>
      </c>
      <c r="B295" s="29" t="s">
        <v>728</v>
      </c>
      <c r="C295" s="29">
        <v>0</v>
      </c>
      <c r="D295" s="29" t="s">
        <v>831</v>
      </c>
      <c r="E295" s="29" t="s">
        <v>967</v>
      </c>
      <c r="F295" s="30">
        <v>5095</v>
      </c>
      <c r="G295" s="30" t="s">
        <v>106</v>
      </c>
      <c r="H295" s="29">
        <v>0</v>
      </c>
      <c r="I295" s="41">
        <v>0</v>
      </c>
      <c r="J295" s="32">
        <v>204</v>
      </c>
      <c r="K295" s="32">
        <v>351</v>
      </c>
      <c r="L295" s="32">
        <v>457</v>
      </c>
      <c r="M295" s="32">
        <v>415</v>
      </c>
      <c r="N295" s="32">
        <v>575</v>
      </c>
      <c r="O295" s="32">
        <v>661</v>
      </c>
      <c r="P295" s="32">
        <v>629</v>
      </c>
      <c r="Q295" s="32">
        <v>547</v>
      </c>
      <c r="R295" s="32">
        <v>449</v>
      </c>
      <c r="S295" s="32">
        <v>325</v>
      </c>
      <c r="T295" s="32">
        <v>246</v>
      </c>
      <c r="U295" s="32">
        <v>149</v>
      </c>
      <c r="V295" s="32"/>
      <c r="W295" s="33">
        <f t="shared" si="5"/>
        <v>5008</v>
      </c>
      <c r="X295" s="9"/>
      <c r="Y295" s="8"/>
      <c r="Z295" s="34"/>
      <c r="AA295" s="34"/>
      <c r="AB295" s="34"/>
      <c r="AC295" s="35"/>
      <c r="AD295" s="11"/>
      <c r="AE295" s="11"/>
      <c r="AF295" s="11"/>
      <c r="AG295" s="12"/>
      <c r="AH295" s="12"/>
      <c r="AI295" s="12"/>
    </row>
    <row r="296" spans="1:35" ht="12.75" customHeight="1" x14ac:dyDescent="0.3">
      <c r="A296" s="26">
        <v>287</v>
      </c>
      <c r="B296" s="29" t="s">
        <v>728</v>
      </c>
      <c r="C296" s="29">
        <v>0</v>
      </c>
      <c r="D296" s="29" t="s">
        <v>749</v>
      </c>
      <c r="E296" s="29" t="s">
        <v>968</v>
      </c>
      <c r="F296" s="30">
        <v>5100</v>
      </c>
      <c r="G296" s="30" t="s">
        <v>159</v>
      </c>
      <c r="H296" s="29">
        <v>0</v>
      </c>
      <c r="I296" s="36">
        <v>0</v>
      </c>
      <c r="J296" s="32">
        <v>3644</v>
      </c>
      <c r="K296" s="32">
        <v>6174</v>
      </c>
      <c r="L296" s="32">
        <v>7502</v>
      </c>
      <c r="M296" s="32">
        <v>7006</v>
      </c>
      <c r="N296" s="32">
        <v>8521</v>
      </c>
      <c r="O296" s="32">
        <v>8778</v>
      </c>
      <c r="P296" s="32">
        <v>8628</v>
      </c>
      <c r="Q296" s="32">
        <v>8951</v>
      </c>
      <c r="R296" s="32">
        <v>9397</v>
      </c>
      <c r="S296" s="32">
        <v>9092</v>
      </c>
      <c r="T296" s="32">
        <v>10277</v>
      </c>
      <c r="U296" s="32">
        <v>11409</v>
      </c>
      <c r="V296" s="32"/>
      <c r="W296" s="33">
        <f t="shared" si="5"/>
        <v>99379</v>
      </c>
      <c r="X296" s="9"/>
      <c r="Y296" s="8"/>
      <c r="Z296" s="34"/>
      <c r="AA296" s="34"/>
      <c r="AB296" s="34"/>
      <c r="AC296" s="35"/>
      <c r="AD296" s="11"/>
      <c r="AE296" s="11"/>
      <c r="AF296" s="11"/>
      <c r="AG296" s="12"/>
      <c r="AH296" s="12"/>
      <c r="AI296" s="12"/>
    </row>
    <row r="297" spans="1:35" ht="12.75" customHeight="1" x14ac:dyDescent="0.3">
      <c r="A297" s="26">
        <v>288</v>
      </c>
      <c r="B297" s="29" t="s">
        <v>751</v>
      </c>
      <c r="C297" s="29">
        <v>0</v>
      </c>
      <c r="D297" s="29" t="s">
        <v>969</v>
      </c>
      <c r="E297" s="29" t="s">
        <v>970</v>
      </c>
      <c r="F297" s="30">
        <v>5120</v>
      </c>
      <c r="G297" s="30" t="s">
        <v>160</v>
      </c>
      <c r="H297" s="29">
        <v>0</v>
      </c>
      <c r="I297" s="36">
        <v>0</v>
      </c>
      <c r="J297" s="32">
        <v>30183</v>
      </c>
      <c r="K297" s="32">
        <v>30163</v>
      </c>
      <c r="L297" s="32">
        <v>34071</v>
      </c>
      <c r="M297" s="32">
        <v>28286</v>
      </c>
      <c r="N297" s="32">
        <v>34047</v>
      </c>
      <c r="O297" s="32">
        <v>36178</v>
      </c>
      <c r="P297" s="32">
        <v>35658</v>
      </c>
      <c r="Q297" s="32">
        <v>37341</v>
      </c>
      <c r="R297" s="32">
        <v>40314</v>
      </c>
      <c r="S297" s="32">
        <v>39151</v>
      </c>
      <c r="T297" s="32">
        <v>45642</v>
      </c>
      <c r="U297" s="32">
        <v>52237</v>
      </c>
      <c r="V297" s="32"/>
      <c r="W297" s="33">
        <f t="shared" si="5"/>
        <v>443271</v>
      </c>
      <c r="X297" s="9"/>
      <c r="Y297" s="8"/>
      <c r="Z297" s="34"/>
      <c r="AA297" s="34"/>
      <c r="AB297" s="34"/>
      <c r="AC297" s="35"/>
      <c r="AD297" s="11"/>
      <c r="AE297" s="11"/>
      <c r="AF297" s="11"/>
      <c r="AG297" s="12"/>
      <c r="AH297" s="12"/>
      <c r="AI297" s="12"/>
    </row>
    <row r="298" spans="1:35" ht="12.75" customHeight="1" x14ac:dyDescent="0.3">
      <c r="A298" s="26">
        <v>289</v>
      </c>
      <c r="B298" s="29" t="s">
        <v>751</v>
      </c>
      <c r="C298" s="29">
        <v>0</v>
      </c>
      <c r="D298" s="29" t="s">
        <v>969</v>
      </c>
      <c r="E298" s="29" t="s">
        <v>971</v>
      </c>
      <c r="F298" s="30">
        <v>5130</v>
      </c>
      <c r="G298" s="30" t="s">
        <v>160</v>
      </c>
      <c r="H298" s="29">
        <v>0</v>
      </c>
      <c r="I298" s="49" t="s">
        <v>846</v>
      </c>
      <c r="J298" s="32">
        <v>79</v>
      </c>
      <c r="K298" s="32">
        <v>79</v>
      </c>
      <c r="L298" s="32">
        <v>89</v>
      </c>
      <c r="M298" s="32">
        <v>74</v>
      </c>
      <c r="N298" s="32">
        <v>89</v>
      </c>
      <c r="O298" s="32">
        <v>94</v>
      </c>
      <c r="P298" s="32">
        <v>93</v>
      </c>
      <c r="Q298" s="32">
        <v>97</v>
      </c>
      <c r="R298" s="32">
        <v>104</v>
      </c>
      <c r="S298" s="32">
        <v>103</v>
      </c>
      <c r="T298" s="32">
        <v>0</v>
      </c>
      <c r="U298" s="32">
        <v>0</v>
      </c>
      <c r="V298" s="32"/>
      <c r="W298" s="33">
        <f t="shared" si="5"/>
        <v>901</v>
      </c>
      <c r="X298" s="9"/>
      <c r="Y298" s="8"/>
      <c r="Z298" s="34"/>
      <c r="AA298" s="34"/>
      <c r="AB298" s="34"/>
      <c r="AC298" s="35"/>
      <c r="AD298" s="11"/>
      <c r="AE298" s="11"/>
      <c r="AF298" s="11"/>
      <c r="AG298" s="12"/>
      <c r="AH298" s="12"/>
      <c r="AI298" s="12"/>
    </row>
    <row r="299" spans="1:35" ht="12.75" customHeight="1" x14ac:dyDescent="0.3">
      <c r="A299" s="26">
        <v>290</v>
      </c>
      <c r="B299" s="29" t="s">
        <v>728</v>
      </c>
      <c r="C299" s="29">
        <v>0</v>
      </c>
      <c r="D299" s="29" t="s">
        <v>737</v>
      </c>
      <c r="E299" s="29" t="s">
        <v>972</v>
      </c>
      <c r="F299" s="30">
        <v>5160</v>
      </c>
      <c r="G299" s="30" t="s">
        <v>31</v>
      </c>
      <c r="H299" s="29" t="s">
        <v>161</v>
      </c>
      <c r="I299" s="36" t="s">
        <v>853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  <c r="P299" s="32">
        <v>0</v>
      </c>
      <c r="Q299" s="32">
        <v>0</v>
      </c>
      <c r="R299" s="32">
        <v>0</v>
      </c>
      <c r="S299" s="32">
        <v>0</v>
      </c>
      <c r="T299" s="32">
        <v>0</v>
      </c>
      <c r="U299" s="32">
        <v>0</v>
      </c>
      <c r="V299" s="32"/>
      <c r="W299" s="33">
        <f t="shared" si="5"/>
        <v>0</v>
      </c>
      <c r="X299" s="9"/>
      <c r="Y299" s="8"/>
      <c r="Z299" s="34"/>
      <c r="AA299" s="34"/>
      <c r="AB299" s="34"/>
      <c r="AC299" s="35"/>
      <c r="AD299" s="11"/>
      <c r="AE299" s="11"/>
      <c r="AF299" s="11"/>
      <c r="AG299" s="12"/>
      <c r="AH299" s="12"/>
      <c r="AI299" s="12"/>
    </row>
    <row r="300" spans="1:35" ht="12.75" customHeight="1" x14ac:dyDescent="0.3">
      <c r="A300" s="26">
        <v>291</v>
      </c>
      <c r="B300" s="29" t="s">
        <v>728</v>
      </c>
      <c r="C300" s="29">
        <v>0</v>
      </c>
      <c r="D300" s="29" t="s">
        <v>737</v>
      </c>
      <c r="E300" s="29" t="s">
        <v>972</v>
      </c>
      <c r="F300" s="30">
        <v>5160</v>
      </c>
      <c r="G300" s="30" t="s">
        <v>31</v>
      </c>
      <c r="H300" s="29">
        <v>0</v>
      </c>
      <c r="I300" s="36" t="s">
        <v>973</v>
      </c>
      <c r="J300" s="32">
        <v>-4</v>
      </c>
      <c r="K300" s="32">
        <v>-3</v>
      </c>
      <c r="L300" s="32">
        <v>-5</v>
      </c>
      <c r="M300" s="32">
        <v>-4</v>
      </c>
      <c r="N300" s="32">
        <v>-1</v>
      </c>
      <c r="O300" s="32">
        <v>-1</v>
      </c>
      <c r="P300" s="32">
        <v>-1</v>
      </c>
      <c r="Q300" s="32">
        <v>-2</v>
      </c>
      <c r="R300" s="32">
        <v>-2</v>
      </c>
      <c r="S300" s="32">
        <v>-3</v>
      </c>
      <c r="T300" s="32">
        <v>-4</v>
      </c>
      <c r="U300" s="32">
        <v>-4</v>
      </c>
      <c r="V300" s="32"/>
      <c r="W300" s="33">
        <f t="shared" si="5"/>
        <v>-34</v>
      </c>
      <c r="X300" s="9"/>
      <c r="Y300" s="8"/>
      <c r="Z300" s="34"/>
      <c r="AA300" s="34"/>
      <c r="AB300" s="34"/>
      <c r="AC300" s="35"/>
      <c r="AD300" s="11"/>
      <c r="AE300" s="11"/>
      <c r="AF300" s="11"/>
      <c r="AG300" s="12"/>
      <c r="AH300" s="12"/>
      <c r="AI300" s="12"/>
    </row>
    <row r="301" spans="1:35" ht="12.75" customHeight="1" x14ac:dyDescent="0.3">
      <c r="A301" s="26">
        <v>292</v>
      </c>
      <c r="B301" s="29" t="s">
        <v>728</v>
      </c>
      <c r="C301" s="29">
        <v>0</v>
      </c>
      <c r="D301" s="29" t="s">
        <v>737</v>
      </c>
      <c r="E301" s="29" t="s">
        <v>972</v>
      </c>
      <c r="F301" s="30">
        <v>5160</v>
      </c>
      <c r="G301" s="30" t="s">
        <v>162</v>
      </c>
      <c r="H301" s="29" t="s">
        <v>163</v>
      </c>
      <c r="I301" s="36">
        <v>0</v>
      </c>
      <c r="J301" s="32">
        <v>62</v>
      </c>
      <c r="K301" s="32">
        <v>62</v>
      </c>
      <c r="L301" s="32">
        <v>70</v>
      </c>
      <c r="M301" s="32">
        <v>58</v>
      </c>
      <c r="N301" s="32">
        <v>69</v>
      </c>
      <c r="O301" s="32">
        <v>73</v>
      </c>
      <c r="P301" s="32">
        <v>73</v>
      </c>
      <c r="Q301" s="32">
        <v>76</v>
      </c>
      <c r="R301" s="32">
        <v>81</v>
      </c>
      <c r="S301" s="32">
        <v>80</v>
      </c>
      <c r="T301" s="32">
        <v>92</v>
      </c>
      <c r="U301" s="32">
        <v>103</v>
      </c>
      <c r="V301" s="32"/>
      <c r="W301" s="33">
        <f t="shared" si="5"/>
        <v>899</v>
      </c>
      <c r="X301" s="9"/>
      <c r="Y301" s="8"/>
      <c r="Z301" s="34"/>
      <c r="AA301" s="34"/>
      <c r="AB301" s="34"/>
      <c r="AC301" s="35"/>
      <c r="AD301" s="11"/>
      <c r="AE301" s="11"/>
      <c r="AF301" s="11"/>
      <c r="AG301" s="12"/>
      <c r="AH301" s="12"/>
      <c r="AI301" s="12"/>
    </row>
    <row r="302" spans="1:35" ht="12.75" customHeight="1" x14ac:dyDescent="0.3">
      <c r="A302" s="26">
        <v>293</v>
      </c>
      <c r="B302" s="29" t="s">
        <v>728</v>
      </c>
      <c r="C302" s="29">
        <v>0</v>
      </c>
      <c r="D302" s="29" t="s">
        <v>737</v>
      </c>
      <c r="E302" s="29" t="s">
        <v>972</v>
      </c>
      <c r="F302" s="30">
        <v>5160</v>
      </c>
      <c r="G302" s="30" t="s">
        <v>162</v>
      </c>
      <c r="H302" s="29" t="s">
        <v>164</v>
      </c>
      <c r="I302" s="36">
        <v>0</v>
      </c>
      <c r="J302" s="32">
        <v>7</v>
      </c>
      <c r="K302" s="32">
        <v>7</v>
      </c>
      <c r="L302" s="32">
        <v>8</v>
      </c>
      <c r="M302" s="32">
        <v>7</v>
      </c>
      <c r="N302" s="32">
        <v>9</v>
      </c>
      <c r="O302" s="32">
        <v>9</v>
      </c>
      <c r="P302" s="32">
        <v>9</v>
      </c>
      <c r="Q302" s="32">
        <v>9</v>
      </c>
      <c r="R302" s="32">
        <v>10</v>
      </c>
      <c r="S302" s="32">
        <v>11</v>
      </c>
      <c r="T302" s="32">
        <v>11</v>
      </c>
      <c r="U302" s="32">
        <v>12</v>
      </c>
      <c r="V302" s="32"/>
      <c r="W302" s="33">
        <f t="shared" si="5"/>
        <v>109</v>
      </c>
      <c r="X302" s="9"/>
      <c r="Y302" s="8"/>
      <c r="Z302" s="34"/>
      <c r="AA302" s="34"/>
      <c r="AB302" s="34"/>
      <c r="AC302" s="35"/>
      <c r="AD302" s="11"/>
      <c r="AE302" s="11"/>
      <c r="AF302" s="11"/>
      <c r="AG302" s="12"/>
      <c r="AH302" s="12"/>
      <c r="AI302" s="12"/>
    </row>
    <row r="303" spans="1:35" ht="12.75" customHeight="1" x14ac:dyDescent="0.3">
      <c r="A303" s="26">
        <v>294</v>
      </c>
      <c r="B303" s="29" t="s">
        <v>728</v>
      </c>
      <c r="C303" s="29">
        <v>0</v>
      </c>
      <c r="D303" s="29" t="s">
        <v>737</v>
      </c>
      <c r="E303" s="29" t="s">
        <v>972</v>
      </c>
      <c r="F303" s="30">
        <v>5160</v>
      </c>
      <c r="G303" s="30" t="s">
        <v>162</v>
      </c>
      <c r="H303" s="29" t="s">
        <v>165</v>
      </c>
      <c r="I303" s="36">
        <v>0</v>
      </c>
      <c r="J303" s="32">
        <v>3</v>
      </c>
      <c r="K303" s="32">
        <v>3</v>
      </c>
      <c r="L303" s="32">
        <v>3</v>
      </c>
      <c r="M303" s="32">
        <v>3</v>
      </c>
      <c r="N303" s="32">
        <v>3</v>
      </c>
      <c r="O303" s="32">
        <v>3</v>
      </c>
      <c r="P303" s="32">
        <v>3</v>
      </c>
      <c r="Q303" s="32">
        <v>3</v>
      </c>
      <c r="R303" s="32">
        <v>4</v>
      </c>
      <c r="S303" s="32">
        <v>4</v>
      </c>
      <c r="T303" s="32">
        <v>4</v>
      </c>
      <c r="U303" s="32">
        <v>5</v>
      </c>
      <c r="V303" s="32"/>
      <c r="W303" s="33">
        <f t="shared" si="5"/>
        <v>41</v>
      </c>
      <c r="X303" s="9"/>
      <c r="Y303" s="8"/>
      <c r="Z303" s="34"/>
      <c r="AA303" s="34"/>
      <c r="AB303" s="34"/>
      <c r="AC303" s="35"/>
      <c r="AD303" s="11"/>
      <c r="AE303" s="11"/>
      <c r="AF303" s="11"/>
      <c r="AG303" s="12"/>
      <c r="AH303" s="12"/>
      <c r="AI303" s="12"/>
    </row>
    <row r="304" spans="1:35" ht="12.75" customHeight="1" x14ac:dyDescent="0.3">
      <c r="A304" s="26">
        <v>295</v>
      </c>
      <c r="B304" s="29" t="s">
        <v>728</v>
      </c>
      <c r="C304" s="29">
        <v>0</v>
      </c>
      <c r="D304" s="29" t="s">
        <v>737</v>
      </c>
      <c r="E304" s="29" t="s">
        <v>972</v>
      </c>
      <c r="F304" s="30">
        <v>5160</v>
      </c>
      <c r="G304" s="30" t="s">
        <v>162</v>
      </c>
      <c r="H304" s="29">
        <v>0</v>
      </c>
      <c r="I304" s="36" t="s">
        <v>745</v>
      </c>
      <c r="J304" s="32">
        <v>-61</v>
      </c>
      <c r="K304" s="32">
        <v>-62</v>
      </c>
      <c r="L304" s="32">
        <v>-67</v>
      </c>
      <c r="M304" s="32">
        <v>-53</v>
      </c>
      <c r="N304" s="32">
        <v>-63</v>
      </c>
      <c r="O304" s="32">
        <v>-65</v>
      </c>
      <c r="P304" s="32">
        <v>-65</v>
      </c>
      <c r="Q304" s="32">
        <v>-69</v>
      </c>
      <c r="R304" s="32">
        <v>-74</v>
      </c>
      <c r="S304" s="32">
        <v>-74</v>
      </c>
      <c r="T304" s="32">
        <v>-88</v>
      </c>
      <c r="U304" s="32">
        <v>-99</v>
      </c>
      <c r="V304" s="32"/>
      <c r="W304" s="33">
        <f t="shared" si="5"/>
        <v>-840</v>
      </c>
      <c r="X304" s="9"/>
      <c r="Y304" s="8"/>
      <c r="Z304" s="34"/>
      <c r="AA304" s="34"/>
      <c r="AB304" s="34"/>
      <c r="AC304" s="35"/>
      <c r="AD304" s="11"/>
      <c r="AE304" s="11"/>
      <c r="AF304" s="11"/>
      <c r="AG304" s="12"/>
      <c r="AH304" s="12"/>
      <c r="AI304" s="12"/>
    </row>
    <row r="305" spans="1:35" ht="12.75" customHeight="1" x14ac:dyDescent="0.3">
      <c r="A305" s="26">
        <v>296</v>
      </c>
      <c r="B305" s="29" t="s">
        <v>728</v>
      </c>
      <c r="C305" s="29">
        <v>0</v>
      </c>
      <c r="D305" s="29" t="s">
        <v>737</v>
      </c>
      <c r="E305" s="29" t="s">
        <v>972</v>
      </c>
      <c r="F305" s="30">
        <v>5160</v>
      </c>
      <c r="G305" s="30" t="s">
        <v>115</v>
      </c>
      <c r="H305" s="29" t="s">
        <v>164</v>
      </c>
      <c r="I305" s="36">
        <v>0</v>
      </c>
      <c r="J305" s="32">
        <v>0</v>
      </c>
      <c r="K305" s="32">
        <v>0</v>
      </c>
      <c r="L305" s="32">
        <v>0</v>
      </c>
      <c r="M305" s="32">
        <v>0</v>
      </c>
      <c r="N305" s="32">
        <v>0</v>
      </c>
      <c r="O305" s="32">
        <v>0</v>
      </c>
      <c r="P305" s="32">
        <v>0</v>
      </c>
      <c r="Q305" s="32">
        <v>0</v>
      </c>
      <c r="R305" s="32">
        <v>0</v>
      </c>
      <c r="S305" s="32">
        <v>0</v>
      </c>
      <c r="T305" s="32">
        <v>0</v>
      </c>
      <c r="U305" s="32">
        <v>0</v>
      </c>
      <c r="V305" s="32"/>
      <c r="W305" s="33">
        <f t="shared" si="5"/>
        <v>0</v>
      </c>
      <c r="X305" s="9"/>
      <c r="Y305" s="8"/>
      <c r="Z305" s="34"/>
      <c r="AA305" s="34"/>
      <c r="AB305" s="34"/>
      <c r="AC305" s="35"/>
      <c r="AD305" s="11"/>
      <c r="AE305" s="11"/>
      <c r="AF305" s="11"/>
      <c r="AG305" s="12"/>
      <c r="AH305" s="12"/>
      <c r="AI305" s="12"/>
    </row>
    <row r="306" spans="1:35" ht="12.75" customHeight="1" x14ac:dyDescent="0.3">
      <c r="A306" s="26">
        <v>297</v>
      </c>
      <c r="B306" s="29" t="s">
        <v>728</v>
      </c>
      <c r="C306" s="29">
        <v>0</v>
      </c>
      <c r="D306" s="29" t="s">
        <v>737</v>
      </c>
      <c r="E306" s="29" t="s">
        <v>972</v>
      </c>
      <c r="F306" s="30">
        <v>5160</v>
      </c>
      <c r="G306" s="30" t="s">
        <v>115</v>
      </c>
      <c r="H306" s="29" t="s">
        <v>161</v>
      </c>
      <c r="I306" s="36">
        <v>0</v>
      </c>
      <c r="J306" s="32">
        <v>-18</v>
      </c>
      <c r="K306" s="32">
        <v>-23</v>
      </c>
      <c r="L306" s="32">
        <v>-26</v>
      </c>
      <c r="M306" s="32">
        <v>-20</v>
      </c>
      <c r="N306" s="32">
        <v>-23</v>
      </c>
      <c r="O306" s="32">
        <v>-25</v>
      </c>
      <c r="P306" s="32">
        <v>-24</v>
      </c>
      <c r="Q306" s="32">
        <v>-25</v>
      </c>
      <c r="R306" s="32">
        <v>-27</v>
      </c>
      <c r="S306" s="32">
        <v>-30</v>
      </c>
      <c r="T306" s="32">
        <v>-37</v>
      </c>
      <c r="U306" s="32">
        <v>-47</v>
      </c>
      <c r="V306" s="32"/>
      <c r="W306" s="33">
        <f t="shared" si="5"/>
        <v>-325</v>
      </c>
      <c r="X306" s="9"/>
      <c r="Y306" s="8"/>
      <c r="Z306" s="34"/>
      <c r="AA306" s="34"/>
      <c r="AB306" s="34"/>
      <c r="AC306" s="35"/>
      <c r="AD306" s="11"/>
      <c r="AE306" s="11"/>
      <c r="AF306" s="11"/>
      <c r="AG306" s="12"/>
      <c r="AH306" s="12"/>
      <c r="AI306" s="12"/>
    </row>
    <row r="307" spans="1:35" ht="12.75" customHeight="1" x14ac:dyDescent="0.3">
      <c r="A307" s="26">
        <v>298</v>
      </c>
      <c r="B307" s="29" t="s">
        <v>728</v>
      </c>
      <c r="C307" s="29">
        <v>0</v>
      </c>
      <c r="D307" s="29" t="s">
        <v>737</v>
      </c>
      <c r="E307" s="29" t="s">
        <v>972</v>
      </c>
      <c r="F307" s="30">
        <v>5160</v>
      </c>
      <c r="G307" s="30" t="s">
        <v>115</v>
      </c>
      <c r="H307" s="29" t="s">
        <v>165</v>
      </c>
      <c r="I307" s="36">
        <v>0</v>
      </c>
      <c r="J307" s="32">
        <v>14</v>
      </c>
      <c r="K307" s="32">
        <v>13</v>
      </c>
      <c r="L307" s="32">
        <v>14</v>
      </c>
      <c r="M307" s="32">
        <v>11</v>
      </c>
      <c r="N307" s="32">
        <v>13</v>
      </c>
      <c r="O307" s="32">
        <v>18</v>
      </c>
      <c r="P307" s="32">
        <v>19</v>
      </c>
      <c r="Q307" s="32">
        <v>20</v>
      </c>
      <c r="R307" s="32">
        <v>21</v>
      </c>
      <c r="S307" s="32">
        <v>21</v>
      </c>
      <c r="T307" s="32">
        <v>24</v>
      </c>
      <c r="U307" s="32">
        <v>27</v>
      </c>
      <c r="V307" s="32"/>
      <c r="W307" s="33">
        <f t="shared" si="5"/>
        <v>215</v>
      </c>
      <c r="X307" s="9"/>
      <c r="Y307" s="8"/>
      <c r="Z307" s="34"/>
      <c r="AA307" s="34"/>
      <c r="AB307" s="34"/>
      <c r="AC307" s="35"/>
      <c r="AD307" s="11"/>
      <c r="AE307" s="11"/>
      <c r="AF307" s="11"/>
      <c r="AG307" s="12"/>
      <c r="AH307" s="12"/>
      <c r="AI307" s="12"/>
    </row>
    <row r="308" spans="1:35" ht="12.75" customHeight="1" x14ac:dyDescent="0.3">
      <c r="A308" s="26">
        <v>299</v>
      </c>
      <c r="B308" s="29" t="s">
        <v>728</v>
      </c>
      <c r="C308" s="29">
        <v>0</v>
      </c>
      <c r="D308" s="29" t="s">
        <v>737</v>
      </c>
      <c r="E308" s="29" t="s">
        <v>972</v>
      </c>
      <c r="F308" s="30">
        <v>5160</v>
      </c>
      <c r="G308" s="30" t="s">
        <v>115</v>
      </c>
      <c r="H308" s="29" t="s">
        <v>166</v>
      </c>
      <c r="I308" s="36">
        <v>0</v>
      </c>
      <c r="J308" s="32">
        <v>150</v>
      </c>
      <c r="K308" s="32">
        <v>151</v>
      </c>
      <c r="L308" s="32">
        <v>174</v>
      </c>
      <c r="M308" s="32">
        <v>153</v>
      </c>
      <c r="N308" s="32">
        <v>190</v>
      </c>
      <c r="O308" s="32">
        <v>202</v>
      </c>
      <c r="P308" s="32">
        <v>213</v>
      </c>
      <c r="Q308" s="32">
        <v>228</v>
      </c>
      <c r="R308" s="32">
        <v>249</v>
      </c>
      <c r="S308" s="32">
        <v>259</v>
      </c>
      <c r="T308" s="32">
        <v>308</v>
      </c>
      <c r="U308" s="32">
        <v>343</v>
      </c>
      <c r="V308" s="32"/>
      <c r="W308" s="33">
        <f t="shared" si="5"/>
        <v>2620</v>
      </c>
      <c r="X308" s="9"/>
      <c r="Y308" s="8"/>
      <c r="Z308" s="34"/>
      <c r="AA308" s="34"/>
      <c r="AB308" s="34"/>
      <c r="AC308" s="35"/>
      <c r="AD308" s="11"/>
      <c r="AE308" s="11"/>
      <c r="AF308" s="11"/>
      <c r="AG308" s="12"/>
      <c r="AH308" s="12"/>
      <c r="AI308" s="12"/>
    </row>
    <row r="309" spans="1:35" ht="12.75" customHeight="1" x14ac:dyDescent="0.3">
      <c r="A309" s="26">
        <v>300</v>
      </c>
      <c r="B309" s="29" t="s">
        <v>728</v>
      </c>
      <c r="C309" s="29">
        <v>0</v>
      </c>
      <c r="D309" s="29" t="s">
        <v>737</v>
      </c>
      <c r="E309" s="29" t="s">
        <v>972</v>
      </c>
      <c r="F309" s="30">
        <v>5160</v>
      </c>
      <c r="G309" s="30" t="s">
        <v>115</v>
      </c>
      <c r="H309" s="29">
        <v>0</v>
      </c>
      <c r="I309" s="36" t="s">
        <v>745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  <c r="P309" s="32">
        <v>0</v>
      </c>
      <c r="Q309" s="32">
        <v>0</v>
      </c>
      <c r="R309" s="32">
        <v>1</v>
      </c>
      <c r="S309" s="32">
        <v>0</v>
      </c>
      <c r="T309" s="32">
        <v>-5</v>
      </c>
      <c r="U309" s="32">
        <v>-5</v>
      </c>
      <c r="V309" s="32"/>
      <c r="W309" s="33">
        <f t="shared" si="5"/>
        <v>-9</v>
      </c>
      <c r="X309" s="9"/>
      <c r="Y309" s="8"/>
      <c r="Z309" s="34"/>
      <c r="AA309" s="34"/>
      <c r="AB309" s="34"/>
      <c r="AC309" s="35"/>
      <c r="AD309" s="11"/>
      <c r="AE309" s="11"/>
      <c r="AF309" s="11"/>
      <c r="AG309" s="12"/>
      <c r="AH309" s="12"/>
      <c r="AI309" s="12"/>
    </row>
    <row r="310" spans="1:35" ht="12.75" customHeight="1" x14ac:dyDescent="0.3">
      <c r="A310" s="26">
        <v>301</v>
      </c>
      <c r="B310" s="29" t="s">
        <v>728</v>
      </c>
      <c r="C310" s="29">
        <v>0</v>
      </c>
      <c r="D310" s="29" t="s">
        <v>974</v>
      </c>
      <c r="E310" s="29" t="s">
        <v>975</v>
      </c>
      <c r="F310" s="30" t="s">
        <v>167</v>
      </c>
      <c r="G310" s="30" t="s">
        <v>168</v>
      </c>
      <c r="H310" s="29">
        <v>0</v>
      </c>
      <c r="I310" s="36">
        <v>0</v>
      </c>
      <c r="J310" s="32">
        <v>269</v>
      </c>
      <c r="K310" s="32">
        <v>252</v>
      </c>
      <c r="L310" s="32">
        <v>338</v>
      </c>
      <c r="M310" s="32">
        <v>445</v>
      </c>
      <c r="N310" s="32">
        <v>288</v>
      </c>
      <c r="O310" s="32">
        <v>336</v>
      </c>
      <c r="P310" s="32">
        <v>322</v>
      </c>
      <c r="Q310" s="32">
        <v>352</v>
      </c>
      <c r="R310" s="32">
        <v>491</v>
      </c>
      <c r="S310" s="32">
        <v>423</v>
      </c>
      <c r="T310" s="32">
        <v>459</v>
      </c>
      <c r="U310" s="32">
        <v>472</v>
      </c>
      <c r="V310" s="32"/>
      <c r="W310" s="33">
        <f t="shared" si="5"/>
        <v>4447</v>
      </c>
      <c r="X310" s="9"/>
      <c r="Y310" s="8"/>
      <c r="Z310" s="34"/>
      <c r="AA310" s="34"/>
      <c r="AB310" s="34"/>
      <c r="AC310" s="35"/>
      <c r="AD310" s="11"/>
      <c r="AE310" s="11"/>
      <c r="AF310" s="11"/>
      <c r="AG310" s="12"/>
      <c r="AH310" s="12"/>
      <c r="AI310" s="12"/>
    </row>
    <row r="311" spans="1:35" ht="12.75" customHeight="1" x14ac:dyDescent="0.3">
      <c r="A311" s="26">
        <v>302</v>
      </c>
      <c r="B311" s="29" t="s">
        <v>728</v>
      </c>
      <c r="C311" s="29">
        <v>0</v>
      </c>
      <c r="D311" s="29" t="s">
        <v>737</v>
      </c>
      <c r="E311" s="29" t="s">
        <v>976</v>
      </c>
      <c r="F311" s="30">
        <v>5300</v>
      </c>
      <c r="G311" s="30" t="s">
        <v>31</v>
      </c>
      <c r="H311" s="29">
        <v>0</v>
      </c>
      <c r="I311" s="36" t="s">
        <v>977</v>
      </c>
      <c r="J311" s="32">
        <v>84</v>
      </c>
      <c r="K311" s="32">
        <v>196</v>
      </c>
      <c r="L311" s="32">
        <v>283</v>
      </c>
      <c r="M311" s="32">
        <v>229</v>
      </c>
      <c r="N311" s="32">
        <v>263</v>
      </c>
      <c r="O311" s="32">
        <v>269</v>
      </c>
      <c r="P311" s="32">
        <v>262</v>
      </c>
      <c r="Q311" s="32">
        <v>260</v>
      </c>
      <c r="R311" s="32">
        <v>265</v>
      </c>
      <c r="S311" s="32">
        <v>247</v>
      </c>
      <c r="T311" s="32">
        <v>374</v>
      </c>
      <c r="U311" s="32">
        <v>403</v>
      </c>
      <c r="V311" s="32"/>
      <c r="W311" s="33">
        <f t="shared" si="5"/>
        <v>3135</v>
      </c>
      <c r="X311" s="9"/>
      <c r="Y311" s="8"/>
      <c r="Z311" s="34"/>
      <c r="AA311" s="34"/>
      <c r="AB311" s="34"/>
      <c r="AC311" s="35"/>
      <c r="AD311" s="11"/>
      <c r="AE311" s="11"/>
      <c r="AF311" s="11"/>
      <c r="AG311" s="12"/>
      <c r="AH311" s="12"/>
      <c r="AI311" s="12"/>
    </row>
    <row r="312" spans="1:35" ht="12.75" customHeight="1" x14ac:dyDescent="0.3">
      <c r="A312" s="26">
        <v>303</v>
      </c>
      <c r="B312" s="29" t="s">
        <v>728</v>
      </c>
      <c r="C312" s="29">
        <v>0</v>
      </c>
      <c r="D312" s="29" t="s">
        <v>737</v>
      </c>
      <c r="E312" s="29" t="s">
        <v>976</v>
      </c>
      <c r="F312" s="30">
        <v>5300</v>
      </c>
      <c r="G312" s="30" t="s">
        <v>36</v>
      </c>
      <c r="H312" s="29">
        <v>0</v>
      </c>
      <c r="I312" s="36">
        <v>0</v>
      </c>
      <c r="J312" s="32">
        <v>365</v>
      </c>
      <c r="K312" s="32">
        <v>290</v>
      </c>
      <c r="L312" s="32">
        <v>320</v>
      </c>
      <c r="M312" s="32">
        <v>275</v>
      </c>
      <c r="N312" s="32">
        <v>367</v>
      </c>
      <c r="O312" s="32">
        <v>388</v>
      </c>
      <c r="P312" s="32">
        <v>440</v>
      </c>
      <c r="Q312" s="32">
        <v>446</v>
      </c>
      <c r="R312" s="32">
        <v>531</v>
      </c>
      <c r="S312" s="32">
        <v>539</v>
      </c>
      <c r="T312" s="32">
        <v>547</v>
      </c>
      <c r="U312" s="32">
        <v>639</v>
      </c>
      <c r="V312" s="32"/>
      <c r="W312" s="33">
        <f t="shared" si="5"/>
        <v>5147</v>
      </c>
      <c r="X312" s="9"/>
      <c r="Y312" s="8"/>
      <c r="Z312" s="34"/>
      <c r="AA312" s="34"/>
      <c r="AB312" s="34"/>
      <c r="AC312" s="35"/>
      <c r="AD312" s="11"/>
      <c r="AE312" s="11"/>
      <c r="AF312" s="11"/>
      <c r="AG312" s="12"/>
      <c r="AH312" s="12"/>
      <c r="AI312" s="12"/>
    </row>
    <row r="313" spans="1:35" ht="12.75" customHeight="1" x14ac:dyDescent="0.3">
      <c r="A313" s="26">
        <v>304</v>
      </c>
      <c r="B313" s="29" t="s">
        <v>728</v>
      </c>
      <c r="C313" s="29">
        <v>0</v>
      </c>
      <c r="D313" s="29" t="s">
        <v>806</v>
      </c>
      <c r="E313" s="29" t="s">
        <v>978</v>
      </c>
      <c r="F313" s="30">
        <v>5360</v>
      </c>
      <c r="G313" s="30" t="s">
        <v>169</v>
      </c>
      <c r="H313" s="29">
        <v>0</v>
      </c>
      <c r="I313" s="36">
        <v>0</v>
      </c>
      <c r="J313" s="32">
        <v>30959</v>
      </c>
      <c r="K313" s="32">
        <v>32898</v>
      </c>
      <c r="L313" s="32">
        <v>38125</v>
      </c>
      <c r="M313" s="32">
        <v>32319</v>
      </c>
      <c r="N313" s="32">
        <v>40204</v>
      </c>
      <c r="O313" s="32">
        <v>43399</v>
      </c>
      <c r="P313" s="32">
        <v>43208</v>
      </c>
      <c r="Q313" s="32">
        <v>45370</v>
      </c>
      <c r="R313" s="32">
        <v>51983</v>
      </c>
      <c r="S313" s="32">
        <v>53108</v>
      </c>
      <c r="T313" s="32">
        <v>60108</v>
      </c>
      <c r="U313" s="32">
        <v>67943</v>
      </c>
      <c r="V313" s="32"/>
      <c r="W313" s="33">
        <f t="shared" si="5"/>
        <v>539624</v>
      </c>
      <c r="X313" s="9"/>
      <c r="Y313" s="8"/>
      <c r="Z313" s="34"/>
      <c r="AA313" s="34"/>
      <c r="AB313" s="34"/>
      <c r="AC313" s="35"/>
      <c r="AD313" s="11"/>
      <c r="AE313" s="11"/>
      <c r="AF313" s="11"/>
      <c r="AG313" s="12"/>
      <c r="AH313" s="12"/>
      <c r="AI313" s="12"/>
    </row>
    <row r="314" spans="1:35" ht="12.75" customHeight="1" x14ac:dyDescent="0.3">
      <c r="A314" s="26">
        <v>305</v>
      </c>
      <c r="B314" s="29" t="s">
        <v>728</v>
      </c>
      <c r="C314" s="29">
        <v>0</v>
      </c>
      <c r="D314" s="29" t="s">
        <v>806</v>
      </c>
      <c r="E314" s="29" t="s">
        <v>979</v>
      </c>
      <c r="F314" s="30">
        <v>5370</v>
      </c>
      <c r="G314" s="30" t="s">
        <v>169</v>
      </c>
      <c r="H314" s="29">
        <v>0</v>
      </c>
      <c r="I314" s="36">
        <v>0</v>
      </c>
      <c r="J314" s="32">
        <v>5096</v>
      </c>
      <c r="K314" s="32">
        <v>6285</v>
      </c>
      <c r="L314" s="32">
        <v>6918</v>
      </c>
      <c r="M314" s="32">
        <v>5557</v>
      </c>
      <c r="N314" s="32">
        <v>6266</v>
      </c>
      <c r="O314" s="32">
        <v>6218</v>
      </c>
      <c r="P314" s="32">
        <v>5911</v>
      </c>
      <c r="Q314" s="32">
        <v>5778</v>
      </c>
      <c r="R314" s="32">
        <v>5602</v>
      </c>
      <c r="S314" s="32">
        <v>4847</v>
      </c>
      <c r="T314" s="32">
        <v>4742</v>
      </c>
      <c r="U314" s="32">
        <v>4754</v>
      </c>
      <c r="V314" s="32"/>
      <c r="W314" s="33">
        <f t="shared" si="5"/>
        <v>67974</v>
      </c>
      <c r="X314" s="9"/>
      <c r="Y314" s="8"/>
      <c r="Z314" s="34"/>
      <c r="AA314" s="34"/>
      <c r="AB314" s="34"/>
      <c r="AC314" s="35"/>
      <c r="AD314" s="11"/>
      <c r="AE314" s="11"/>
      <c r="AF314" s="11"/>
      <c r="AG314" s="12"/>
      <c r="AH314" s="12"/>
      <c r="AI314" s="12"/>
    </row>
    <row r="315" spans="1:35" ht="12.75" customHeight="1" x14ac:dyDescent="0.3">
      <c r="A315" s="26">
        <v>306</v>
      </c>
      <c r="B315" s="29" t="s">
        <v>728</v>
      </c>
      <c r="C315" s="29">
        <v>0</v>
      </c>
      <c r="D315" s="29" t="s">
        <v>806</v>
      </c>
      <c r="E315" s="29" t="s">
        <v>980</v>
      </c>
      <c r="F315" s="30">
        <v>5380</v>
      </c>
      <c r="G315" s="30" t="s">
        <v>170</v>
      </c>
      <c r="H315" s="29">
        <v>0</v>
      </c>
      <c r="I315" s="40">
        <v>0</v>
      </c>
      <c r="J315" s="32">
        <v>200889</v>
      </c>
      <c r="K315" s="32">
        <v>209722</v>
      </c>
      <c r="L315" s="32">
        <v>238739</v>
      </c>
      <c r="M315" s="32">
        <v>155714</v>
      </c>
      <c r="N315" s="32">
        <v>169195</v>
      </c>
      <c r="O315" s="32">
        <v>179464</v>
      </c>
      <c r="P315" s="32">
        <v>184336</v>
      </c>
      <c r="Q315" s="32">
        <v>195171</v>
      </c>
      <c r="R315" s="32">
        <v>212568</v>
      </c>
      <c r="S315" s="32">
        <v>188380</v>
      </c>
      <c r="T315" s="32">
        <v>214469</v>
      </c>
      <c r="U315" s="32">
        <v>232427</v>
      </c>
      <c r="V315" s="32"/>
      <c r="W315" s="33">
        <f t="shared" si="5"/>
        <v>2381074</v>
      </c>
      <c r="X315" s="9"/>
      <c r="Y315" s="8"/>
      <c r="Z315" s="34"/>
      <c r="AA315" s="34"/>
      <c r="AB315" s="34"/>
      <c r="AC315" s="35"/>
      <c r="AD315" s="11"/>
      <c r="AE315" s="11"/>
      <c r="AF315" s="11"/>
      <c r="AG315" s="12"/>
      <c r="AH315" s="12"/>
      <c r="AI315" s="12"/>
    </row>
    <row r="316" spans="1:35" ht="12.75" customHeight="1" x14ac:dyDescent="0.3">
      <c r="A316" s="26">
        <v>307</v>
      </c>
      <c r="B316" s="29" t="s">
        <v>895</v>
      </c>
      <c r="C316" s="29">
        <v>0</v>
      </c>
      <c r="D316" s="29" t="s">
        <v>806</v>
      </c>
      <c r="E316" s="29" t="s">
        <v>981</v>
      </c>
      <c r="F316" s="30">
        <v>6060</v>
      </c>
      <c r="G316" s="30" t="s">
        <v>87</v>
      </c>
      <c r="H316" s="29">
        <v>0</v>
      </c>
      <c r="I316" s="36">
        <v>0</v>
      </c>
      <c r="J316" s="32">
        <v>-600</v>
      </c>
      <c r="K316" s="32">
        <v>-604</v>
      </c>
      <c r="L316" s="32">
        <v>-656</v>
      </c>
      <c r="M316" s="32">
        <v>-554</v>
      </c>
      <c r="N316" s="32">
        <v>-720</v>
      </c>
      <c r="O316" s="32">
        <v>-886</v>
      </c>
      <c r="P316" s="32">
        <v>-816</v>
      </c>
      <c r="Q316" s="32">
        <v>-877</v>
      </c>
      <c r="R316" s="32">
        <v>-1159</v>
      </c>
      <c r="S316" s="32">
        <v>-1104</v>
      </c>
      <c r="T316" s="32">
        <v>-1386</v>
      </c>
      <c r="U316" s="32">
        <v>-730</v>
      </c>
      <c r="V316" s="32"/>
      <c r="W316" s="33">
        <f t="shared" si="5"/>
        <v>-10092</v>
      </c>
      <c r="X316" s="9"/>
      <c r="Y316" s="8"/>
      <c r="Z316" s="34"/>
      <c r="AA316" s="34"/>
      <c r="AB316" s="34"/>
      <c r="AC316" s="35"/>
      <c r="AD316" s="11"/>
      <c r="AE316" s="11"/>
      <c r="AF316" s="11"/>
      <c r="AG316" s="12"/>
      <c r="AH316" s="12"/>
      <c r="AI316" s="12"/>
    </row>
    <row r="317" spans="1:35" ht="12.75" customHeight="1" x14ac:dyDescent="0.3">
      <c r="A317" s="26">
        <v>308</v>
      </c>
      <c r="B317" s="29" t="s">
        <v>728</v>
      </c>
      <c r="C317" s="29">
        <v>0</v>
      </c>
      <c r="D317" s="29" t="s">
        <v>747</v>
      </c>
      <c r="E317" s="29" t="s">
        <v>982</v>
      </c>
      <c r="F317" s="30">
        <v>6110</v>
      </c>
      <c r="G317" s="30" t="s">
        <v>171</v>
      </c>
      <c r="H317" s="29">
        <v>0</v>
      </c>
      <c r="I317" s="36">
        <v>0</v>
      </c>
      <c r="J317" s="32">
        <v>1613</v>
      </c>
      <c r="K317" s="32">
        <v>1462</v>
      </c>
      <c r="L317" s="32">
        <v>1823</v>
      </c>
      <c r="M317" s="32">
        <v>1428</v>
      </c>
      <c r="N317" s="32">
        <v>1896</v>
      </c>
      <c r="O317" s="32">
        <v>1924</v>
      </c>
      <c r="P317" s="32">
        <v>2084</v>
      </c>
      <c r="Q317" s="32">
        <v>2192</v>
      </c>
      <c r="R317" s="32">
        <v>2138</v>
      </c>
      <c r="S317" s="32">
        <v>2118</v>
      </c>
      <c r="T317" s="32">
        <v>2085</v>
      </c>
      <c r="U317" s="32">
        <v>2909</v>
      </c>
      <c r="V317" s="32"/>
      <c r="W317" s="33">
        <f t="shared" si="5"/>
        <v>23672</v>
      </c>
      <c r="X317" s="9"/>
      <c r="Y317" s="8"/>
      <c r="Z317" s="34"/>
      <c r="AA317" s="34"/>
      <c r="AB317" s="34"/>
      <c r="AC317" s="35"/>
      <c r="AD317" s="11"/>
      <c r="AE317" s="11"/>
      <c r="AF317" s="11"/>
      <c r="AG317" s="12"/>
      <c r="AH317" s="12"/>
      <c r="AI317" s="12"/>
    </row>
    <row r="318" spans="1:35" ht="12.75" customHeight="1" x14ac:dyDescent="0.3">
      <c r="A318" s="26">
        <v>309</v>
      </c>
      <c r="B318" s="29" t="s">
        <v>728</v>
      </c>
      <c r="C318" s="29">
        <v>0</v>
      </c>
      <c r="D318" s="29" t="s">
        <v>983</v>
      </c>
      <c r="E318" s="29" t="s">
        <v>984</v>
      </c>
      <c r="F318" s="30">
        <v>6130</v>
      </c>
      <c r="G318" s="30" t="s">
        <v>172</v>
      </c>
      <c r="H318" s="29">
        <v>0</v>
      </c>
      <c r="I318" s="36">
        <v>0</v>
      </c>
      <c r="J318" s="32">
        <v>17080</v>
      </c>
      <c r="K318" s="32">
        <v>8298</v>
      </c>
      <c r="L318" s="32">
        <v>-20169</v>
      </c>
      <c r="M318" s="32">
        <v>-27059</v>
      </c>
      <c r="N318" s="32">
        <v>-35790</v>
      </c>
      <c r="O318" s="32">
        <v>-33530</v>
      </c>
      <c r="P318" s="32">
        <v>-28786</v>
      </c>
      <c r="Q318" s="32">
        <v>-29863</v>
      </c>
      <c r="R318" s="32">
        <v>-26846</v>
      </c>
      <c r="S318" s="32">
        <v>-24141</v>
      </c>
      <c r="T318" s="32">
        <v>-31909</v>
      </c>
      <c r="U318" s="32">
        <v>-31294</v>
      </c>
      <c r="V318" s="32"/>
      <c r="W318" s="33">
        <f t="shared" si="5"/>
        <v>-264009</v>
      </c>
      <c r="X318" s="9"/>
      <c r="Y318" s="8"/>
      <c r="Z318" s="34"/>
      <c r="AA318" s="34"/>
      <c r="AB318" s="34"/>
      <c r="AC318" s="35"/>
      <c r="AD318" s="11"/>
      <c r="AE318" s="11"/>
      <c r="AF318" s="11"/>
      <c r="AG318" s="12"/>
      <c r="AH318" s="12"/>
      <c r="AI318" s="12"/>
    </row>
    <row r="319" spans="1:35" ht="12.75" customHeight="1" x14ac:dyDescent="0.3">
      <c r="A319" s="26">
        <v>310</v>
      </c>
      <c r="B319" s="29" t="s">
        <v>728</v>
      </c>
      <c r="C319" s="29">
        <v>0</v>
      </c>
      <c r="D319" s="29" t="s">
        <v>747</v>
      </c>
      <c r="E319" s="29" t="s">
        <v>985</v>
      </c>
      <c r="F319" s="30" t="s">
        <v>173</v>
      </c>
      <c r="G319" s="30" t="s">
        <v>131</v>
      </c>
      <c r="H319" s="29">
        <v>0</v>
      </c>
      <c r="I319" s="36">
        <v>0</v>
      </c>
      <c r="J319" s="32">
        <v>531</v>
      </c>
      <c r="K319" s="32">
        <v>96</v>
      </c>
      <c r="L319" s="32">
        <v>-1494</v>
      </c>
      <c r="M319" s="32">
        <v>-1106</v>
      </c>
      <c r="N319" s="32">
        <v>-831</v>
      </c>
      <c r="O319" s="32">
        <v>-584</v>
      </c>
      <c r="P319" s="32">
        <v>-41</v>
      </c>
      <c r="Q319" s="32">
        <v>-248</v>
      </c>
      <c r="R319" s="32">
        <v>-1902</v>
      </c>
      <c r="S319" s="32">
        <v>20</v>
      </c>
      <c r="T319" s="32">
        <v>626</v>
      </c>
      <c r="U319" s="32">
        <v>2313</v>
      </c>
      <c r="V319" s="32"/>
      <c r="W319" s="33">
        <f t="shared" si="5"/>
        <v>-2620</v>
      </c>
      <c r="X319" s="9"/>
      <c r="Y319" s="8"/>
      <c r="Z319" s="34"/>
      <c r="AA319" s="34"/>
      <c r="AB319" s="34"/>
      <c r="AC319" s="35"/>
      <c r="AD319" s="11"/>
      <c r="AE319" s="11"/>
      <c r="AF319" s="11"/>
      <c r="AG319" s="12"/>
      <c r="AH319" s="12"/>
      <c r="AI319" s="12"/>
    </row>
    <row r="320" spans="1:35" ht="12.75" customHeight="1" x14ac:dyDescent="0.3">
      <c r="A320" s="26">
        <v>311</v>
      </c>
      <c r="B320" s="29" t="s">
        <v>728</v>
      </c>
      <c r="C320" s="29">
        <v>0</v>
      </c>
      <c r="D320" s="29" t="s">
        <v>808</v>
      </c>
      <c r="E320" s="29" t="s">
        <v>986</v>
      </c>
      <c r="F320" s="30">
        <v>7040</v>
      </c>
      <c r="G320" s="30" t="s">
        <v>62</v>
      </c>
      <c r="H320" s="29">
        <v>0</v>
      </c>
      <c r="I320" s="36">
        <v>0</v>
      </c>
      <c r="J320" s="32">
        <v>14609</v>
      </c>
      <c r="K320" s="32">
        <v>13492</v>
      </c>
      <c r="L320" s="32">
        <v>7819</v>
      </c>
      <c r="M320" s="32">
        <v>5547</v>
      </c>
      <c r="N320" s="32">
        <v>7463</v>
      </c>
      <c r="O320" s="32">
        <v>10193</v>
      </c>
      <c r="P320" s="32">
        <v>12648</v>
      </c>
      <c r="Q320" s="32">
        <v>15920</v>
      </c>
      <c r="R320" s="32">
        <v>16940</v>
      </c>
      <c r="S320" s="32">
        <v>15869</v>
      </c>
      <c r="T320" s="32">
        <v>42952</v>
      </c>
      <c r="U320" s="32">
        <v>84244</v>
      </c>
      <c r="V320" s="32"/>
      <c r="W320" s="33">
        <f t="shared" si="5"/>
        <v>247696</v>
      </c>
      <c r="X320" s="9"/>
      <c r="Y320" s="8"/>
      <c r="Z320" s="34"/>
      <c r="AA320" s="34"/>
      <c r="AB320" s="34"/>
      <c r="AC320" s="35"/>
      <c r="AD320" s="11"/>
      <c r="AE320" s="11"/>
      <c r="AF320" s="11"/>
      <c r="AG320" s="12"/>
      <c r="AH320" s="12"/>
      <c r="AI320" s="12"/>
    </row>
    <row r="321" spans="1:35" ht="12.75" customHeight="1" x14ac:dyDescent="0.3">
      <c r="A321" s="26">
        <v>312</v>
      </c>
      <c r="B321" s="29" t="s">
        <v>728</v>
      </c>
      <c r="C321" s="29">
        <v>0</v>
      </c>
      <c r="D321" s="29" t="s">
        <v>808</v>
      </c>
      <c r="E321" s="29" t="s">
        <v>986</v>
      </c>
      <c r="F321" s="30">
        <v>7040</v>
      </c>
      <c r="G321" s="30" t="s">
        <v>142</v>
      </c>
      <c r="H321" s="29">
        <v>0</v>
      </c>
      <c r="I321" s="36" t="s">
        <v>987</v>
      </c>
      <c r="J321" s="32">
        <v>963</v>
      </c>
      <c r="K321" s="32">
        <v>961</v>
      </c>
      <c r="L321" s="32">
        <v>1057</v>
      </c>
      <c r="M321" s="32">
        <v>870</v>
      </c>
      <c r="N321" s="32">
        <v>1034</v>
      </c>
      <c r="O321" s="32">
        <v>1094</v>
      </c>
      <c r="P321" s="32">
        <v>1043</v>
      </c>
      <c r="Q321" s="32">
        <v>1053</v>
      </c>
      <c r="R321" s="32">
        <v>1127</v>
      </c>
      <c r="S321" s="32">
        <v>1082</v>
      </c>
      <c r="T321" s="32">
        <v>1100</v>
      </c>
      <c r="U321" s="32">
        <v>1115</v>
      </c>
      <c r="V321" s="32"/>
      <c r="W321" s="33">
        <f t="shared" si="5"/>
        <v>12499</v>
      </c>
      <c r="X321" s="9"/>
      <c r="Y321" s="8"/>
      <c r="Z321" s="34"/>
      <c r="AA321" s="34"/>
      <c r="AB321" s="34"/>
      <c r="AC321" s="35"/>
      <c r="AD321" s="11"/>
      <c r="AE321" s="11"/>
      <c r="AF321" s="11"/>
      <c r="AG321" s="12"/>
      <c r="AH321" s="12"/>
      <c r="AI321" s="12"/>
    </row>
    <row r="322" spans="1:35" ht="12.75" customHeight="1" x14ac:dyDescent="0.3">
      <c r="A322" s="26">
        <v>313</v>
      </c>
      <c r="B322" s="29" t="s">
        <v>728</v>
      </c>
      <c r="C322" s="29">
        <v>0</v>
      </c>
      <c r="D322" s="29" t="s">
        <v>808</v>
      </c>
      <c r="E322" s="29" t="s">
        <v>986</v>
      </c>
      <c r="F322" s="30">
        <v>7040</v>
      </c>
      <c r="G322" s="30" t="s">
        <v>174</v>
      </c>
      <c r="H322" s="29">
        <v>0</v>
      </c>
      <c r="I322" s="36" t="s">
        <v>987</v>
      </c>
      <c r="J322" s="32">
        <v>2</v>
      </c>
      <c r="K322" s="32">
        <v>-2</v>
      </c>
      <c r="L322" s="32">
        <v>4315</v>
      </c>
      <c r="M322" s="32">
        <v>4473</v>
      </c>
      <c r="N322" s="32">
        <v>4809</v>
      </c>
      <c r="O322" s="32">
        <v>4256</v>
      </c>
      <c r="P322" s="32">
        <v>3322</v>
      </c>
      <c r="Q322" s="32">
        <v>2413</v>
      </c>
      <c r="R322" s="32">
        <v>1666</v>
      </c>
      <c r="S322" s="32">
        <v>775</v>
      </c>
      <c r="T322" s="32">
        <v>205</v>
      </c>
      <c r="U322" s="32">
        <v>58</v>
      </c>
      <c r="V322" s="32"/>
      <c r="W322" s="33">
        <f t="shared" si="5"/>
        <v>26292</v>
      </c>
      <c r="X322" s="9"/>
      <c r="Y322" s="8"/>
      <c r="Z322" s="34"/>
      <c r="AA322" s="34"/>
      <c r="AB322" s="34"/>
      <c r="AC322" s="35"/>
      <c r="AD322" s="11"/>
      <c r="AE322" s="11"/>
      <c r="AF322" s="11"/>
      <c r="AG322" s="12"/>
      <c r="AH322" s="12"/>
      <c r="AI322" s="12"/>
    </row>
    <row r="323" spans="1:35" ht="12.75" customHeight="1" x14ac:dyDescent="0.3">
      <c r="A323" s="26">
        <v>314</v>
      </c>
      <c r="B323" s="29" t="s">
        <v>728</v>
      </c>
      <c r="C323" s="29">
        <v>0</v>
      </c>
      <c r="D323" s="29" t="s">
        <v>808</v>
      </c>
      <c r="E323" s="29" t="s">
        <v>986</v>
      </c>
      <c r="F323" s="30">
        <v>7040</v>
      </c>
      <c r="G323" s="30" t="s">
        <v>99</v>
      </c>
      <c r="H323" s="29">
        <v>0</v>
      </c>
      <c r="I323" s="36" t="s">
        <v>987</v>
      </c>
      <c r="J323" s="32">
        <v>1453</v>
      </c>
      <c r="K323" s="32">
        <v>1213</v>
      </c>
      <c r="L323" s="32">
        <v>993</v>
      </c>
      <c r="M323" s="32">
        <v>548</v>
      </c>
      <c r="N323" s="32">
        <v>424</v>
      </c>
      <c r="O323" s="32">
        <v>429</v>
      </c>
      <c r="P323" s="32">
        <v>315</v>
      </c>
      <c r="Q323" s="32">
        <v>-87</v>
      </c>
      <c r="R323" s="32">
        <v>1295</v>
      </c>
      <c r="S323" s="32">
        <v>2825</v>
      </c>
      <c r="T323" s="32">
        <v>2768</v>
      </c>
      <c r="U323" s="32">
        <v>2511</v>
      </c>
      <c r="V323" s="32"/>
      <c r="W323" s="33">
        <f t="shared" si="5"/>
        <v>14687</v>
      </c>
      <c r="X323" s="9"/>
      <c r="Y323" s="8"/>
      <c r="Z323" s="34"/>
      <c r="AA323" s="34"/>
      <c r="AB323" s="34"/>
      <c r="AC323" s="35"/>
      <c r="AD323" s="11"/>
      <c r="AE323" s="11"/>
      <c r="AF323" s="11"/>
      <c r="AG323" s="12"/>
      <c r="AH323" s="12"/>
      <c r="AI323" s="12"/>
    </row>
    <row r="324" spans="1:35" ht="12.75" customHeight="1" x14ac:dyDescent="0.3">
      <c r="A324" s="26">
        <v>315</v>
      </c>
      <c r="B324" s="29" t="s">
        <v>728</v>
      </c>
      <c r="C324" s="29">
        <v>0</v>
      </c>
      <c r="D324" s="29" t="s">
        <v>808</v>
      </c>
      <c r="E324" s="29" t="s">
        <v>986</v>
      </c>
      <c r="F324" s="30">
        <v>7040</v>
      </c>
      <c r="G324" s="30" t="s">
        <v>100</v>
      </c>
      <c r="H324" s="29">
        <v>0</v>
      </c>
      <c r="I324" s="36" t="s">
        <v>987</v>
      </c>
      <c r="J324" s="32">
        <v>1982</v>
      </c>
      <c r="K324" s="32">
        <v>1997</v>
      </c>
      <c r="L324" s="32">
        <v>2243</v>
      </c>
      <c r="M324" s="32">
        <v>1860</v>
      </c>
      <c r="N324" s="32">
        <v>2227</v>
      </c>
      <c r="O324" s="32">
        <v>2456</v>
      </c>
      <c r="P324" s="32">
        <v>2342</v>
      </c>
      <c r="Q324" s="32">
        <v>1978</v>
      </c>
      <c r="R324" s="32">
        <v>996</v>
      </c>
      <c r="S324" s="32">
        <v>504</v>
      </c>
      <c r="T324" s="32">
        <v>327</v>
      </c>
      <c r="U324" s="32">
        <v>409</v>
      </c>
      <c r="V324" s="32"/>
      <c r="W324" s="33">
        <f t="shared" si="5"/>
        <v>19321</v>
      </c>
      <c r="X324" s="9"/>
      <c r="Y324" s="8"/>
      <c r="Z324" s="34"/>
      <c r="AA324" s="34"/>
      <c r="AB324" s="34"/>
      <c r="AC324" s="35"/>
      <c r="AD324" s="11"/>
      <c r="AE324" s="11"/>
      <c r="AF324" s="11"/>
      <c r="AG324" s="12"/>
      <c r="AH324" s="12"/>
      <c r="AI324" s="12"/>
    </row>
    <row r="325" spans="1:35" ht="12.75" customHeight="1" x14ac:dyDescent="0.3">
      <c r="A325" s="26">
        <v>316</v>
      </c>
      <c r="B325" s="29" t="s">
        <v>746</v>
      </c>
      <c r="C325" s="29">
        <v>0</v>
      </c>
      <c r="D325" s="29" t="s">
        <v>808</v>
      </c>
      <c r="E325" s="29" t="s">
        <v>988</v>
      </c>
      <c r="F325" s="30">
        <v>7050</v>
      </c>
      <c r="G325" s="30" t="s">
        <v>88</v>
      </c>
      <c r="H325" s="29">
        <v>0</v>
      </c>
      <c r="I325" s="36">
        <v>0</v>
      </c>
      <c r="J325" s="32">
        <v>9111</v>
      </c>
      <c r="K325" s="32">
        <v>3488</v>
      </c>
      <c r="L325" s="32">
        <v>4715</v>
      </c>
      <c r="M325" s="32">
        <v>3413</v>
      </c>
      <c r="N325" s="32">
        <v>4674</v>
      </c>
      <c r="O325" s="32">
        <v>7307</v>
      </c>
      <c r="P325" s="32">
        <v>8961</v>
      </c>
      <c r="Q325" s="32">
        <v>5172</v>
      </c>
      <c r="R325" s="32">
        <v>8636</v>
      </c>
      <c r="S325" s="32">
        <v>7903</v>
      </c>
      <c r="T325" s="32">
        <v>9500</v>
      </c>
      <c r="U325" s="32">
        <v>14342</v>
      </c>
      <c r="V325" s="32"/>
      <c r="W325" s="33">
        <f t="shared" si="5"/>
        <v>87222</v>
      </c>
      <c r="X325" s="9"/>
      <c r="Y325" s="8"/>
      <c r="Z325" s="34"/>
      <c r="AA325" s="34"/>
      <c r="AB325" s="34"/>
      <c r="AC325" s="35"/>
      <c r="AD325" s="11"/>
      <c r="AE325" s="11"/>
      <c r="AF325" s="11"/>
      <c r="AG325" s="12"/>
      <c r="AH325" s="12"/>
      <c r="AI325" s="12"/>
    </row>
    <row r="326" spans="1:35" ht="12.75" customHeight="1" x14ac:dyDescent="0.3">
      <c r="A326" s="26">
        <v>317</v>
      </c>
      <c r="B326" s="29" t="s">
        <v>989</v>
      </c>
      <c r="C326" s="29" t="s">
        <v>869</v>
      </c>
      <c r="D326" s="29" t="s">
        <v>791</v>
      </c>
      <c r="E326" s="29" t="s">
        <v>988</v>
      </c>
      <c r="F326" s="30" t="s">
        <v>175</v>
      </c>
      <c r="G326" s="30" t="s">
        <v>75</v>
      </c>
      <c r="H326" s="29" t="s">
        <v>176</v>
      </c>
      <c r="I326" s="36">
        <v>0</v>
      </c>
      <c r="J326" s="32">
        <v>1</v>
      </c>
      <c r="K326" s="32">
        <v>687</v>
      </c>
      <c r="L326" s="32">
        <v>8</v>
      </c>
      <c r="M326" s="32">
        <v>296</v>
      </c>
      <c r="N326" s="32">
        <v>6</v>
      </c>
      <c r="O326" s="32">
        <v>12</v>
      </c>
      <c r="P326" s="32">
        <v>736</v>
      </c>
      <c r="Q326" s="32">
        <v>12</v>
      </c>
      <c r="R326" s="32">
        <v>22</v>
      </c>
      <c r="S326" s="32">
        <v>1183</v>
      </c>
      <c r="T326" s="32">
        <v>12</v>
      </c>
      <c r="U326" s="32">
        <v>28</v>
      </c>
      <c r="V326" s="32"/>
      <c r="W326" s="33">
        <f t="shared" si="5"/>
        <v>3003</v>
      </c>
      <c r="X326" s="9"/>
      <c r="Y326" s="8"/>
      <c r="Z326" s="34"/>
      <c r="AA326" s="34"/>
      <c r="AB326" s="34"/>
      <c r="AC326" s="35"/>
      <c r="AD326" s="11"/>
      <c r="AE326" s="11"/>
      <c r="AF326" s="11"/>
      <c r="AG326" s="12"/>
      <c r="AH326" s="12"/>
      <c r="AI326" s="12"/>
    </row>
    <row r="327" spans="1:35" ht="12.75" customHeight="1" x14ac:dyDescent="0.3">
      <c r="A327" s="26">
        <v>318</v>
      </c>
      <c r="B327" s="29" t="s">
        <v>989</v>
      </c>
      <c r="C327" s="29" t="s">
        <v>869</v>
      </c>
      <c r="D327" s="29" t="s">
        <v>791</v>
      </c>
      <c r="E327" s="29" t="s">
        <v>988</v>
      </c>
      <c r="F327" s="30" t="s">
        <v>175</v>
      </c>
      <c r="G327" s="30" t="s">
        <v>75</v>
      </c>
      <c r="H327" s="29">
        <v>0</v>
      </c>
      <c r="I327" s="36" t="s">
        <v>745</v>
      </c>
      <c r="J327" s="32">
        <v>7520</v>
      </c>
      <c r="K327" s="32">
        <v>5827</v>
      </c>
      <c r="L327" s="32">
        <v>5291</v>
      </c>
      <c r="M327" s="32">
        <v>7609</v>
      </c>
      <c r="N327" s="32">
        <v>3392</v>
      </c>
      <c r="O327" s="32">
        <v>6873</v>
      </c>
      <c r="P327" s="32">
        <v>12981</v>
      </c>
      <c r="Q327" s="32">
        <v>3375</v>
      </c>
      <c r="R327" s="32">
        <v>5939</v>
      </c>
      <c r="S327" s="32">
        <v>15177</v>
      </c>
      <c r="T327" s="32">
        <v>4416</v>
      </c>
      <c r="U327" s="32">
        <v>9198</v>
      </c>
      <c r="V327" s="32"/>
      <c r="W327" s="33">
        <f t="shared" si="5"/>
        <v>87598</v>
      </c>
      <c r="X327" s="9"/>
      <c r="Y327" s="8"/>
      <c r="Z327" s="34"/>
      <c r="AA327" s="34"/>
      <c r="AB327" s="34"/>
      <c r="AC327" s="35"/>
      <c r="AD327" s="11"/>
      <c r="AE327" s="11"/>
      <c r="AF327" s="11"/>
      <c r="AG327" s="12"/>
      <c r="AH327" s="12"/>
      <c r="AI327" s="12"/>
    </row>
    <row r="328" spans="1:35" ht="12.75" customHeight="1" x14ac:dyDescent="0.3">
      <c r="A328" s="26">
        <v>319</v>
      </c>
      <c r="B328" s="29" t="s">
        <v>746</v>
      </c>
      <c r="C328" s="29">
        <v>0</v>
      </c>
      <c r="D328" s="29" t="s">
        <v>808</v>
      </c>
      <c r="E328" s="29" t="s">
        <v>990</v>
      </c>
      <c r="F328" s="30">
        <v>7060</v>
      </c>
      <c r="G328" s="30" t="s">
        <v>88</v>
      </c>
      <c r="H328" s="29">
        <v>0</v>
      </c>
      <c r="I328" s="36">
        <v>0</v>
      </c>
      <c r="J328" s="32">
        <v>0</v>
      </c>
      <c r="K328" s="32">
        <v>0</v>
      </c>
      <c r="L328" s="32">
        <v>0</v>
      </c>
      <c r="M328" s="32">
        <v>0</v>
      </c>
      <c r="N328" s="32">
        <v>1</v>
      </c>
      <c r="O328" s="32">
        <v>2</v>
      </c>
      <c r="P328" s="32">
        <v>3</v>
      </c>
      <c r="Q328" s="32">
        <v>0</v>
      </c>
      <c r="R328" s="32">
        <v>6</v>
      </c>
      <c r="S328" s="32">
        <v>8</v>
      </c>
      <c r="T328" s="32">
        <v>0</v>
      </c>
      <c r="U328" s="32">
        <v>0</v>
      </c>
      <c r="V328" s="32"/>
      <c r="W328" s="33">
        <f t="shared" si="5"/>
        <v>20</v>
      </c>
      <c r="X328" s="9"/>
      <c r="Y328" s="8"/>
      <c r="Z328" s="34"/>
      <c r="AA328" s="34"/>
      <c r="AB328" s="34"/>
      <c r="AC328" s="35"/>
      <c r="AD328" s="11"/>
      <c r="AE328" s="11"/>
      <c r="AF328" s="11"/>
      <c r="AG328" s="12"/>
      <c r="AH328" s="12"/>
      <c r="AI328" s="12"/>
    </row>
    <row r="329" spans="1:35" ht="12.75" customHeight="1" x14ac:dyDescent="0.3">
      <c r="A329" s="26">
        <v>320</v>
      </c>
      <c r="B329" s="29" t="s">
        <v>746</v>
      </c>
      <c r="C329" s="29">
        <v>0</v>
      </c>
      <c r="D329" s="29" t="s">
        <v>808</v>
      </c>
      <c r="E329" s="29" t="s">
        <v>991</v>
      </c>
      <c r="F329" s="30">
        <v>7070</v>
      </c>
      <c r="G329" s="30" t="s">
        <v>88</v>
      </c>
      <c r="H329" s="29">
        <v>0</v>
      </c>
      <c r="I329" s="36">
        <v>0</v>
      </c>
      <c r="J329" s="32">
        <v>148</v>
      </c>
      <c r="K329" s="32">
        <v>149</v>
      </c>
      <c r="L329" s="32">
        <v>168</v>
      </c>
      <c r="M329" s="32">
        <v>140</v>
      </c>
      <c r="N329" s="32">
        <v>168</v>
      </c>
      <c r="O329" s="32">
        <v>178</v>
      </c>
      <c r="P329" s="32">
        <v>178</v>
      </c>
      <c r="Q329" s="32">
        <v>185</v>
      </c>
      <c r="R329" s="32">
        <v>199</v>
      </c>
      <c r="S329" s="32">
        <v>195</v>
      </c>
      <c r="T329" s="32">
        <v>225</v>
      </c>
      <c r="U329" s="32">
        <v>253</v>
      </c>
      <c r="V329" s="32"/>
      <c r="W329" s="33">
        <f t="shared" si="5"/>
        <v>2186</v>
      </c>
      <c r="X329" s="9"/>
      <c r="Y329" s="8"/>
      <c r="Z329" s="34"/>
      <c r="AA329" s="34"/>
      <c r="AB329" s="34"/>
      <c r="AC329" s="35"/>
      <c r="AD329" s="11"/>
      <c r="AE329" s="11"/>
      <c r="AF329" s="11"/>
      <c r="AG329" s="12"/>
      <c r="AH329" s="12"/>
      <c r="AI329" s="12"/>
    </row>
    <row r="330" spans="1:35" ht="12.75" customHeight="1" x14ac:dyDescent="0.3">
      <c r="A330" s="26">
        <v>321</v>
      </c>
      <c r="B330" s="29" t="s">
        <v>746</v>
      </c>
      <c r="C330" s="29">
        <v>0</v>
      </c>
      <c r="D330" s="29" t="s">
        <v>808</v>
      </c>
      <c r="E330" s="29" t="s">
        <v>992</v>
      </c>
      <c r="F330" s="30">
        <v>7080</v>
      </c>
      <c r="G330" s="30" t="s">
        <v>88</v>
      </c>
      <c r="H330" s="29">
        <v>0</v>
      </c>
      <c r="I330" s="36">
        <v>0</v>
      </c>
      <c r="J330" s="32">
        <v>77</v>
      </c>
      <c r="K330" s="32">
        <v>28</v>
      </c>
      <c r="L330" s="32">
        <v>33</v>
      </c>
      <c r="M330" s="32">
        <v>26</v>
      </c>
      <c r="N330" s="32">
        <v>25</v>
      </c>
      <c r="O330" s="32">
        <v>96</v>
      </c>
      <c r="P330" s="32">
        <v>123</v>
      </c>
      <c r="Q330" s="32">
        <v>22</v>
      </c>
      <c r="R330" s="32">
        <v>34</v>
      </c>
      <c r="S330" s="32">
        <v>40</v>
      </c>
      <c r="T330" s="32">
        <v>29</v>
      </c>
      <c r="U330" s="32">
        <v>44</v>
      </c>
      <c r="V330" s="32"/>
      <c r="W330" s="33">
        <f t="shared" si="5"/>
        <v>577</v>
      </c>
      <c r="X330" s="9"/>
      <c r="Y330" s="8"/>
      <c r="Z330" s="34"/>
      <c r="AA330" s="34"/>
      <c r="AB330" s="34"/>
      <c r="AC330" s="35"/>
      <c r="AD330" s="11"/>
      <c r="AE330" s="11"/>
      <c r="AF330" s="11"/>
      <c r="AG330" s="12"/>
      <c r="AH330" s="12"/>
      <c r="AI330" s="12"/>
    </row>
    <row r="331" spans="1:35" ht="12.75" customHeight="1" x14ac:dyDescent="0.3">
      <c r="A331" s="26">
        <v>322</v>
      </c>
      <c r="B331" s="29" t="s">
        <v>746</v>
      </c>
      <c r="C331" s="29">
        <v>0</v>
      </c>
      <c r="D331" s="29" t="s">
        <v>808</v>
      </c>
      <c r="E331" s="29" t="s">
        <v>993</v>
      </c>
      <c r="F331" s="30">
        <v>7090</v>
      </c>
      <c r="G331" s="30" t="s">
        <v>88</v>
      </c>
      <c r="H331" s="29">
        <v>0</v>
      </c>
      <c r="I331" s="36">
        <v>0</v>
      </c>
      <c r="J331" s="32">
        <v>1</v>
      </c>
      <c r="K331" s="32">
        <v>2</v>
      </c>
      <c r="L331" s="32">
        <v>4</v>
      </c>
      <c r="M331" s="32">
        <v>2</v>
      </c>
      <c r="N331" s="32">
        <v>1</v>
      </c>
      <c r="O331" s="32">
        <v>1</v>
      </c>
      <c r="P331" s="32">
        <v>3</v>
      </c>
      <c r="Q331" s="32">
        <v>6</v>
      </c>
      <c r="R331" s="32">
        <v>12</v>
      </c>
      <c r="S331" s="32">
        <v>10</v>
      </c>
      <c r="T331" s="32">
        <v>2</v>
      </c>
      <c r="U331" s="32">
        <v>2</v>
      </c>
      <c r="V331" s="32"/>
      <c r="W331" s="33">
        <f t="shared" si="5"/>
        <v>46</v>
      </c>
      <c r="X331" s="9"/>
      <c r="Y331" s="8"/>
      <c r="Z331" s="34"/>
      <c r="AA331" s="34"/>
      <c r="AB331" s="34"/>
      <c r="AC331" s="35"/>
      <c r="AD331" s="11"/>
      <c r="AE331" s="11"/>
      <c r="AF331" s="11"/>
      <c r="AG331" s="12"/>
      <c r="AH331" s="12"/>
      <c r="AI331" s="12"/>
    </row>
    <row r="332" spans="1:35" ht="12.75" customHeight="1" x14ac:dyDescent="0.3">
      <c r="A332" s="26">
        <v>323</v>
      </c>
      <c r="B332" s="29" t="s">
        <v>746</v>
      </c>
      <c r="C332" s="29">
        <v>0</v>
      </c>
      <c r="D332" s="29" t="s">
        <v>808</v>
      </c>
      <c r="E332" s="29" t="s">
        <v>994</v>
      </c>
      <c r="F332" s="30">
        <v>7100</v>
      </c>
      <c r="G332" s="30" t="s">
        <v>88</v>
      </c>
      <c r="H332" s="29">
        <v>0</v>
      </c>
      <c r="I332" s="36">
        <v>0</v>
      </c>
      <c r="J332" s="32">
        <v>30</v>
      </c>
      <c r="K332" s="32">
        <v>50</v>
      </c>
      <c r="L332" s="32">
        <v>62</v>
      </c>
      <c r="M332" s="32">
        <v>36</v>
      </c>
      <c r="N332" s="32">
        <v>13</v>
      </c>
      <c r="O332" s="32">
        <v>27</v>
      </c>
      <c r="P332" s="32">
        <v>35</v>
      </c>
      <c r="Q332" s="32">
        <v>15</v>
      </c>
      <c r="R332" s="32">
        <v>25</v>
      </c>
      <c r="S332" s="32">
        <v>30</v>
      </c>
      <c r="T332" s="32">
        <v>15</v>
      </c>
      <c r="U332" s="32">
        <v>39</v>
      </c>
      <c r="V332" s="32"/>
      <c r="W332" s="33">
        <f t="shared" ref="W332:W395" si="6">SUM(J332:V332)</f>
        <v>377</v>
      </c>
      <c r="X332" s="9"/>
      <c r="Y332" s="8"/>
      <c r="Z332" s="34"/>
      <c r="AA332" s="34"/>
      <c r="AB332" s="34"/>
      <c r="AC332" s="35"/>
      <c r="AD332" s="11"/>
      <c r="AE332" s="11"/>
      <c r="AF332" s="11"/>
      <c r="AG332" s="12"/>
      <c r="AH332" s="12"/>
      <c r="AI332" s="12"/>
    </row>
    <row r="333" spans="1:35" ht="12.75" customHeight="1" x14ac:dyDescent="0.3">
      <c r="A333" s="26">
        <v>324</v>
      </c>
      <c r="B333" s="29" t="s">
        <v>746</v>
      </c>
      <c r="C333" s="29">
        <v>0</v>
      </c>
      <c r="D333" s="29" t="s">
        <v>808</v>
      </c>
      <c r="E333" s="29" t="s">
        <v>995</v>
      </c>
      <c r="F333" s="30">
        <v>7110</v>
      </c>
      <c r="G333" s="30" t="s">
        <v>88</v>
      </c>
      <c r="H333" s="29">
        <v>0</v>
      </c>
      <c r="I333" s="36">
        <v>0</v>
      </c>
      <c r="J333" s="32">
        <v>0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0</v>
      </c>
      <c r="Q333" s="32">
        <v>0</v>
      </c>
      <c r="R333" s="32">
        <v>0</v>
      </c>
      <c r="S333" s="32">
        <v>0</v>
      </c>
      <c r="T333" s="32">
        <v>0</v>
      </c>
      <c r="U333" s="32">
        <v>0</v>
      </c>
      <c r="V333" s="32"/>
      <c r="W333" s="33">
        <f t="shared" si="6"/>
        <v>0</v>
      </c>
      <c r="X333" s="9"/>
      <c r="Y333" s="8"/>
      <c r="Z333" s="34"/>
      <c r="AA333" s="34"/>
      <c r="AB333" s="34"/>
      <c r="AC333" s="35"/>
      <c r="AD333" s="11"/>
      <c r="AE333" s="11"/>
      <c r="AF333" s="11"/>
      <c r="AG333" s="12"/>
      <c r="AH333" s="12"/>
      <c r="AI333" s="12"/>
    </row>
    <row r="334" spans="1:35" ht="12.75" customHeight="1" x14ac:dyDescent="0.3">
      <c r="A334" s="26">
        <v>325</v>
      </c>
      <c r="B334" s="29" t="s">
        <v>746</v>
      </c>
      <c r="C334" s="29">
        <v>0</v>
      </c>
      <c r="D334" s="29" t="s">
        <v>808</v>
      </c>
      <c r="E334" s="29" t="s">
        <v>996</v>
      </c>
      <c r="F334" s="30">
        <v>7120</v>
      </c>
      <c r="G334" s="30" t="s">
        <v>88</v>
      </c>
      <c r="H334" s="29">
        <v>0</v>
      </c>
      <c r="I334" s="36">
        <v>0</v>
      </c>
      <c r="J334" s="32">
        <v>28</v>
      </c>
      <c r="K334" s="32">
        <v>29</v>
      </c>
      <c r="L334" s="32">
        <v>7</v>
      </c>
      <c r="M334" s="32">
        <v>6</v>
      </c>
      <c r="N334" s="32">
        <v>7</v>
      </c>
      <c r="O334" s="32">
        <v>12</v>
      </c>
      <c r="P334" s="32">
        <v>14</v>
      </c>
      <c r="Q334" s="32">
        <v>11</v>
      </c>
      <c r="R334" s="32">
        <v>19</v>
      </c>
      <c r="S334" s="32">
        <v>19</v>
      </c>
      <c r="T334" s="32">
        <v>15</v>
      </c>
      <c r="U334" s="32">
        <v>29</v>
      </c>
      <c r="V334" s="32"/>
      <c r="W334" s="33">
        <f t="shared" si="6"/>
        <v>196</v>
      </c>
      <c r="X334" s="9"/>
      <c r="Y334" s="8"/>
      <c r="Z334" s="34"/>
      <c r="AA334" s="34"/>
      <c r="AB334" s="34"/>
      <c r="AC334" s="35"/>
      <c r="AD334" s="11"/>
      <c r="AE334" s="11"/>
      <c r="AF334" s="11"/>
      <c r="AG334" s="12"/>
      <c r="AH334" s="12"/>
      <c r="AI334" s="12"/>
    </row>
    <row r="335" spans="1:35" ht="12.75" customHeight="1" x14ac:dyDescent="0.3">
      <c r="A335" s="26">
        <v>326</v>
      </c>
      <c r="B335" s="29" t="s">
        <v>728</v>
      </c>
      <c r="C335" s="29">
        <v>0</v>
      </c>
      <c r="D335" s="29" t="s">
        <v>806</v>
      </c>
      <c r="E335" s="29" t="s">
        <v>997</v>
      </c>
      <c r="F335" s="30">
        <v>7150</v>
      </c>
      <c r="G335" s="30" t="s">
        <v>87</v>
      </c>
      <c r="H335" s="29">
        <v>0</v>
      </c>
      <c r="I335" s="36">
        <v>0</v>
      </c>
      <c r="J335" s="32">
        <v>3535</v>
      </c>
      <c r="K335" s="32">
        <v>3599</v>
      </c>
      <c r="L335" s="32">
        <v>4044</v>
      </c>
      <c r="M335" s="32">
        <v>3356</v>
      </c>
      <c r="N335" s="32">
        <v>4023</v>
      </c>
      <c r="O335" s="32">
        <v>4266</v>
      </c>
      <c r="P335" s="32">
        <v>4553</v>
      </c>
      <c r="Q335" s="32">
        <v>5275</v>
      </c>
      <c r="R335" s="32">
        <v>6125</v>
      </c>
      <c r="S335" s="32">
        <v>6752</v>
      </c>
      <c r="T335" s="32">
        <v>7773</v>
      </c>
      <c r="U335" s="32">
        <v>9133</v>
      </c>
      <c r="V335" s="32"/>
      <c r="W335" s="33">
        <f t="shared" si="6"/>
        <v>62434</v>
      </c>
      <c r="X335" s="9"/>
      <c r="Y335" s="8"/>
      <c r="Z335" s="34"/>
      <c r="AA335" s="34"/>
      <c r="AB335" s="34"/>
      <c r="AC335" s="35"/>
      <c r="AD335" s="11"/>
      <c r="AE335" s="11"/>
      <c r="AF335" s="11"/>
      <c r="AG335" s="12"/>
      <c r="AH335" s="12"/>
      <c r="AI335" s="12"/>
    </row>
    <row r="336" spans="1:35" ht="12.75" customHeight="1" x14ac:dyDescent="0.3">
      <c r="A336" s="26">
        <v>327</v>
      </c>
      <c r="B336" s="29" t="s">
        <v>746</v>
      </c>
      <c r="C336" s="29">
        <v>0</v>
      </c>
      <c r="D336" s="29" t="s">
        <v>747</v>
      </c>
      <c r="E336" s="29" t="s">
        <v>998</v>
      </c>
      <c r="F336" s="30">
        <v>7190</v>
      </c>
      <c r="G336" s="30" t="s">
        <v>46</v>
      </c>
      <c r="H336" s="29">
        <v>0</v>
      </c>
      <c r="I336" s="36">
        <v>0</v>
      </c>
      <c r="J336" s="32">
        <v>477</v>
      </c>
      <c r="K336" s="32">
        <v>492</v>
      </c>
      <c r="L336" s="32">
        <v>562</v>
      </c>
      <c r="M336" s="32">
        <v>482</v>
      </c>
      <c r="N336" s="32">
        <v>518</v>
      </c>
      <c r="O336" s="32">
        <v>495</v>
      </c>
      <c r="P336" s="32">
        <v>464</v>
      </c>
      <c r="Q336" s="32">
        <v>489</v>
      </c>
      <c r="R336" s="32">
        <v>547</v>
      </c>
      <c r="S336" s="32">
        <v>516</v>
      </c>
      <c r="T336" s="32">
        <v>576</v>
      </c>
      <c r="U336" s="32">
        <v>637</v>
      </c>
      <c r="V336" s="32"/>
      <c r="W336" s="33">
        <f t="shared" si="6"/>
        <v>6255</v>
      </c>
      <c r="X336" s="9"/>
      <c r="Y336" s="8"/>
      <c r="Z336" s="34"/>
      <c r="AA336" s="34"/>
      <c r="AB336" s="34"/>
      <c r="AC336" s="35"/>
      <c r="AD336" s="11"/>
      <c r="AE336" s="11"/>
      <c r="AF336" s="11"/>
      <c r="AG336" s="12"/>
      <c r="AH336" s="12"/>
      <c r="AI336" s="12"/>
    </row>
    <row r="337" spans="1:35" ht="12.75" customHeight="1" x14ac:dyDescent="0.3">
      <c r="A337" s="26">
        <v>328</v>
      </c>
      <c r="B337" s="29" t="s">
        <v>746</v>
      </c>
      <c r="C337" s="29">
        <v>0</v>
      </c>
      <c r="D337" s="29" t="s">
        <v>929</v>
      </c>
      <c r="E337" s="29" t="s">
        <v>999</v>
      </c>
      <c r="F337" s="30">
        <v>7220</v>
      </c>
      <c r="G337" s="30" t="s">
        <v>147</v>
      </c>
      <c r="H337" s="29">
        <v>0</v>
      </c>
      <c r="I337" s="36">
        <v>0</v>
      </c>
      <c r="J337" s="32">
        <v>271</v>
      </c>
      <c r="K337" s="32">
        <v>335</v>
      </c>
      <c r="L337" s="32">
        <v>376</v>
      </c>
      <c r="M337" s="32">
        <v>312</v>
      </c>
      <c r="N337" s="32">
        <v>374</v>
      </c>
      <c r="O337" s="32">
        <v>397</v>
      </c>
      <c r="P337" s="32">
        <v>394</v>
      </c>
      <c r="Q337" s="32">
        <v>410</v>
      </c>
      <c r="R337" s="32">
        <v>441</v>
      </c>
      <c r="S337" s="32">
        <v>433</v>
      </c>
      <c r="T337" s="32">
        <v>499</v>
      </c>
      <c r="U337" s="32">
        <v>560</v>
      </c>
      <c r="V337" s="32"/>
      <c r="W337" s="33">
        <f t="shared" si="6"/>
        <v>4802</v>
      </c>
      <c r="X337" s="9"/>
      <c r="Y337" s="8"/>
      <c r="Z337" s="34"/>
      <c r="AA337" s="34"/>
      <c r="AB337" s="34"/>
      <c r="AC337" s="35"/>
      <c r="AD337" s="11"/>
      <c r="AE337" s="11"/>
      <c r="AF337" s="11"/>
      <c r="AG337" s="12"/>
      <c r="AH337" s="12"/>
      <c r="AI337" s="12"/>
    </row>
    <row r="338" spans="1:35" ht="12.75" customHeight="1" x14ac:dyDescent="0.3">
      <c r="A338" s="26">
        <v>329</v>
      </c>
      <c r="B338" s="29" t="s">
        <v>746</v>
      </c>
      <c r="C338" s="29">
        <v>0</v>
      </c>
      <c r="D338" s="29" t="s">
        <v>831</v>
      </c>
      <c r="E338" s="29" t="s">
        <v>1000</v>
      </c>
      <c r="F338" s="30" t="s">
        <v>177</v>
      </c>
      <c r="G338" s="30" t="s">
        <v>106</v>
      </c>
      <c r="H338" s="29">
        <v>0</v>
      </c>
      <c r="I338" s="36">
        <v>0</v>
      </c>
      <c r="J338" s="32">
        <v>28</v>
      </c>
      <c r="K338" s="32">
        <v>29</v>
      </c>
      <c r="L338" s="32">
        <v>32</v>
      </c>
      <c r="M338" s="32">
        <v>27</v>
      </c>
      <c r="N338" s="32">
        <v>32</v>
      </c>
      <c r="O338" s="32">
        <v>34</v>
      </c>
      <c r="P338" s="32">
        <v>34</v>
      </c>
      <c r="Q338" s="32">
        <v>35</v>
      </c>
      <c r="R338" s="32">
        <v>38</v>
      </c>
      <c r="S338" s="32">
        <v>37</v>
      </c>
      <c r="T338" s="32">
        <v>43</v>
      </c>
      <c r="U338" s="32">
        <v>48</v>
      </c>
      <c r="V338" s="32"/>
      <c r="W338" s="33">
        <f t="shared" si="6"/>
        <v>417</v>
      </c>
      <c r="X338" s="9"/>
      <c r="Y338" s="8"/>
      <c r="Z338" s="34"/>
      <c r="AA338" s="34"/>
      <c r="AB338" s="34"/>
      <c r="AC338" s="35"/>
      <c r="AD338" s="11"/>
      <c r="AE338" s="11"/>
      <c r="AF338" s="11"/>
      <c r="AG338" s="12"/>
      <c r="AH338" s="12"/>
      <c r="AI338" s="12"/>
    </row>
    <row r="339" spans="1:35" ht="12.75" customHeight="1" x14ac:dyDescent="0.3">
      <c r="A339" s="26">
        <v>330</v>
      </c>
      <c r="B339" s="29" t="s">
        <v>746</v>
      </c>
      <c r="C339" s="29">
        <v>0</v>
      </c>
      <c r="D339" s="29" t="s">
        <v>831</v>
      </c>
      <c r="E339" s="29" t="s">
        <v>1001</v>
      </c>
      <c r="F339" s="30" t="s">
        <v>178</v>
      </c>
      <c r="G339" s="30" t="s">
        <v>106</v>
      </c>
      <c r="H339" s="29">
        <v>0</v>
      </c>
      <c r="I339" s="36">
        <v>0</v>
      </c>
      <c r="J339" s="32">
        <v>111</v>
      </c>
      <c r="K339" s="32">
        <v>115</v>
      </c>
      <c r="L339" s="32">
        <v>135</v>
      </c>
      <c r="M339" s="32">
        <v>123</v>
      </c>
      <c r="N339" s="32">
        <v>168</v>
      </c>
      <c r="O339" s="32">
        <v>219</v>
      </c>
      <c r="P339" s="32">
        <v>346</v>
      </c>
      <c r="Q339" s="32">
        <v>407</v>
      </c>
      <c r="R339" s="32">
        <v>508</v>
      </c>
      <c r="S339" s="32">
        <v>540</v>
      </c>
      <c r="T339" s="32">
        <v>629</v>
      </c>
      <c r="U339" s="32">
        <v>713</v>
      </c>
      <c r="V339" s="32"/>
      <c r="W339" s="33">
        <f t="shared" si="6"/>
        <v>4014</v>
      </c>
      <c r="X339" s="9"/>
      <c r="Y339" s="8"/>
      <c r="Z339" s="34"/>
      <c r="AA339" s="34"/>
      <c r="AB339" s="34"/>
      <c r="AC339" s="35"/>
      <c r="AD339" s="11"/>
      <c r="AE339" s="11"/>
      <c r="AF339" s="11"/>
      <c r="AG339" s="12"/>
      <c r="AH339" s="12"/>
      <c r="AI339" s="12"/>
    </row>
    <row r="340" spans="1:35" ht="12.75" customHeight="1" x14ac:dyDescent="0.3">
      <c r="A340" s="26">
        <v>331</v>
      </c>
      <c r="B340" s="29" t="s">
        <v>746</v>
      </c>
      <c r="C340" s="29">
        <v>0</v>
      </c>
      <c r="D340" s="29" t="s">
        <v>831</v>
      </c>
      <c r="E340" s="29" t="s">
        <v>1002</v>
      </c>
      <c r="F340" s="30" t="s">
        <v>179</v>
      </c>
      <c r="G340" s="30" t="s">
        <v>106</v>
      </c>
      <c r="H340" s="29">
        <v>0</v>
      </c>
      <c r="I340" s="36">
        <v>0</v>
      </c>
      <c r="J340" s="32">
        <v>4434</v>
      </c>
      <c r="K340" s="32">
        <v>2020</v>
      </c>
      <c r="L340" s="32">
        <v>2054</v>
      </c>
      <c r="M340" s="32">
        <v>1651</v>
      </c>
      <c r="N340" s="32">
        <v>2056</v>
      </c>
      <c r="O340" s="32">
        <v>2217</v>
      </c>
      <c r="P340" s="32">
        <v>2231</v>
      </c>
      <c r="Q340" s="32">
        <v>2324</v>
      </c>
      <c r="R340" s="32">
        <v>2543</v>
      </c>
      <c r="S340" s="32">
        <v>2512</v>
      </c>
      <c r="T340" s="32">
        <v>3079</v>
      </c>
      <c r="U340" s="32">
        <v>3466</v>
      </c>
      <c r="V340" s="32"/>
      <c r="W340" s="33">
        <f t="shared" si="6"/>
        <v>30587</v>
      </c>
      <c r="X340" s="9"/>
      <c r="Y340" s="8"/>
      <c r="Z340" s="34"/>
      <c r="AA340" s="34"/>
      <c r="AB340" s="34"/>
      <c r="AC340" s="35"/>
      <c r="AD340" s="11"/>
      <c r="AE340" s="11"/>
      <c r="AF340" s="11"/>
      <c r="AG340" s="12"/>
      <c r="AH340" s="12"/>
      <c r="AI340" s="12"/>
    </row>
    <row r="341" spans="1:35" ht="12.75" customHeight="1" x14ac:dyDescent="0.3">
      <c r="A341" s="26">
        <v>332</v>
      </c>
      <c r="B341" s="29" t="s">
        <v>746</v>
      </c>
      <c r="C341" s="29">
        <v>0</v>
      </c>
      <c r="D341" s="29" t="s">
        <v>737</v>
      </c>
      <c r="E341" s="29" t="s">
        <v>1003</v>
      </c>
      <c r="F341" s="30">
        <v>7340</v>
      </c>
      <c r="G341" s="30" t="s">
        <v>162</v>
      </c>
      <c r="H341" s="29" t="s">
        <v>163</v>
      </c>
      <c r="I341" s="36">
        <v>0</v>
      </c>
      <c r="J341" s="32">
        <v>0</v>
      </c>
      <c r="K341" s="32">
        <v>0</v>
      </c>
      <c r="L341" s="32">
        <v>0</v>
      </c>
      <c r="M341" s="32">
        <v>0</v>
      </c>
      <c r="N341" s="32">
        <v>0</v>
      </c>
      <c r="O341" s="32">
        <v>0</v>
      </c>
      <c r="P341" s="32">
        <v>0</v>
      </c>
      <c r="Q341" s="32">
        <v>0</v>
      </c>
      <c r="R341" s="32">
        <v>0</v>
      </c>
      <c r="S341" s="32">
        <v>0</v>
      </c>
      <c r="T341" s="32">
        <v>0</v>
      </c>
      <c r="U341" s="32">
        <v>0</v>
      </c>
      <c r="V341" s="32"/>
      <c r="W341" s="33">
        <f t="shared" si="6"/>
        <v>0</v>
      </c>
      <c r="X341" s="9"/>
      <c r="Y341" s="8"/>
      <c r="Z341" s="34"/>
      <c r="AA341" s="34"/>
      <c r="AB341" s="34"/>
      <c r="AC341" s="35"/>
      <c r="AD341" s="11"/>
      <c r="AE341" s="11"/>
      <c r="AF341" s="11"/>
      <c r="AG341" s="12"/>
      <c r="AH341" s="12"/>
      <c r="AI341" s="12"/>
    </row>
    <row r="342" spans="1:35" ht="12.75" customHeight="1" x14ac:dyDescent="0.3">
      <c r="A342" s="26">
        <v>333</v>
      </c>
      <c r="B342" s="29" t="s">
        <v>746</v>
      </c>
      <c r="C342" s="29">
        <v>0</v>
      </c>
      <c r="D342" s="29" t="s">
        <v>737</v>
      </c>
      <c r="E342" s="29" t="s">
        <v>1003</v>
      </c>
      <c r="F342" s="30">
        <v>7340</v>
      </c>
      <c r="G342" s="30" t="s">
        <v>162</v>
      </c>
      <c r="H342" s="29" t="s">
        <v>164</v>
      </c>
      <c r="I342" s="36">
        <v>0</v>
      </c>
      <c r="J342" s="32">
        <v>0</v>
      </c>
      <c r="K342" s="32">
        <v>0</v>
      </c>
      <c r="L342" s="32">
        <v>0</v>
      </c>
      <c r="M342" s="32">
        <v>0</v>
      </c>
      <c r="N342" s="32">
        <v>0</v>
      </c>
      <c r="O342" s="32">
        <v>0</v>
      </c>
      <c r="P342" s="32">
        <v>0</v>
      </c>
      <c r="Q342" s="32">
        <v>0</v>
      </c>
      <c r="R342" s="32">
        <v>0</v>
      </c>
      <c r="S342" s="32">
        <v>0</v>
      </c>
      <c r="T342" s="32">
        <v>0</v>
      </c>
      <c r="U342" s="32">
        <v>0</v>
      </c>
      <c r="V342" s="32"/>
      <c r="W342" s="33">
        <f t="shared" si="6"/>
        <v>0</v>
      </c>
      <c r="X342" s="9"/>
      <c r="Y342" s="8"/>
      <c r="Z342" s="34"/>
      <c r="AA342" s="34"/>
      <c r="AB342" s="34"/>
      <c r="AC342" s="35"/>
      <c r="AD342" s="11"/>
      <c r="AE342" s="11"/>
      <c r="AF342" s="11"/>
      <c r="AG342" s="12"/>
      <c r="AH342" s="12"/>
      <c r="AI342" s="12"/>
    </row>
    <row r="343" spans="1:35" ht="12.75" customHeight="1" x14ac:dyDescent="0.3">
      <c r="A343" s="26">
        <v>334</v>
      </c>
      <c r="B343" s="29" t="s">
        <v>746</v>
      </c>
      <c r="C343" s="29">
        <v>0</v>
      </c>
      <c r="D343" s="29" t="s">
        <v>737</v>
      </c>
      <c r="E343" s="29" t="s">
        <v>1003</v>
      </c>
      <c r="F343" s="30">
        <v>7340</v>
      </c>
      <c r="G343" s="30" t="s">
        <v>162</v>
      </c>
      <c r="H343" s="29" t="s">
        <v>180</v>
      </c>
      <c r="I343" s="36">
        <v>0</v>
      </c>
      <c r="J343" s="32">
        <v>1</v>
      </c>
      <c r="K343" s="32">
        <v>1</v>
      </c>
      <c r="L343" s="32">
        <v>2</v>
      </c>
      <c r="M343" s="32">
        <v>1</v>
      </c>
      <c r="N343" s="32">
        <v>2</v>
      </c>
      <c r="O343" s="32">
        <v>1</v>
      </c>
      <c r="P343" s="32">
        <v>1</v>
      </c>
      <c r="Q343" s="32">
        <v>1</v>
      </c>
      <c r="R343" s="32">
        <v>2</v>
      </c>
      <c r="S343" s="32">
        <v>2</v>
      </c>
      <c r="T343" s="32">
        <v>2</v>
      </c>
      <c r="U343" s="32">
        <v>2</v>
      </c>
      <c r="V343" s="32"/>
      <c r="W343" s="33">
        <f t="shared" si="6"/>
        <v>18</v>
      </c>
      <c r="X343" s="9"/>
      <c r="Y343" s="8"/>
      <c r="Z343" s="34"/>
      <c r="AA343" s="34"/>
      <c r="AB343" s="34"/>
      <c r="AC343" s="35"/>
      <c r="AD343" s="11"/>
      <c r="AE343" s="11"/>
      <c r="AF343" s="11"/>
      <c r="AG343" s="12"/>
      <c r="AH343" s="12"/>
      <c r="AI343" s="12"/>
    </row>
    <row r="344" spans="1:35" ht="12.75" customHeight="1" x14ac:dyDescent="0.3">
      <c r="A344" s="26">
        <v>335</v>
      </c>
      <c r="B344" s="29" t="s">
        <v>746</v>
      </c>
      <c r="C344" s="29">
        <v>0</v>
      </c>
      <c r="D344" s="29" t="s">
        <v>737</v>
      </c>
      <c r="E344" s="29" t="s">
        <v>1003</v>
      </c>
      <c r="F344" s="30">
        <v>7340</v>
      </c>
      <c r="G344" s="30" t="s">
        <v>162</v>
      </c>
      <c r="H344" s="29" t="s">
        <v>181</v>
      </c>
      <c r="I344" s="36">
        <v>0</v>
      </c>
      <c r="J344" s="32">
        <v>3</v>
      </c>
      <c r="K344" s="32">
        <v>3</v>
      </c>
      <c r="L344" s="32">
        <v>4</v>
      </c>
      <c r="M344" s="32">
        <v>3</v>
      </c>
      <c r="N344" s="32">
        <v>4</v>
      </c>
      <c r="O344" s="32">
        <v>4</v>
      </c>
      <c r="P344" s="32">
        <v>4</v>
      </c>
      <c r="Q344" s="32">
        <v>4</v>
      </c>
      <c r="R344" s="32">
        <v>5</v>
      </c>
      <c r="S344" s="32">
        <v>4</v>
      </c>
      <c r="T344" s="32">
        <v>5</v>
      </c>
      <c r="U344" s="32">
        <v>6</v>
      </c>
      <c r="V344" s="32"/>
      <c r="W344" s="33">
        <f t="shared" si="6"/>
        <v>49</v>
      </c>
      <c r="X344" s="9"/>
      <c r="Y344" s="8"/>
      <c r="Z344" s="34"/>
      <c r="AA344" s="34"/>
      <c r="AB344" s="34"/>
      <c r="AC344" s="35"/>
      <c r="AD344" s="11"/>
      <c r="AE344" s="11"/>
      <c r="AF344" s="11"/>
      <c r="AG344" s="12"/>
      <c r="AH344" s="12"/>
      <c r="AI344" s="12"/>
    </row>
    <row r="345" spans="1:35" ht="12.75" customHeight="1" x14ac:dyDescent="0.3">
      <c r="A345" s="26">
        <v>336</v>
      </c>
      <c r="B345" s="29" t="s">
        <v>746</v>
      </c>
      <c r="C345" s="29">
        <v>0</v>
      </c>
      <c r="D345" s="29" t="s">
        <v>737</v>
      </c>
      <c r="E345" s="29" t="s">
        <v>1003</v>
      </c>
      <c r="F345" s="30">
        <v>7340</v>
      </c>
      <c r="G345" s="30" t="s">
        <v>162</v>
      </c>
      <c r="H345" s="29" t="s">
        <v>182</v>
      </c>
      <c r="I345" s="36">
        <v>0</v>
      </c>
      <c r="J345" s="32">
        <v>1539</v>
      </c>
      <c r="K345" s="32">
        <v>1552</v>
      </c>
      <c r="L345" s="32">
        <v>1744</v>
      </c>
      <c r="M345" s="32">
        <v>1447</v>
      </c>
      <c r="N345" s="32">
        <v>1734</v>
      </c>
      <c r="O345" s="32">
        <v>1838</v>
      </c>
      <c r="P345" s="32">
        <v>1820</v>
      </c>
      <c r="Q345" s="32">
        <v>1891</v>
      </c>
      <c r="R345" s="32">
        <v>2029</v>
      </c>
      <c r="S345" s="32">
        <v>1995</v>
      </c>
      <c r="T345" s="32">
        <v>2296</v>
      </c>
      <c r="U345" s="32">
        <v>2581</v>
      </c>
      <c r="V345" s="32"/>
      <c r="W345" s="33">
        <f t="shared" si="6"/>
        <v>22466</v>
      </c>
      <c r="X345" s="9"/>
      <c r="Y345" s="8"/>
      <c r="Z345" s="34"/>
      <c r="AA345" s="34"/>
      <c r="AB345" s="34"/>
      <c r="AC345" s="35"/>
      <c r="AD345" s="11"/>
      <c r="AE345" s="11"/>
      <c r="AF345" s="11"/>
      <c r="AG345" s="12"/>
      <c r="AH345" s="12"/>
      <c r="AI345" s="12"/>
    </row>
    <row r="346" spans="1:35" ht="12.75" customHeight="1" x14ac:dyDescent="0.3">
      <c r="A346" s="26">
        <v>337</v>
      </c>
      <c r="B346" s="29" t="s">
        <v>746</v>
      </c>
      <c r="C346" s="29">
        <v>0</v>
      </c>
      <c r="D346" s="29" t="s">
        <v>737</v>
      </c>
      <c r="E346" s="29" t="s">
        <v>1003</v>
      </c>
      <c r="F346" s="30">
        <v>7340</v>
      </c>
      <c r="G346" s="30" t="s">
        <v>162</v>
      </c>
      <c r="H346" s="29" t="s">
        <v>183</v>
      </c>
      <c r="I346" s="36">
        <v>0</v>
      </c>
      <c r="J346" s="32">
        <v>0</v>
      </c>
      <c r="K346" s="32">
        <v>0</v>
      </c>
      <c r="L346" s="32">
        <v>0</v>
      </c>
      <c r="M346" s="32">
        <v>0</v>
      </c>
      <c r="N346" s="32">
        <v>0</v>
      </c>
      <c r="O346" s="32">
        <v>0</v>
      </c>
      <c r="P346" s="32">
        <v>0</v>
      </c>
      <c r="Q346" s="32">
        <v>0</v>
      </c>
      <c r="R346" s="32">
        <v>0</v>
      </c>
      <c r="S346" s="32">
        <v>0</v>
      </c>
      <c r="T346" s="32">
        <v>0</v>
      </c>
      <c r="U346" s="32">
        <v>0</v>
      </c>
      <c r="V346" s="32"/>
      <c r="W346" s="33">
        <f t="shared" si="6"/>
        <v>0</v>
      </c>
      <c r="X346" s="9"/>
      <c r="Y346" s="8"/>
      <c r="Z346" s="34"/>
      <c r="AA346" s="34"/>
      <c r="AB346" s="34"/>
      <c r="AC346" s="35"/>
      <c r="AD346" s="11"/>
      <c r="AE346" s="11"/>
      <c r="AF346" s="11"/>
      <c r="AG346" s="12"/>
      <c r="AH346" s="12"/>
      <c r="AI346" s="12"/>
    </row>
    <row r="347" spans="1:35" ht="12.75" customHeight="1" x14ac:dyDescent="0.3">
      <c r="A347" s="26">
        <v>338</v>
      </c>
      <c r="B347" s="29" t="s">
        <v>746</v>
      </c>
      <c r="C347" s="29">
        <v>0</v>
      </c>
      <c r="D347" s="29" t="s">
        <v>737</v>
      </c>
      <c r="E347" s="29" t="s">
        <v>1003</v>
      </c>
      <c r="F347" s="30">
        <v>7340</v>
      </c>
      <c r="G347" s="30" t="s">
        <v>162</v>
      </c>
      <c r="H347" s="29">
        <v>0</v>
      </c>
      <c r="I347" s="36" t="s">
        <v>745</v>
      </c>
      <c r="J347" s="32">
        <v>-38</v>
      </c>
      <c r="K347" s="32">
        <v>-39</v>
      </c>
      <c r="L347" s="32">
        <v>-42</v>
      </c>
      <c r="M347" s="32">
        <v>-34</v>
      </c>
      <c r="N347" s="32">
        <v>-40</v>
      </c>
      <c r="O347" s="32">
        <v>-41</v>
      </c>
      <c r="P347" s="32">
        <v>-41</v>
      </c>
      <c r="Q347" s="32">
        <v>-43</v>
      </c>
      <c r="R347" s="32">
        <v>-47</v>
      </c>
      <c r="S347" s="32">
        <v>-47</v>
      </c>
      <c r="T347" s="32">
        <v>-55</v>
      </c>
      <c r="U347" s="32">
        <v>-62</v>
      </c>
      <c r="V347" s="32"/>
      <c r="W347" s="33">
        <f t="shared" si="6"/>
        <v>-529</v>
      </c>
      <c r="X347" s="9"/>
      <c r="Y347" s="8"/>
      <c r="Z347" s="34"/>
      <c r="AA347" s="34"/>
      <c r="AB347" s="34"/>
      <c r="AC347" s="35"/>
      <c r="AD347" s="11"/>
      <c r="AE347" s="11"/>
      <c r="AF347" s="11"/>
      <c r="AG347" s="12"/>
      <c r="AH347" s="12"/>
      <c r="AI347" s="12"/>
    </row>
    <row r="348" spans="1:35" ht="12.75" customHeight="1" x14ac:dyDescent="0.3">
      <c r="A348" s="26">
        <v>339</v>
      </c>
      <c r="B348" s="29" t="s">
        <v>746</v>
      </c>
      <c r="C348" s="29">
        <v>0</v>
      </c>
      <c r="D348" s="29" t="s">
        <v>737</v>
      </c>
      <c r="E348" s="29" t="s">
        <v>1004</v>
      </c>
      <c r="F348" s="30">
        <v>7400</v>
      </c>
      <c r="G348" s="30" t="s">
        <v>162</v>
      </c>
      <c r="H348" s="29" t="s">
        <v>184</v>
      </c>
      <c r="I348" s="36">
        <v>0</v>
      </c>
      <c r="J348" s="32">
        <v>10</v>
      </c>
      <c r="K348" s="32">
        <v>10</v>
      </c>
      <c r="L348" s="32">
        <v>11</v>
      </c>
      <c r="M348" s="32">
        <v>9</v>
      </c>
      <c r="N348" s="32">
        <v>11</v>
      </c>
      <c r="O348" s="32">
        <v>12</v>
      </c>
      <c r="P348" s="32">
        <v>12</v>
      </c>
      <c r="Q348" s="32">
        <v>12</v>
      </c>
      <c r="R348" s="32">
        <v>13</v>
      </c>
      <c r="S348" s="32">
        <v>13</v>
      </c>
      <c r="T348" s="32">
        <v>15</v>
      </c>
      <c r="U348" s="32">
        <v>16</v>
      </c>
      <c r="V348" s="32"/>
      <c r="W348" s="33">
        <f t="shared" si="6"/>
        <v>144</v>
      </c>
      <c r="X348" s="9"/>
      <c r="Y348" s="8"/>
      <c r="Z348" s="34"/>
      <c r="AA348" s="34"/>
      <c r="AB348" s="34"/>
      <c r="AC348" s="35"/>
      <c r="AD348" s="11"/>
      <c r="AE348" s="11"/>
      <c r="AF348" s="11"/>
      <c r="AG348" s="12"/>
      <c r="AH348" s="12"/>
      <c r="AI348" s="12"/>
    </row>
    <row r="349" spans="1:35" ht="12.75" customHeight="1" x14ac:dyDescent="0.3">
      <c r="A349" s="26">
        <v>340</v>
      </c>
      <c r="B349" s="29" t="s">
        <v>746</v>
      </c>
      <c r="C349" s="29">
        <v>0</v>
      </c>
      <c r="D349" s="29" t="s">
        <v>737</v>
      </c>
      <c r="E349" s="29" t="s">
        <v>1004</v>
      </c>
      <c r="F349" s="30">
        <v>7400</v>
      </c>
      <c r="G349" s="30" t="s">
        <v>162</v>
      </c>
      <c r="H349" s="29">
        <v>0</v>
      </c>
      <c r="I349" s="36" t="s">
        <v>745</v>
      </c>
      <c r="J349" s="32">
        <v>0</v>
      </c>
      <c r="K349" s="32">
        <v>0</v>
      </c>
      <c r="L349" s="32">
        <v>0</v>
      </c>
      <c r="M349" s="32">
        <v>0</v>
      </c>
      <c r="N349" s="32">
        <v>0</v>
      </c>
      <c r="O349" s="32">
        <v>0</v>
      </c>
      <c r="P349" s="32">
        <v>0</v>
      </c>
      <c r="Q349" s="32">
        <v>0</v>
      </c>
      <c r="R349" s="32">
        <v>0</v>
      </c>
      <c r="S349" s="32">
        <v>0</v>
      </c>
      <c r="T349" s="32">
        <v>0</v>
      </c>
      <c r="U349" s="32">
        <v>0</v>
      </c>
      <c r="V349" s="32"/>
      <c r="W349" s="33">
        <f t="shared" si="6"/>
        <v>0</v>
      </c>
      <c r="X349" s="9"/>
      <c r="Y349" s="8"/>
      <c r="Z349" s="34"/>
      <c r="AA349" s="34"/>
      <c r="AB349" s="34"/>
      <c r="AC349" s="35"/>
      <c r="AD349" s="11"/>
      <c r="AE349" s="11"/>
      <c r="AF349" s="11"/>
      <c r="AG349" s="12"/>
      <c r="AH349" s="12"/>
      <c r="AI349" s="12"/>
    </row>
    <row r="350" spans="1:35" ht="12.75" customHeight="1" x14ac:dyDescent="0.3">
      <c r="A350" s="26">
        <v>341</v>
      </c>
      <c r="B350" s="29" t="s">
        <v>746</v>
      </c>
      <c r="C350" s="29">
        <v>0</v>
      </c>
      <c r="D350" s="29" t="s">
        <v>737</v>
      </c>
      <c r="E350" s="29" t="s">
        <v>1005</v>
      </c>
      <c r="F350" s="30">
        <v>7410</v>
      </c>
      <c r="G350" s="30" t="s">
        <v>162</v>
      </c>
      <c r="H350" s="29" t="s">
        <v>185</v>
      </c>
      <c r="I350" s="36">
        <v>0</v>
      </c>
      <c r="J350" s="32">
        <v>22</v>
      </c>
      <c r="K350" s="32">
        <v>22</v>
      </c>
      <c r="L350" s="32">
        <v>25</v>
      </c>
      <c r="M350" s="32">
        <v>21</v>
      </c>
      <c r="N350" s="32">
        <v>25</v>
      </c>
      <c r="O350" s="32">
        <v>27</v>
      </c>
      <c r="P350" s="32">
        <v>26</v>
      </c>
      <c r="Q350" s="32">
        <v>27</v>
      </c>
      <c r="R350" s="32">
        <v>30</v>
      </c>
      <c r="S350" s="32">
        <v>29</v>
      </c>
      <c r="T350" s="32">
        <v>33</v>
      </c>
      <c r="U350" s="32">
        <v>38</v>
      </c>
      <c r="V350" s="32"/>
      <c r="W350" s="33">
        <f t="shared" si="6"/>
        <v>325</v>
      </c>
      <c r="X350" s="9"/>
      <c r="Y350" s="8"/>
      <c r="Z350" s="34"/>
      <c r="AA350" s="34"/>
      <c r="AB350" s="34"/>
      <c r="AC350" s="35"/>
      <c r="AD350" s="11"/>
      <c r="AE350" s="11"/>
      <c r="AF350" s="11"/>
      <c r="AG350" s="12"/>
      <c r="AH350" s="12"/>
      <c r="AI350" s="12"/>
    </row>
    <row r="351" spans="1:35" ht="12.75" customHeight="1" x14ac:dyDescent="0.3">
      <c r="A351" s="26">
        <v>342</v>
      </c>
      <c r="B351" s="29" t="s">
        <v>746</v>
      </c>
      <c r="C351" s="29">
        <v>0</v>
      </c>
      <c r="D351" s="29" t="s">
        <v>737</v>
      </c>
      <c r="E351" s="29" t="s">
        <v>1005</v>
      </c>
      <c r="F351" s="30">
        <v>7410</v>
      </c>
      <c r="G351" s="30" t="s">
        <v>162</v>
      </c>
      <c r="H351" s="29">
        <v>0</v>
      </c>
      <c r="I351" s="36" t="s">
        <v>745</v>
      </c>
      <c r="J351" s="32">
        <v>0</v>
      </c>
      <c r="K351" s="32">
        <v>0</v>
      </c>
      <c r="L351" s="32">
        <v>0</v>
      </c>
      <c r="M351" s="32">
        <v>0</v>
      </c>
      <c r="N351" s="32">
        <v>0</v>
      </c>
      <c r="O351" s="32">
        <v>0</v>
      </c>
      <c r="P351" s="32">
        <v>0</v>
      </c>
      <c r="Q351" s="32">
        <v>0</v>
      </c>
      <c r="R351" s="32">
        <v>0</v>
      </c>
      <c r="S351" s="32">
        <v>0</v>
      </c>
      <c r="T351" s="32">
        <v>0</v>
      </c>
      <c r="U351" s="32">
        <v>0</v>
      </c>
      <c r="V351" s="32"/>
      <c r="W351" s="33">
        <f t="shared" si="6"/>
        <v>0</v>
      </c>
      <c r="X351" s="9"/>
      <c r="Y351" s="8"/>
      <c r="Z351" s="34"/>
      <c r="AA351" s="34"/>
      <c r="AB351" s="34"/>
      <c r="AC351" s="35"/>
      <c r="AD351" s="11"/>
      <c r="AE351" s="11"/>
      <c r="AF351" s="11"/>
      <c r="AG351" s="12"/>
      <c r="AH351" s="12"/>
      <c r="AI351" s="12"/>
    </row>
    <row r="352" spans="1:35" ht="12.75" customHeight="1" x14ac:dyDescent="0.3">
      <c r="A352" s="26">
        <v>343</v>
      </c>
      <c r="B352" s="29" t="s">
        <v>728</v>
      </c>
      <c r="C352" s="29">
        <v>0</v>
      </c>
      <c r="D352" s="29" t="s">
        <v>808</v>
      </c>
      <c r="E352" s="29" t="s">
        <v>1006</v>
      </c>
      <c r="F352" s="30">
        <v>7440</v>
      </c>
      <c r="G352" s="30" t="s">
        <v>142</v>
      </c>
      <c r="H352" s="29" t="s">
        <v>186</v>
      </c>
      <c r="I352" s="36">
        <v>0</v>
      </c>
      <c r="J352" s="32">
        <v>-4799</v>
      </c>
      <c r="K352" s="32">
        <v>-4848</v>
      </c>
      <c r="L352" s="32">
        <v>-5240</v>
      </c>
      <c r="M352" s="32">
        <v>-4197</v>
      </c>
      <c r="N352" s="32">
        <v>-4960</v>
      </c>
      <c r="O352" s="32">
        <v>-5103</v>
      </c>
      <c r="P352" s="32">
        <v>-5091</v>
      </c>
      <c r="Q352" s="32">
        <v>-5395</v>
      </c>
      <c r="R352" s="32">
        <v>-5836</v>
      </c>
      <c r="S352" s="32">
        <v>-5848</v>
      </c>
      <c r="T352" s="32">
        <v>-6922</v>
      </c>
      <c r="U352" s="32">
        <v>-7797</v>
      </c>
      <c r="V352" s="32"/>
      <c r="W352" s="33">
        <f t="shared" si="6"/>
        <v>-66036</v>
      </c>
      <c r="X352" s="9"/>
      <c r="Y352" s="8"/>
      <c r="Z352" s="34"/>
      <c r="AA352" s="34"/>
      <c r="AB352" s="34"/>
      <c r="AC352" s="35"/>
      <c r="AD352" s="11"/>
      <c r="AE352" s="11"/>
      <c r="AF352" s="11"/>
      <c r="AG352" s="12"/>
      <c r="AH352" s="12"/>
      <c r="AI352" s="12"/>
    </row>
    <row r="353" spans="1:35" ht="12.75" customHeight="1" x14ac:dyDescent="0.3">
      <c r="A353" s="26">
        <v>344</v>
      </c>
      <c r="B353" s="29" t="s">
        <v>728</v>
      </c>
      <c r="C353" s="29">
        <v>0</v>
      </c>
      <c r="D353" s="29" t="s">
        <v>808</v>
      </c>
      <c r="E353" s="29" t="s">
        <v>1006</v>
      </c>
      <c r="F353" s="30">
        <v>7440</v>
      </c>
      <c r="G353" s="30" t="s">
        <v>142</v>
      </c>
      <c r="H353" s="29">
        <v>0</v>
      </c>
      <c r="I353" s="36" t="s">
        <v>745</v>
      </c>
      <c r="J353" s="32">
        <v>112498</v>
      </c>
      <c r="K353" s="32">
        <v>112207</v>
      </c>
      <c r="L353" s="32">
        <v>132953</v>
      </c>
      <c r="M353" s="32">
        <v>117740</v>
      </c>
      <c r="N353" s="32">
        <v>142131</v>
      </c>
      <c r="O353" s="32">
        <v>149869</v>
      </c>
      <c r="P353" s="32">
        <v>148494</v>
      </c>
      <c r="Q353" s="32">
        <v>157052</v>
      </c>
      <c r="R353" s="32">
        <v>170832</v>
      </c>
      <c r="S353" s="32">
        <v>169230</v>
      </c>
      <c r="T353" s="32">
        <v>228747</v>
      </c>
      <c r="U353" s="32">
        <v>295038</v>
      </c>
      <c r="V353" s="32"/>
      <c r="W353" s="33">
        <f t="shared" si="6"/>
        <v>1936791</v>
      </c>
      <c r="X353" s="9"/>
      <c r="Y353" s="8"/>
      <c r="Z353" s="34"/>
      <c r="AA353" s="34"/>
      <c r="AB353" s="34"/>
      <c r="AC353" s="35"/>
      <c r="AD353" s="11"/>
      <c r="AE353" s="11"/>
      <c r="AF353" s="11"/>
      <c r="AG353" s="12"/>
      <c r="AH353" s="12"/>
      <c r="AI353" s="12"/>
    </row>
    <row r="354" spans="1:35" ht="12.75" customHeight="1" x14ac:dyDescent="0.3">
      <c r="A354" s="26">
        <v>345</v>
      </c>
      <c r="B354" s="29" t="s">
        <v>728</v>
      </c>
      <c r="C354" s="29">
        <v>0</v>
      </c>
      <c r="D354" s="29" t="s">
        <v>732</v>
      </c>
      <c r="E354" s="29" t="s">
        <v>1007</v>
      </c>
      <c r="F354" s="30">
        <v>7460</v>
      </c>
      <c r="G354" s="30" t="s">
        <v>42</v>
      </c>
      <c r="H354" s="29" t="s">
        <v>26</v>
      </c>
      <c r="I354" s="36">
        <v>0</v>
      </c>
      <c r="J354" s="32">
        <v>340</v>
      </c>
      <c r="K354" s="32">
        <v>297</v>
      </c>
      <c r="L354" s="32">
        <v>334</v>
      </c>
      <c r="M354" s="32">
        <v>277</v>
      </c>
      <c r="N354" s="32">
        <v>332</v>
      </c>
      <c r="O354" s="32">
        <v>355</v>
      </c>
      <c r="P354" s="32">
        <v>353</v>
      </c>
      <c r="Q354" s="32">
        <v>370</v>
      </c>
      <c r="R354" s="32">
        <v>409</v>
      </c>
      <c r="S354" s="32">
        <v>424</v>
      </c>
      <c r="T354" s="32">
        <v>506</v>
      </c>
      <c r="U354" s="32">
        <v>591</v>
      </c>
      <c r="V354" s="32"/>
      <c r="W354" s="33">
        <f t="shared" si="6"/>
        <v>4588</v>
      </c>
      <c r="X354" s="9"/>
      <c r="Y354" s="8"/>
      <c r="Z354" s="34"/>
      <c r="AA354" s="34"/>
      <c r="AB354" s="34"/>
      <c r="AC354" s="35"/>
      <c r="AD354" s="11"/>
      <c r="AE354" s="11"/>
      <c r="AF354" s="11"/>
      <c r="AG354" s="12"/>
      <c r="AH354" s="12"/>
      <c r="AI354" s="12"/>
    </row>
    <row r="355" spans="1:35" ht="12.75" customHeight="1" x14ac:dyDescent="0.3">
      <c r="A355" s="26">
        <v>346</v>
      </c>
      <c r="B355" s="29" t="s">
        <v>728</v>
      </c>
      <c r="C355" s="29">
        <v>0</v>
      </c>
      <c r="D355" s="29" t="s">
        <v>732</v>
      </c>
      <c r="E355" s="29" t="s">
        <v>1007</v>
      </c>
      <c r="F355" s="30">
        <v>7460</v>
      </c>
      <c r="G355" s="30" t="s">
        <v>42</v>
      </c>
      <c r="H355" s="29">
        <v>0</v>
      </c>
      <c r="I355" s="36" t="s">
        <v>745</v>
      </c>
      <c r="J355" s="32">
        <v>0</v>
      </c>
      <c r="K355" s="32">
        <v>0</v>
      </c>
      <c r="L355" s="32">
        <v>0</v>
      </c>
      <c r="M355" s="32">
        <v>0</v>
      </c>
      <c r="N355" s="32">
        <v>0</v>
      </c>
      <c r="O355" s="32">
        <v>0</v>
      </c>
      <c r="P355" s="32">
        <v>0</v>
      </c>
      <c r="Q355" s="32">
        <v>0</v>
      </c>
      <c r="R355" s="32">
        <v>0</v>
      </c>
      <c r="S355" s="32">
        <v>0</v>
      </c>
      <c r="T355" s="32">
        <v>0</v>
      </c>
      <c r="U355" s="32">
        <v>0</v>
      </c>
      <c r="V355" s="32"/>
      <c r="W355" s="33">
        <f t="shared" si="6"/>
        <v>0</v>
      </c>
      <c r="X355" s="9"/>
      <c r="Y355" s="8"/>
      <c r="Z355" s="34"/>
      <c r="AA355" s="34"/>
      <c r="AB355" s="34"/>
      <c r="AC355" s="35"/>
      <c r="AD355" s="11"/>
      <c r="AE355" s="11"/>
      <c r="AF355" s="11"/>
      <c r="AG355" s="12"/>
      <c r="AH355" s="12"/>
      <c r="AI355" s="12"/>
    </row>
    <row r="356" spans="1:35" ht="12.75" customHeight="1" x14ac:dyDescent="0.3">
      <c r="A356" s="26">
        <v>347</v>
      </c>
      <c r="B356" s="29" t="s">
        <v>785</v>
      </c>
      <c r="C356" s="29">
        <v>0</v>
      </c>
      <c r="D356" s="29" t="s">
        <v>732</v>
      </c>
      <c r="E356" s="29" t="s">
        <v>1008</v>
      </c>
      <c r="F356" s="30">
        <v>7471</v>
      </c>
      <c r="G356" s="30" t="s">
        <v>42</v>
      </c>
      <c r="H356" s="29" t="s">
        <v>187</v>
      </c>
      <c r="I356" s="36">
        <v>0</v>
      </c>
      <c r="J356" s="32">
        <v>1150</v>
      </c>
      <c r="K356" s="32">
        <v>1174</v>
      </c>
      <c r="L356" s="32">
        <v>1320</v>
      </c>
      <c r="M356" s="32">
        <v>1096</v>
      </c>
      <c r="N356" s="32">
        <v>1314</v>
      </c>
      <c r="O356" s="32">
        <v>1439</v>
      </c>
      <c r="P356" s="32">
        <v>1429</v>
      </c>
      <c r="Q356" s="32">
        <v>1628</v>
      </c>
      <c r="R356" s="32">
        <v>2440</v>
      </c>
      <c r="S356" s="32">
        <v>2426</v>
      </c>
      <c r="T356" s="32">
        <v>2796</v>
      </c>
      <c r="U356" s="32">
        <v>3142</v>
      </c>
      <c r="V356" s="32"/>
      <c r="W356" s="33">
        <f t="shared" si="6"/>
        <v>21354</v>
      </c>
      <c r="X356" s="9"/>
      <c r="Y356" s="8"/>
      <c r="Z356" s="34"/>
      <c r="AA356" s="34"/>
      <c r="AB356" s="34"/>
      <c r="AC356" s="35"/>
      <c r="AD356" s="11"/>
      <c r="AE356" s="11"/>
      <c r="AF356" s="11"/>
      <c r="AG356" s="12"/>
      <c r="AH356" s="12"/>
      <c r="AI356" s="12"/>
    </row>
    <row r="357" spans="1:35" ht="12.75" customHeight="1" x14ac:dyDescent="0.3">
      <c r="A357" s="26">
        <v>348</v>
      </c>
      <c r="B357" s="29" t="s">
        <v>785</v>
      </c>
      <c r="C357" s="29">
        <v>0</v>
      </c>
      <c r="D357" s="29" t="s">
        <v>732</v>
      </c>
      <c r="E357" s="29" t="s">
        <v>1008</v>
      </c>
      <c r="F357" s="30">
        <v>7471</v>
      </c>
      <c r="G357" s="30" t="s">
        <v>42</v>
      </c>
      <c r="H357" s="29" t="s">
        <v>188</v>
      </c>
      <c r="I357" s="36">
        <v>0</v>
      </c>
      <c r="J357" s="32">
        <v>0</v>
      </c>
      <c r="K357" s="32">
        <v>0</v>
      </c>
      <c r="L357" s="32">
        <v>0</v>
      </c>
      <c r="M357" s="32">
        <v>0</v>
      </c>
      <c r="N357" s="32">
        <v>0</v>
      </c>
      <c r="O357" s="32">
        <v>0</v>
      </c>
      <c r="P357" s="32">
        <v>0</v>
      </c>
      <c r="Q357" s="32">
        <v>0</v>
      </c>
      <c r="R357" s="32">
        <v>0</v>
      </c>
      <c r="S357" s="32">
        <v>0</v>
      </c>
      <c r="T357" s="32">
        <v>0</v>
      </c>
      <c r="U357" s="32">
        <v>0</v>
      </c>
      <c r="V357" s="32"/>
      <c r="W357" s="33">
        <f t="shared" si="6"/>
        <v>0</v>
      </c>
      <c r="X357" s="9"/>
      <c r="Y357" s="8"/>
      <c r="Z357" s="34"/>
      <c r="AA357" s="34"/>
      <c r="AB357" s="34"/>
      <c r="AC357" s="35"/>
      <c r="AD357" s="11"/>
      <c r="AE357" s="11"/>
      <c r="AF357" s="11"/>
      <c r="AG357" s="12"/>
      <c r="AH357" s="12"/>
      <c r="AI357" s="12"/>
    </row>
    <row r="358" spans="1:35" ht="12.75" customHeight="1" x14ac:dyDescent="0.3">
      <c r="A358" s="26">
        <v>349</v>
      </c>
      <c r="B358" s="29" t="s">
        <v>785</v>
      </c>
      <c r="C358" s="29">
        <v>0</v>
      </c>
      <c r="D358" s="29" t="s">
        <v>732</v>
      </c>
      <c r="E358" s="29" t="s">
        <v>1008</v>
      </c>
      <c r="F358" s="30">
        <v>7471</v>
      </c>
      <c r="G358" s="30" t="s">
        <v>42</v>
      </c>
      <c r="H358" s="29" t="s">
        <v>43</v>
      </c>
      <c r="I358" s="36">
        <v>0</v>
      </c>
      <c r="J358" s="32">
        <v>147</v>
      </c>
      <c r="K358" s="32">
        <v>147</v>
      </c>
      <c r="L358" s="32">
        <v>166</v>
      </c>
      <c r="M358" s="32">
        <v>154</v>
      </c>
      <c r="N358" s="32">
        <v>204</v>
      </c>
      <c r="O358" s="32">
        <v>214</v>
      </c>
      <c r="P358" s="32">
        <v>214</v>
      </c>
      <c r="Q358" s="32">
        <v>224</v>
      </c>
      <c r="R358" s="32">
        <v>242</v>
      </c>
      <c r="S358" s="32">
        <v>233</v>
      </c>
      <c r="T358" s="32">
        <v>269</v>
      </c>
      <c r="U358" s="32">
        <v>302</v>
      </c>
      <c r="V358" s="32"/>
      <c r="W358" s="33">
        <f t="shared" si="6"/>
        <v>2516</v>
      </c>
      <c r="X358" s="9"/>
      <c r="Y358" s="8"/>
      <c r="Z358" s="34"/>
      <c r="AA358" s="34"/>
      <c r="AB358" s="34"/>
      <c r="AC358" s="35"/>
      <c r="AD358" s="11"/>
      <c r="AE358" s="11"/>
      <c r="AF358" s="11"/>
      <c r="AG358" s="12"/>
      <c r="AH358" s="12"/>
      <c r="AI358" s="12"/>
    </row>
    <row r="359" spans="1:35" ht="12.75" customHeight="1" x14ac:dyDescent="0.3">
      <c r="A359" s="26">
        <v>350</v>
      </c>
      <c r="B359" s="29" t="s">
        <v>785</v>
      </c>
      <c r="C359" s="29">
        <v>0</v>
      </c>
      <c r="D359" s="29" t="s">
        <v>732</v>
      </c>
      <c r="E359" s="29" t="s">
        <v>1009</v>
      </c>
      <c r="F359" s="30">
        <v>7480</v>
      </c>
      <c r="G359" s="30" t="s">
        <v>42</v>
      </c>
      <c r="H359" s="29" t="s">
        <v>189</v>
      </c>
      <c r="I359" s="45" t="s">
        <v>1010</v>
      </c>
      <c r="J359" s="32">
        <v>0</v>
      </c>
      <c r="K359" s="32">
        <v>297</v>
      </c>
      <c r="L359" s="32">
        <v>-114</v>
      </c>
      <c r="M359" s="32">
        <v>45</v>
      </c>
      <c r="N359" s="32">
        <v>223</v>
      </c>
      <c r="O359" s="32">
        <v>0</v>
      </c>
      <c r="P359" s="32">
        <v>0</v>
      </c>
      <c r="Q359" s="32">
        <v>0</v>
      </c>
      <c r="R359" s="32">
        <v>0</v>
      </c>
      <c r="S359" s="32">
        <v>0</v>
      </c>
      <c r="T359" s="32">
        <v>0</v>
      </c>
      <c r="U359" s="32">
        <v>0</v>
      </c>
      <c r="V359" s="32"/>
      <c r="W359" s="33">
        <f t="shared" si="6"/>
        <v>451</v>
      </c>
      <c r="X359" s="9"/>
      <c r="Y359" s="8"/>
      <c r="Z359" s="34"/>
      <c r="AA359" s="34"/>
      <c r="AB359" s="34"/>
      <c r="AC359" s="35"/>
      <c r="AD359" s="11"/>
      <c r="AE359" s="11"/>
      <c r="AF359" s="11"/>
      <c r="AG359" s="12"/>
      <c r="AH359" s="12"/>
      <c r="AI359" s="12"/>
    </row>
    <row r="360" spans="1:35" ht="12.75" customHeight="1" x14ac:dyDescent="0.3">
      <c r="A360" s="26">
        <v>351</v>
      </c>
      <c r="B360" s="29" t="s">
        <v>785</v>
      </c>
      <c r="C360" s="29">
        <v>0</v>
      </c>
      <c r="D360" s="29" t="s">
        <v>732</v>
      </c>
      <c r="E360" s="29" t="s">
        <v>1009</v>
      </c>
      <c r="F360" s="30">
        <v>7480</v>
      </c>
      <c r="G360" s="30" t="s">
        <v>42</v>
      </c>
      <c r="H360" s="29" t="s">
        <v>190</v>
      </c>
      <c r="I360" s="45" t="s">
        <v>1010</v>
      </c>
      <c r="J360" s="32">
        <v>0</v>
      </c>
      <c r="K360" s="32">
        <v>0</v>
      </c>
      <c r="L360" s="32">
        <v>0</v>
      </c>
      <c r="M360" s="32">
        <v>0</v>
      </c>
      <c r="N360" s="32">
        <v>0</v>
      </c>
      <c r="O360" s="32">
        <v>0</v>
      </c>
      <c r="P360" s="32">
        <v>0</v>
      </c>
      <c r="Q360" s="32">
        <v>0</v>
      </c>
      <c r="R360" s="32">
        <v>0</v>
      </c>
      <c r="S360" s="32">
        <v>0</v>
      </c>
      <c r="T360" s="32">
        <v>0</v>
      </c>
      <c r="U360" s="32">
        <v>0</v>
      </c>
      <c r="V360" s="32"/>
      <c r="W360" s="33">
        <f t="shared" si="6"/>
        <v>0</v>
      </c>
      <c r="X360" s="9"/>
      <c r="Y360" s="8"/>
      <c r="Z360" s="34"/>
      <c r="AA360" s="34"/>
      <c r="AB360" s="34"/>
      <c r="AC360" s="35"/>
      <c r="AD360" s="11"/>
      <c r="AE360" s="11"/>
      <c r="AF360" s="11"/>
      <c r="AG360" s="12"/>
      <c r="AH360" s="12"/>
      <c r="AI360" s="12"/>
    </row>
    <row r="361" spans="1:35" ht="12.75" customHeight="1" x14ac:dyDescent="0.3">
      <c r="A361" s="26">
        <v>352</v>
      </c>
      <c r="B361" s="29" t="s">
        <v>785</v>
      </c>
      <c r="C361" s="29">
        <v>0</v>
      </c>
      <c r="D361" s="29" t="s">
        <v>732</v>
      </c>
      <c r="E361" s="29" t="s">
        <v>1009</v>
      </c>
      <c r="F361" s="30">
        <v>7480</v>
      </c>
      <c r="G361" s="30" t="s">
        <v>42</v>
      </c>
      <c r="H361" s="29" t="s">
        <v>26</v>
      </c>
      <c r="I361" s="36" t="s">
        <v>1011</v>
      </c>
      <c r="J361" s="32">
        <v>0</v>
      </c>
      <c r="K361" s="32">
        <v>0</v>
      </c>
      <c r="L361" s="32">
        <v>0</v>
      </c>
      <c r="M361" s="32">
        <v>0</v>
      </c>
      <c r="N361" s="32">
        <v>0</v>
      </c>
      <c r="O361" s="32">
        <v>0</v>
      </c>
      <c r="P361" s="32">
        <v>0</v>
      </c>
      <c r="Q361" s="32">
        <v>0</v>
      </c>
      <c r="R361" s="32">
        <v>0</v>
      </c>
      <c r="S361" s="32">
        <v>0</v>
      </c>
      <c r="T361" s="32">
        <v>0</v>
      </c>
      <c r="U361" s="32">
        <v>0</v>
      </c>
      <c r="V361" s="32"/>
      <c r="W361" s="33">
        <f t="shared" si="6"/>
        <v>0</v>
      </c>
      <c r="X361" s="9"/>
      <c r="Y361" s="8"/>
      <c r="Z361" s="34"/>
      <c r="AA361" s="34"/>
      <c r="AB361" s="34"/>
      <c r="AC361" s="35"/>
      <c r="AD361" s="11"/>
      <c r="AE361" s="11"/>
      <c r="AF361" s="11"/>
      <c r="AG361" s="12"/>
      <c r="AH361" s="12"/>
      <c r="AI361" s="12"/>
    </row>
    <row r="362" spans="1:35" ht="12.75" customHeight="1" x14ac:dyDescent="0.3">
      <c r="A362" s="26">
        <v>353</v>
      </c>
      <c r="B362" s="29" t="s">
        <v>785</v>
      </c>
      <c r="C362" s="29">
        <v>0</v>
      </c>
      <c r="D362" s="29" t="s">
        <v>732</v>
      </c>
      <c r="E362" s="29" t="s">
        <v>1009</v>
      </c>
      <c r="F362" s="30">
        <v>7480</v>
      </c>
      <c r="G362" s="30" t="s">
        <v>42</v>
      </c>
      <c r="H362" s="29">
        <v>0</v>
      </c>
      <c r="I362" s="45" t="s">
        <v>1012</v>
      </c>
      <c r="J362" s="32">
        <v>0</v>
      </c>
      <c r="K362" s="32">
        <v>0</v>
      </c>
      <c r="L362" s="32">
        <v>0</v>
      </c>
      <c r="M362" s="32">
        <v>0</v>
      </c>
      <c r="N362" s="32">
        <v>0</v>
      </c>
      <c r="O362" s="32">
        <v>0</v>
      </c>
      <c r="P362" s="32">
        <v>0</v>
      </c>
      <c r="Q362" s="32">
        <v>0</v>
      </c>
      <c r="R362" s="32">
        <v>0</v>
      </c>
      <c r="S362" s="32">
        <v>0</v>
      </c>
      <c r="T362" s="32">
        <v>0</v>
      </c>
      <c r="U362" s="32">
        <v>0</v>
      </c>
      <c r="V362" s="32"/>
      <c r="W362" s="33">
        <f t="shared" si="6"/>
        <v>0</v>
      </c>
      <c r="X362" s="9"/>
      <c r="Y362" s="8"/>
      <c r="Z362" s="34"/>
      <c r="AA362" s="34"/>
      <c r="AB362" s="34"/>
      <c r="AC362" s="35"/>
      <c r="AD362" s="11"/>
      <c r="AE362" s="11"/>
      <c r="AF362" s="11"/>
      <c r="AG362" s="12"/>
      <c r="AH362" s="12"/>
      <c r="AI362" s="12"/>
    </row>
    <row r="363" spans="1:35" ht="12.75" customHeight="1" x14ac:dyDescent="0.3">
      <c r="A363" s="26">
        <v>354</v>
      </c>
      <c r="B363" s="29" t="s">
        <v>785</v>
      </c>
      <c r="C363" s="29">
        <v>0</v>
      </c>
      <c r="D363" s="29" t="s">
        <v>732</v>
      </c>
      <c r="E363" s="29" t="s">
        <v>1009</v>
      </c>
      <c r="F363" s="30">
        <v>7480</v>
      </c>
      <c r="G363" s="30" t="s">
        <v>77</v>
      </c>
      <c r="H363" s="29" t="s">
        <v>189</v>
      </c>
      <c r="I363" s="45" t="s">
        <v>1013</v>
      </c>
      <c r="J363" s="32">
        <v>0</v>
      </c>
      <c r="K363" s="32">
        <v>0</v>
      </c>
      <c r="L363" s="32">
        <v>0</v>
      </c>
      <c r="M363" s="32">
        <v>0</v>
      </c>
      <c r="N363" s="32">
        <v>0</v>
      </c>
      <c r="O363" s="32">
        <v>0</v>
      </c>
      <c r="P363" s="32">
        <v>0</v>
      </c>
      <c r="Q363" s="32">
        <v>0</v>
      </c>
      <c r="R363" s="32">
        <v>0</v>
      </c>
      <c r="S363" s="32">
        <v>0</v>
      </c>
      <c r="T363" s="32">
        <v>0</v>
      </c>
      <c r="U363" s="32">
        <v>0</v>
      </c>
      <c r="V363" s="32"/>
      <c r="W363" s="33">
        <f t="shared" si="6"/>
        <v>0</v>
      </c>
      <c r="X363" s="9"/>
      <c r="Y363" s="8"/>
      <c r="Z363" s="34"/>
      <c r="AA363" s="34"/>
      <c r="AB363" s="34"/>
      <c r="AC363" s="35"/>
      <c r="AD363" s="11"/>
      <c r="AE363" s="11"/>
      <c r="AF363" s="11"/>
      <c r="AG363" s="12"/>
      <c r="AH363" s="12"/>
      <c r="AI363" s="12"/>
    </row>
    <row r="364" spans="1:35" ht="12.75" customHeight="1" x14ac:dyDescent="0.3">
      <c r="A364" s="26">
        <v>355</v>
      </c>
      <c r="B364" s="29" t="s">
        <v>785</v>
      </c>
      <c r="C364" s="29">
        <v>0</v>
      </c>
      <c r="D364" s="29" t="s">
        <v>732</v>
      </c>
      <c r="E364" s="29" t="s">
        <v>1009</v>
      </c>
      <c r="F364" s="30">
        <v>7480</v>
      </c>
      <c r="G364" s="30" t="s">
        <v>77</v>
      </c>
      <c r="H364" s="29" t="s">
        <v>82</v>
      </c>
      <c r="I364" s="45" t="s">
        <v>1013</v>
      </c>
      <c r="J364" s="32">
        <v>0</v>
      </c>
      <c r="K364" s="32">
        <v>0</v>
      </c>
      <c r="L364" s="32">
        <v>0</v>
      </c>
      <c r="M364" s="32">
        <v>0</v>
      </c>
      <c r="N364" s="32">
        <v>0</v>
      </c>
      <c r="O364" s="32">
        <v>0</v>
      </c>
      <c r="P364" s="32">
        <v>0</v>
      </c>
      <c r="Q364" s="32">
        <v>0</v>
      </c>
      <c r="R364" s="32">
        <v>0</v>
      </c>
      <c r="S364" s="32">
        <v>0</v>
      </c>
      <c r="T364" s="32">
        <v>0</v>
      </c>
      <c r="U364" s="32">
        <v>0</v>
      </c>
      <c r="V364" s="32"/>
      <c r="W364" s="33">
        <f t="shared" si="6"/>
        <v>0</v>
      </c>
      <c r="X364" s="9"/>
      <c r="Y364" s="8"/>
      <c r="Z364" s="34"/>
      <c r="AA364" s="34"/>
      <c r="AB364" s="34"/>
      <c r="AC364" s="35"/>
      <c r="AD364" s="11"/>
      <c r="AE364" s="11"/>
      <c r="AF364" s="11"/>
      <c r="AG364" s="12"/>
      <c r="AH364" s="12"/>
      <c r="AI364" s="12"/>
    </row>
    <row r="365" spans="1:35" ht="12.75" customHeight="1" x14ac:dyDescent="0.3">
      <c r="A365" s="26">
        <v>356</v>
      </c>
      <c r="B365" s="29" t="s">
        <v>785</v>
      </c>
      <c r="C365" s="29">
        <v>0</v>
      </c>
      <c r="D365" s="29" t="s">
        <v>732</v>
      </c>
      <c r="E365" s="29" t="s">
        <v>1009</v>
      </c>
      <c r="F365" s="30">
        <v>7480</v>
      </c>
      <c r="G365" s="30" t="s">
        <v>77</v>
      </c>
      <c r="H365" s="29" t="s">
        <v>26</v>
      </c>
      <c r="I365" s="45" t="s">
        <v>1013</v>
      </c>
      <c r="J365" s="32">
        <v>0</v>
      </c>
      <c r="K365" s="32">
        <v>0</v>
      </c>
      <c r="L365" s="32">
        <v>0</v>
      </c>
      <c r="M365" s="32">
        <v>0</v>
      </c>
      <c r="N365" s="32">
        <v>0</v>
      </c>
      <c r="O365" s="32">
        <v>0</v>
      </c>
      <c r="P365" s="32">
        <v>0</v>
      </c>
      <c r="Q365" s="32">
        <v>0</v>
      </c>
      <c r="R365" s="32">
        <v>0</v>
      </c>
      <c r="S365" s="32">
        <v>0</v>
      </c>
      <c r="T365" s="32">
        <v>0</v>
      </c>
      <c r="U365" s="32">
        <v>0</v>
      </c>
      <c r="V365" s="32"/>
      <c r="W365" s="33">
        <f t="shared" si="6"/>
        <v>0</v>
      </c>
      <c r="X365" s="9"/>
      <c r="Y365" s="8"/>
      <c r="Z365" s="34"/>
      <c r="AA365" s="34"/>
      <c r="AB365" s="34"/>
      <c r="AC365" s="35"/>
      <c r="AD365" s="11"/>
      <c r="AE365" s="11"/>
      <c r="AF365" s="11"/>
      <c r="AG365" s="12"/>
      <c r="AH365" s="12"/>
      <c r="AI365" s="12"/>
    </row>
    <row r="366" spans="1:35" ht="12.75" customHeight="1" x14ac:dyDescent="0.3">
      <c r="A366" s="26">
        <v>357</v>
      </c>
      <c r="B366" s="29" t="s">
        <v>785</v>
      </c>
      <c r="C366" s="29">
        <v>0</v>
      </c>
      <c r="D366" s="29" t="s">
        <v>732</v>
      </c>
      <c r="E366" s="29" t="s">
        <v>1009</v>
      </c>
      <c r="F366" s="30">
        <v>7480</v>
      </c>
      <c r="G366" s="30" t="s">
        <v>77</v>
      </c>
      <c r="H366" s="29">
        <v>0</v>
      </c>
      <c r="I366" s="45" t="s">
        <v>1014</v>
      </c>
      <c r="J366" s="32">
        <v>0</v>
      </c>
      <c r="K366" s="32">
        <v>0</v>
      </c>
      <c r="L366" s="32">
        <v>0</v>
      </c>
      <c r="M366" s="32">
        <v>0</v>
      </c>
      <c r="N366" s="32">
        <v>0</v>
      </c>
      <c r="O366" s="32">
        <v>0</v>
      </c>
      <c r="P366" s="32">
        <v>0</v>
      </c>
      <c r="Q366" s="32">
        <v>0</v>
      </c>
      <c r="R366" s="32">
        <v>0</v>
      </c>
      <c r="S366" s="32">
        <v>0</v>
      </c>
      <c r="T366" s="32">
        <v>0</v>
      </c>
      <c r="U366" s="32">
        <v>0</v>
      </c>
      <c r="V366" s="32"/>
      <c r="W366" s="33">
        <f t="shared" si="6"/>
        <v>0</v>
      </c>
      <c r="X366" s="9"/>
      <c r="Y366" s="8"/>
      <c r="Z366" s="34"/>
      <c r="AA366" s="34"/>
      <c r="AB366" s="34"/>
      <c r="AC366" s="35"/>
      <c r="AD366" s="11"/>
      <c r="AE366" s="11"/>
      <c r="AF366" s="11"/>
      <c r="AG366" s="12"/>
      <c r="AH366" s="12"/>
      <c r="AI366" s="12"/>
    </row>
    <row r="367" spans="1:35" ht="12.75" customHeight="1" x14ac:dyDescent="0.3">
      <c r="A367" s="26">
        <v>358</v>
      </c>
      <c r="B367" s="29" t="s">
        <v>785</v>
      </c>
      <c r="C367" s="29">
        <v>0</v>
      </c>
      <c r="D367" s="29" t="s">
        <v>732</v>
      </c>
      <c r="E367" s="29" t="s">
        <v>1015</v>
      </c>
      <c r="F367" s="30">
        <v>7481</v>
      </c>
      <c r="G367" s="30" t="s">
        <v>42</v>
      </c>
      <c r="H367" s="29" t="s">
        <v>190</v>
      </c>
      <c r="I367" s="36">
        <v>0</v>
      </c>
      <c r="J367" s="32">
        <v>2080</v>
      </c>
      <c r="K367" s="32">
        <v>2210</v>
      </c>
      <c r="L367" s="32">
        <v>2696</v>
      </c>
      <c r="M367" s="32">
        <v>2307</v>
      </c>
      <c r="N367" s="32">
        <v>2926</v>
      </c>
      <c r="O367" s="32">
        <v>3116</v>
      </c>
      <c r="P367" s="32">
        <v>2878</v>
      </c>
      <c r="Q367" s="32">
        <v>2906</v>
      </c>
      <c r="R367" s="32">
        <v>3113</v>
      </c>
      <c r="S367" s="32">
        <v>3073</v>
      </c>
      <c r="T367" s="32">
        <v>3819</v>
      </c>
      <c r="U367" s="32">
        <v>4723</v>
      </c>
      <c r="V367" s="32"/>
      <c r="W367" s="33">
        <f t="shared" si="6"/>
        <v>35847</v>
      </c>
      <c r="X367" s="9"/>
      <c r="Y367" s="8"/>
      <c r="Z367" s="34"/>
      <c r="AA367" s="34"/>
      <c r="AB367" s="34"/>
      <c r="AC367" s="35"/>
      <c r="AD367" s="11"/>
      <c r="AE367" s="11"/>
      <c r="AF367" s="11"/>
      <c r="AG367" s="12"/>
      <c r="AH367" s="12"/>
      <c r="AI367" s="12"/>
    </row>
    <row r="368" spans="1:35" ht="12.75" customHeight="1" x14ac:dyDescent="0.3">
      <c r="A368" s="26">
        <v>359</v>
      </c>
      <c r="B368" s="29" t="s">
        <v>746</v>
      </c>
      <c r="C368" s="29">
        <v>0</v>
      </c>
      <c r="D368" s="29" t="s">
        <v>808</v>
      </c>
      <c r="E368" s="29" t="s">
        <v>1016</v>
      </c>
      <c r="F368" s="30">
        <v>7500</v>
      </c>
      <c r="G368" s="30" t="s">
        <v>62</v>
      </c>
      <c r="H368" s="29" t="s">
        <v>191</v>
      </c>
      <c r="I368" s="36">
        <v>0</v>
      </c>
      <c r="J368" s="32">
        <v>2</v>
      </c>
      <c r="K368" s="32">
        <v>2</v>
      </c>
      <c r="L368" s="32">
        <v>2</v>
      </c>
      <c r="M368" s="32">
        <v>2</v>
      </c>
      <c r="N368" s="32">
        <v>2</v>
      </c>
      <c r="O368" s="32">
        <v>2</v>
      </c>
      <c r="P368" s="32">
        <v>2</v>
      </c>
      <c r="Q368" s="32">
        <v>2</v>
      </c>
      <c r="R368" s="32">
        <v>2</v>
      </c>
      <c r="S368" s="32">
        <v>2</v>
      </c>
      <c r="T368" s="32">
        <v>3</v>
      </c>
      <c r="U368" s="32">
        <v>3</v>
      </c>
      <c r="V368" s="32"/>
      <c r="W368" s="33">
        <f t="shared" si="6"/>
        <v>26</v>
      </c>
      <c r="X368" s="9"/>
      <c r="Y368" s="8"/>
      <c r="Z368" s="34"/>
      <c r="AA368" s="34"/>
      <c r="AB368" s="34"/>
      <c r="AC368" s="35"/>
      <c r="AD368" s="11"/>
      <c r="AE368" s="11"/>
      <c r="AF368" s="11"/>
      <c r="AG368" s="12"/>
      <c r="AH368" s="12"/>
      <c r="AI368" s="12"/>
    </row>
    <row r="369" spans="1:35" ht="12.75" customHeight="1" x14ac:dyDescent="0.3">
      <c r="A369" s="26">
        <v>360</v>
      </c>
      <c r="B369" s="29" t="s">
        <v>746</v>
      </c>
      <c r="C369" s="29">
        <v>0</v>
      </c>
      <c r="D369" s="29" t="s">
        <v>808</v>
      </c>
      <c r="E369" s="29" t="s">
        <v>1017</v>
      </c>
      <c r="F369" s="30">
        <v>7500</v>
      </c>
      <c r="G369" s="30" t="s">
        <v>62</v>
      </c>
      <c r="H369" s="29" t="s">
        <v>192</v>
      </c>
      <c r="I369" s="36">
        <v>0</v>
      </c>
      <c r="J369" s="32">
        <v>117</v>
      </c>
      <c r="K369" s="32">
        <v>118</v>
      </c>
      <c r="L369" s="32">
        <v>133</v>
      </c>
      <c r="M369" s="32">
        <v>111</v>
      </c>
      <c r="N369" s="32">
        <v>133</v>
      </c>
      <c r="O369" s="32">
        <v>141</v>
      </c>
      <c r="P369" s="32">
        <v>141</v>
      </c>
      <c r="Q369" s="32">
        <v>147</v>
      </c>
      <c r="R369" s="32">
        <v>158</v>
      </c>
      <c r="S369" s="32">
        <v>156</v>
      </c>
      <c r="T369" s="32">
        <v>180</v>
      </c>
      <c r="U369" s="32">
        <v>203</v>
      </c>
      <c r="V369" s="32"/>
      <c r="W369" s="33">
        <f t="shared" si="6"/>
        <v>1738</v>
      </c>
      <c r="X369" s="9"/>
      <c r="Y369" s="8"/>
      <c r="Z369" s="34"/>
      <c r="AA369" s="34"/>
      <c r="AB369" s="34"/>
      <c r="AC369" s="35"/>
      <c r="AD369" s="11"/>
      <c r="AE369" s="11"/>
      <c r="AF369" s="11"/>
      <c r="AG369" s="12"/>
      <c r="AH369" s="12"/>
      <c r="AI369" s="12"/>
    </row>
    <row r="370" spans="1:35" ht="12.75" customHeight="1" x14ac:dyDescent="0.3">
      <c r="A370" s="26">
        <v>361</v>
      </c>
      <c r="B370" s="29" t="s">
        <v>746</v>
      </c>
      <c r="C370" s="29">
        <v>0</v>
      </c>
      <c r="D370" s="29" t="s">
        <v>808</v>
      </c>
      <c r="E370" s="29" t="s">
        <v>1017</v>
      </c>
      <c r="F370" s="30">
        <v>7500</v>
      </c>
      <c r="G370" s="30" t="s">
        <v>62</v>
      </c>
      <c r="H370" s="29">
        <v>0</v>
      </c>
      <c r="I370" s="36" t="s">
        <v>745</v>
      </c>
      <c r="J370" s="32">
        <v>323</v>
      </c>
      <c r="K370" s="32">
        <v>319</v>
      </c>
      <c r="L370" s="32">
        <v>332</v>
      </c>
      <c r="M370" s="32">
        <v>253</v>
      </c>
      <c r="N370" s="32">
        <v>300</v>
      </c>
      <c r="O370" s="32">
        <v>310</v>
      </c>
      <c r="P370" s="32">
        <v>335</v>
      </c>
      <c r="Q370" s="32">
        <v>438</v>
      </c>
      <c r="R370" s="32">
        <v>503</v>
      </c>
      <c r="S370" s="32">
        <v>492</v>
      </c>
      <c r="T370" s="32">
        <v>557</v>
      </c>
      <c r="U370" s="32">
        <v>777</v>
      </c>
      <c r="V370" s="32"/>
      <c r="W370" s="33">
        <f t="shared" si="6"/>
        <v>4939</v>
      </c>
      <c r="X370" s="9"/>
      <c r="Y370" s="8"/>
      <c r="Z370" s="34"/>
      <c r="AA370" s="34"/>
      <c r="AB370" s="34"/>
      <c r="AC370" s="35"/>
      <c r="AD370" s="11"/>
      <c r="AE370" s="11"/>
      <c r="AF370" s="11"/>
      <c r="AG370" s="12"/>
      <c r="AH370" s="12"/>
      <c r="AI370" s="12"/>
    </row>
    <row r="371" spans="1:35" ht="12.75" customHeight="1" x14ac:dyDescent="0.3">
      <c r="A371" s="26">
        <v>362</v>
      </c>
      <c r="B371" s="29" t="s">
        <v>746</v>
      </c>
      <c r="C371" s="29">
        <v>0</v>
      </c>
      <c r="D371" s="29" t="s">
        <v>808</v>
      </c>
      <c r="E371" s="29" t="s">
        <v>1018</v>
      </c>
      <c r="F371" s="30">
        <v>7500</v>
      </c>
      <c r="G371" s="30" t="s">
        <v>142</v>
      </c>
      <c r="H371" s="29">
        <v>0</v>
      </c>
      <c r="I371" s="36">
        <v>0</v>
      </c>
      <c r="J371" s="32">
        <v>1</v>
      </c>
      <c r="K371" s="32">
        <v>1</v>
      </c>
      <c r="L371" s="32">
        <v>1</v>
      </c>
      <c r="M371" s="32">
        <v>1</v>
      </c>
      <c r="N371" s="32">
        <v>1</v>
      </c>
      <c r="O371" s="32">
        <v>1</v>
      </c>
      <c r="P371" s="32">
        <v>1</v>
      </c>
      <c r="Q371" s="32">
        <v>1</v>
      </c>
      <c r="R371" s="32">
        <v>1</v>
      </c>
      <c r="S371" s="32">
        <v>1</v>
      </c>
      <c r="T371" s="32">
        <v>1</v>
      </c>
      <c r="U371" s="32">
        <v>1</v>
      </c>
      <c r="V371" s="32"/>
      <c r="W371" s="33">
        <f t="shared" si="6"/>
        <v>12</v>
      </c>
      <c r="X371" s="9"/>
      <c r="Y371" s="8"/>
      <c r="Z371" s="34"/>
      <c r="AA371" s="34"/>
      <c r="AB371" s="34"/>
      <c r="AC371" s="35"/>
      <c r="AD371" s="11"/>
      <c r="AE371" s="11"/>
      <c r="AF371" s="11"/>
      <c r="AG371" s="12"/>
      <c r="AH371" s="12"/>
      <c r="AI371" s="12"/>
    </row>
    <row r="372" spans="1:35" ht="12.75" customHeight="1" x14ac:dyDescent="0.3">
      <c r="A372" s="26">
        <v>363</v>
      </c>
      <c r="B372" s="29" t="s">
        <v>746</v>
      </c>
      <c r="C372" s="29">
        <v>0</v>
      </c>
      <c r="D372" s="29" t="s">
        <v>808</v>
      </c>
      <c r="E372" s="29" t="s">
        <v>1019</v>
      </c>
      <c r="F372" s="30">
        <v>7500</v>
      </c>
      <c r="G372" s="30" t="s">
        <v>98</v>
      </c>
      <c r="H372" s="29">
        <v>0</v>
      </c>
      <c r="I372" s="36">
        <v>0</v>
      </c>
      <c r="J372" s="32">
        <v>20</v>
      </c>
      <c r="K372" s="32">
        <v>17</v>
      </c>
      <c r="L372" s="32">
        <v>18</v>
      </c>
      <c r="M372" s="32">
        <v>12</v>
      </c>
      <c r="N372" s="32">
        <v>14</v>
      </c>
      <c r="O372" s="32">
        <v>14</v>
      </c>
      <c r="P372" s="32">
        <v>14</v>
      </c>
      <c r="Q372" s="32">
        <v>13</v>
      </c>
      <c r="R372" s="32">
        <v>13</v>
      </c>
      <c r="S372" s="32">
        <v>10</v>
      </c>
      <c r="T372" s="32">
        <v>7</v>
      </c>
      <c r="U372" s="32">
        <v>8</v>
      </c>
      <c r="V372" s="32"/>
      <c r="W372" s="33">
        <f t="shared" si="6"/>
        <v>160</v>
      </c>
      <c r="X372" s="9"/>
      <c r="Y372" s="8"/>
      <c r="Z372" s="34"/>
      <c r="AA372" s="34"/>
      <c r="AB372" s="34"/>
      <c r="AC372" s="35"/>
      <c r="AD372" s="11"/>
      <c r="AE372" s="11"/>
      <c r="AF372" s="11"/>
      <c r="AG372" s="12"/>
      <c r="AH372" s="12"/>
      <c r="AI372" s="12"/>
    </row>
    <row r="373" spans="1:35" ht="12.75" customHeight="1" x14ac:dyDescent="0.3">
      <c r="A373" s="26">
        <v>364</v>
      </c>
      <c r="B373" s="29" t="s">
        <v>746</v>
      </c>
      <c r="C373" s="29">
        <v>0</v>
      </c>
      <c r="D373" s="29" t="s">
        <v>808</v>
      </c>
      <c r="E373" s="29" t="s">
        <v>1020</v>
      </c>
      <c r="F373" s="30">
        <v>7500</v>
      </c>
      <c r="G373" s="30" t="s">
        <v>99</v>
      </c>
      <c r="H373" s="29">
        <v>0</v>
      </c>
      <c r="I373" s="36">
        <v>0</v>
      </c>
      <c r="J373" s="32">
        <v>161</v>
      </c>
      <c r="K373" s="32">
        <v>174</v>
      </c>
      <c r="L373" s="32">
        <v>195</v>
      </c>
      <c r="M373" s="32">
        <v>162</v>
      </c>
      <c r="N373" s="32">
        <v>194</v>
      </c>
      <c r="O373" s="32">
        <v>206</v>
      </c>
      <c r="P373" s="32">
        <v>205</v>
      </c>
      <c r="Q373" s="32">
        <v>213</v>
      </c>
      <c r="R373" s="32">
        <v>232</v>
      </c>
      <c r="S373" s="32">
        <v>248</v>
      </c>
      <c r="T373" s="32">
        <v>296</v>
      </c>
      <c r="U373" s="32">
        <v>335</v>
      </c>
      <c r="V373" s="32"/>
      <c r="W373" s="33">
        <f t="shared" si="6"/>
        <v>2621</v>
      </c>
      <c r="X373" s="9"/>
      <c r="Y373" s="8"/>
      <c r="Z373" s="34"/>
      <c r="AA373" s="34"/>
      <c r="AB373" s="34"/>
      <c r="AC373" s="35"/>
      <c r="AD373" s="11"/>
      <c r="AE373" s="11"/>
      <c r="AF373" s="11"/>
      <c r="AG373" s="12"/>
      <c r="AH373" s="12"/>
      <c r="AI373" s="12"/>
    </row>
    <row r="374" spans="1:35" ht="12.75" customHeight="1" x14ac:dyDescent="0.3">
      <c r="A374" s="26">
        <v>365</v>
      </c>
      <c r="B374" s="29" t="s">
        <v>746</v>
      </c>
      <c r="C374" s="29">
        <v>0</v>
      </c>
      <c r="D374" s="29" t="s">
        <v>808</v>
      </c>
      <c r="E374" s="29" t="s">
        <v>1021</v>
      </c>
      <c r="F374" s="30" t="s">
        <v>193</v>
      </c>
      <c r="G374" s="30" t="s">
        <v>100</v>
      </c>
      <c r="H374" s="29">
        <v>0</v>
      </c>
      <c r="I374" s="36">
        <v>0</v>
      </c>
      <c r="J374" s="32">
        <v>5033</v>
      </c>
      <c r="K374" s="32">
        <v>5036</v>
      </c>
      <c r="L374" s="32">
        <v>5685</v>
      </c>
      <c r="M374" s="32">
        <v>4731</v>
      </c>
      <c r="N374" s="32">
        <v>5600</v>
      </c>
      <c r="O374" s="32">
        <v>5935</v>
      </c>
      <c r="P374" s="32">
        <v>5980</v>
      </c>
      <c r="Q374" s="32">
        <v>6329</v>
      </c>
      <c r="R374" s="32">
        <v>6816</v>
      </c>
      <c r="S374" s="32">
        <v>6804</v>
      </c>
      <c r="T374" s="32">
        <v>7927</v>
      </c>
      <c r="U374" s="32">
        <v>8964</v>
      </c>
      <c r="V374" s="32"/>
      <c r="W374" s="33">
        <f t="shared" si="6"/>
        <v>74840</v>
      </c>
      <c r="X374" s="9"/>
      <c r="Y374" s="8"/>
      <c r="Z374" s="34"/>
      <c r="AA374" s="34"/>
      <c r="AB374" s="34"/>
      <c r="AC374" s="35"/>
      <c r="AD374" s="11"/>
      <c r="AE374" s="11"/>
      <c r="AF374" s="11"/>
      <c r="AG374" s="12"/>
      <c r="AH374" s="12"/>
      <c r="AI374" s="12"/>
    </row>
    <row r="375" spans="1:35" ht="12.75" customHeight="1" x14ac:dyDescent="0.3">
      <c r="A375" s="26">
        <v>366</v>
      </c>
      <c r="B375" s="29" t="s">
        <v>728</v>
      </c>
      <c r="C375" s="29">
        <v>0</v>
      </c>
      <c r="D375" s="29" t="s">
        <v>808</v>
      </c>
      <c r="E375" s="29" t="s">
        <v>1022</v>
      </c>
      <c r="F375" s="30">
        <v>7610</v>
      </c>
      <c r="G375" s="30" t="s">
        <v>100</v>
      </c>
      <c r="H375" s="29">
        <v>0</v>
      </c>
      <c r="I375" s="36">
        <v>0</v>
      </c>
      <c r="J375" s="32">
        <v>1588</v>
      </c>
      <c r="K375" s="32">
        <v>1606</v>
      </c>
      <c r="L375" s="32">
        <v>1812</v>
      </c>
      <c r="M375" s="32">
        <v>1509</v>
      </c>
      <c r="N375" s="32">
        <v>1817</v>
      </c>
      <c r="O375" s="32">
        <v>1934</v>
      </c>
      <c r="P375" s="32">
        <v>1930</v>
      </c>
      <c r="Q375" s="32">
        <v>2021</v>
      </c>
      <c r="R375" s="32">
        <v>2181</v>
      </c>
      <c r="S375" s="32">
        <v>2156</v>
      </c>
      <c r="T375" s="32">
        <v>2496</v>
      </c>
      <c r="U375" s="32">
        <v>2816</v>
      </c>
      <c r="V375" s="32"/>
      <c r="W375" s="33">
        <f t="shared" si="6"/>
        <v>23866</v>
      </c>
      <c r="X375" s="9"/>
      <c r="Y375" s="8"/>
      <c r="Z375" s="34"/>
      <c r="AA375" s="34"/>
      <c r="AB375" s="34"/>
      <c r="AC375" s="35"/>
      <c r="AD375" s="11"/>
      <c r="AE375" s="11"/>
      <c r="AF375" s="11"/>
      <c r="AG375" s="12"/>
      <c r="AH375" s="12"/>
      <c r="AI375" s="12"/>
    </row>
    <row r="376" spans="1:35" ht="12.75" customHeight="1" x14ac:dyDescent="0.3">
      <c r="A376" s="26">
        <v>367</v>
      </c>
      <c r="B376" s="29" t="s">
        <v>728</v>
      </c>
      <c r="C376" s="29">
        <v>0</v>
      </c>
      <c r="D376" s="29" t="s">
        <v>808</v>
      </c>
      <c r="E376" s="29" t="s">
        <v>1023</v>
      </c>
      <c r="F376" s="30">
        <v>7611</v>
      </c>
      <c r="G376" s="30" t="s">
        <v>100</v>
      </c>
      <c r="H376" s="29">
        <v>0</v>
      </c>
      <c r="I376" s="36">
        <v>0</v>
      </c>
      <c r="J376" s="32">
        <v>175</v>
      </c>
      <c r="K376" s="32">
        <v>179</v>
      </c>
      <c r="L376" s="32">
        <v>205</v>
      </c>
      <c r="M376" s="32">
        <v>173</v>
      </c>
      <c r="N376" s="32">
        <v>212</v>
      </c>
      <c r="O376" s="32">
        <v>229</v>
      </c>
      <c r="P376" s="32">
        <v>232</v>
      </c>
      <c r="Q376" s="32">
        <v>247</v>
      </c>
      <c r="R376" s="32">
        <v>272</v>
      </c>
      <c r="S376" s="32">
        <v>274</v>
      </c>
      <c r="T376" s="32">
        <v>322</v>
      </c>
      <c r="U376" s="32">
        <v>369</v>
      </c>
      <c r="V376" s="32"/>
      <c r="W376" s="33">
        <f t="shared" si="6"/>
        <v>2889</v>
      </c>
      <c r="X376" s="9"/>
      <c r="Y376" s="8"/>
      <c r="Z376" s="34"/>
      <c r="AA376" s="34"/>
      <c r="AB376" s="34"/>
      <c r="AC376" s="35"/>
      <c r="AD376" s="11"/>
      <c r="AE376" s="11"/>
      <c r="AF376" s="11"/>
      <c r="AG376" s="12"/>
      <c r="AH376" s="12"/>
      <c r="AI376" s="12"/>
    </row>
    <row r="377" spans="1:35" ht="12.75" customHeight="1" x14ac:dyDescent="0.3">
      <c r="A377" s="26">
        <v>368</v>
      </c>
      <c r="B377" s="29" t="s">
        <v>728</v>
      </c>
      <c r="C377" s="29">
        <v>0</v>
      </c>
      <c r="D377" s="29" t="s">
        <v>747</v>
      </c>
      <c r="E377" s="29" t="s">
        <v>1024</v>
      </c>
      <c r="F377" s="30">
        <v>7620</v>
      </c>
      <c r="G377" s="30" t="s">
        <v>194</v>
      </c>
      <c r="H377" s="29">
        <v>0</v>
      </c>
      <c r="I377" s="36">
        <v>0</v>
      </c>
      <c r="J377" s="32">
        <v>4</v>
      </c>
      <c r="K377" s="32">
        <v>4</v>
      </c>
      <c r="L377" s="32">
        <v>4</v>
      </c>
      <c r="M377" s="32">
        <v>4</v>
      </c>
      <c r="N377" s="32">
        <v>5</v>
      </c>
      <c r="O377" s="32">
        <v>5</v>
      </c>
      <c r="P377" s="32">
        <v>5</v>
      </c>
      <c r="Q377" s="32">
        <v>5</v>
      </c>
      <c r="R377" s="32">
        <v>6</v>
      </c>
      <c r="S377" s="32">
        <v>6</v>
      </c>
      <c r="T377" s="32">
        <v>7</v>
      </c>
      <c r="U377" s="32">
        <v>8</v>
      </c>
      <c r="V377" s="32"/>
      <c r="W377" s="33">
        <f t="shared" si="6"/>
        <v>63</v>
      </c>
      <c r="X377" s="9"/>
      <c r="Y377" s="8"/>
      <c r="Z377" s="34"/>
      <c r="AA377" s="34"/>
      <c r="AB377" s="34"/>
      <c r="AC377" s="35"/>
      <c r="AD377" s="11"/>
      <c r="AE377" s="11"/>
      <c r="AF377" s="11"/>
      <c r="AG377" s="12"/>
      <c r="AH377" s="12"/>
      <c r="AI377" s="12"/>
    </row>
    <row r="378" spans="1:35" ht="12.75" customHeight="1" x14ac:dyDescent="0.3">
      <c r="A378" s="26">
        <v>369</v>
      </c>
      <c r="B378" s="29" t="s">
        <v>746</v>
      </c>
      <c r="C378" s="29">
        <v>0</v>
      </c>
      <c r="D378" s="29" t="s">
        <v>808</v>
      </c>
      <c r="E378" s="29" t="s">
        <v>1025</v>
      </c>
      <c r="F378" s="30">
        <v>7660</v>
      </c>
      <c r="G378" s="30" t="s">
        <v>88</v>
      </c>
      <c r="H378" s="29">
        <v>0</v>
      </c>
      <c r="I378" s="36">
        <v>0</v>
      </c>
      <c r="J378" s="32">
        <v>7</v>
      </c>
      <c r="K378" s="32">
        <v>1</v>
      </c>
      <c r="L378" s="32">
        <v>0</v>
      </c>
      <c r="M378" s="32">
        <v>0</v>
      </c>
      <c r="N378" s="32">
        <v>14</v>
      </c>
      <c r="O378" s="32">
        <v>31</v>
      </c>
      <c r="P378" s="32">
        <v>27</v>
      </c>
      <c r="Q378" s="32">
        <v>0</v>
      </c>
      <c r="R378" s="32">
        <v>2</v>
      </c>
      <c r="S378" s="32">
        <v>2</v>
      </c>
      <c r="T378" s="32">
        <v>6</v>
      </c>
      <c r="U378" s="32">
        <v>12</v>
      </c>
      <c r="V378" s="32"/>
      <c r="W378" s="33">
        <f t="shared" si="6"/>
        <v>102</v>
      </c>
      <c r="X378" s="9"/>
      <c r="Y378" s="8"/>
      <c r="Z378" s="34"/>
      <c r="AA378" s="34"/>
      <c r="AB378" s="34"/>
      <c r="AC378" s="35"/>
      <c r="AD378" s="11"/>
      <c r="AE378" s="11"/>
      <c r="AF378" s="11"/>
      <c r="AG378" s="12"/>
      <c r="AH378" s="12"/>
      <c r="AI378" s="12"/>
    </row>
    <row r="379" spans="1:35" ht="12.75" customHeight="1" x14ac:dyDescent="0.3">
      <c r="A379" s="26">
        <v>370</v>
      </c>
      <c r="B379" s="29" t="s">
        <v>728</v>
      </c>
      <c r="C379" s="29" t="s">
        <v>869</v>
      </c>
      <c r="D379" s="29" t="s">
        <v>791</v>
      </c>
      <c r="E379" s="29" t="s">
        <v>1026</v>
      </c>
      <c r="F379" s="30" t="s">
        <v>195</v>
      </c>
      <c r="G379" s="30" t="s">
        <v>75</v>
      </c>
      <c r="H379" s="29" t="s">
        <v>196</v>
      </c>
      <c r="I379" s="36">
        <v>0</v>
      </c>
      <c r="J379" s="32">
        <v>174</v>
      </c>
      <c r="K379" s="32">
        <v>173</v>
      </c>
      <c r="L379" s="32">
        <v>164</v>
      </c>
      <c r="M379" s="32">
        <v>177</v>
      </c>
      <c r="N379" s="32">
        <v>383</v>
      </c>
      <c r="O379" s="32">
        <v>390</v>
      </c>
      <c r="P379" s="32">
        <v>488</v>
      </c>
      <c r="Q379" s="32">
        <v>548</v>
      </c>
      <c r="R379" s="32">
        <v>644</v>
      </c>
      <c r="S379" s="32">
        <v>136</v>
      </c>
      <c r="T379" s="32">
        <v>218</v>
      </c>
      <c r="U379" s="32">
        <v>304</v>
      </c>
      <c r="V379" s="32"/>
      <c r="W379" s="33">
        <f t="shared" si="6"/>
        <v>3799</v>
      </c>
      <c r="X379" s="9"/>
      <c r="Y379" s="8"/>
      <c r="Z379" s="34"/>
      <c r="AA379" s="34"/>
      <c r="AB379" s="34"/>
      <c r="AC379" s="35"/>
      <c r="AD379" s="11"/>
      <c r="AE379" s="11"/>
      <c r="AF379" s="11"/>
      <c r="AG379" s="12"/>
      <c r="AH379" s="12"/>
      <c r="AI379" s="12"/>
    </row>
    <row r="380" spans="1:35" ht="12.75" customHeight="1" x14ac:dyDescent="0.3">
      <c r="A380" s="26">
        <v>371</v>
      </c>
      <c r="B380" s="29" t="s">
        <v>728</v>
      </c>
      <c r="C380" s="29" t="s">
        <v>869</v>
      </c>
      <c r="D380" s="29" t="s">
        <v>791</v>
      </c>
      <c r="E380" s="29" t="s">
        <v>1026</v>
      </c>
      <c r="F380" s="30" t="s">
        <v>195</v>
      </c>
      <c r="G380" s="30" t="s">
        <v>75</v>
      </c>
      <c r="H380" s="29">
        <v>0</v>
      </c>
      <c r="I380" s="36" t="s">
        <v>745</v>
      </c>
      <c r="J380" s="32">
        <v>102</v>
      </c>
      <c r="K380" s="32">
        <v>131</v>
      </c>
      <c r="L380" s="32">
        <v>147</v>
      </c>
      <c r="M380" s="32">
        <v>122</v>
      </c>
      <c r="N380" s="32">
        <v>20</v>
      </c>
      <c r="O380" s="32">
        <v>86</v>
      </c>
      <c r="P380" s="32">
        <v>22</v>
      </c>
      <c r="Q380" s="32">
        <v>23</v>
      </c>
      <c r="R380" s="32">
        <v>25</v>
      </c>
      <c r="S380" s="32">
        <v>25</v>
      </c>
      <c r="T380" s="32">
        <v>30</v>
      </c>
      <c r="U380" s="32">
        <v>33</v>
      </c>
      <c r="V380" s="32"/>
      <c r="W380" s="33">
        <f t="shared" si="6"/>
        <v>766</v>
      </c>
      <c r="X380" s="9"/>
      <c r="Y380" s="8"/>
      <c r="Z380" s="34"/>
      <c r="AA380" s="34"/>
      <c r="AB380" s="34"/>
      <c r="AC380" s="35"/>
      <c r="AD380" s="11"/>
      <c r="AE380" s="11"/>
      <c r="AF380" s="11"/>
      <c r="AG380" s="12"/>
      <c r="AH380" s="12"/>
      <c r="AI380" s="12"/>
    </row>
    <row r="381" spans="1:35" ht="12.75" customHeight="1" x14ac:dyDescent="0.3">
      <c r="A381" s="26">
        <v>372</v>
      </c>
      <c r="B381" s="29" t="s">
        <v>751</v>
      </c>
      <c r="C381" s="29" t="s">
        <v>869</v>
      </c>
      <c r="D381" s="29" t="s">
        <v>791</v>
      </c>
      <c r="E381" s="29" t="s">
        <v>1027</v>
      </c>
      <c r="F381" s="30" t="s">
        <v>197</v>
      </c>
      <c r="G381" s="30" t="s">
        <v>75</v>
      </c>
      <c r="H381" s="29">
        <v>0</v>
      </c>
      <c r="I381" s="36">
        <v>0</v>
      </c>
      <c r="J381" s="32">
        <v>6445</v>
      </c>
      <c r="K381" s="32">
        <v>6498</v>
      </c>
      <c r="L381" s="32">
        <v>7302</v>
      </c>
      <c r="M381" s="32">
        <v>6059</v>
      </c>
      <c r="N381" s="32">
        <v>7263</v>
      </c>
      <c r="O381" s="32">
        <v>7702</v>
      </c>
      <c r="P381" s="32">
        <v>7651</v>
      </c>
      <c r="Q381" s="32">
        <v>7968</v>
      </c>
      <c r="R381" s="32">
        <v>8552</v>
      </c>
      <c r="S381" s="32">
        <v>8410</v>
      </c>
      <c r="T381" s="32">
        <v>9684</v>
      </c>
      <c r="U381" s="32">
        <v>10882</v>
      </c>
      <c r="V381" s="32"/>
      <c r="W381" s="33">
        <f t="shared" si="6"/>
        <v>94416</v>
      </c>
      <c r="X381" s="9"/>
      <c r="Y381" s="8"/>
      <c r="Z381" s="34"/>
      <c r="AA381" s="34"/>
      <c r="AB381" s="34"/>
      <c r="AC381" s="35"/>
      <c r="AD381" s="11"/>
      <c r="AE381" s="11"/>
      <c r="AF381" s="11"/>
      <c r="AG381" s="12"/>
      <c r="AH381" s="12"/>
      <c r="AI381" s="12"/>
    </row>
    <row r="382" spans="1:35" ht="12.75" customHeight="1" x14ac:dyDescent="0.3">
      <c r="A382" s="26">
        <v>373</v>
      </c>
      <c r="B382" s="29" t="s">
        <v>751</v>
      </c>
      <c r="C382" s="29" t="s">
        <v>869</v>
      </c>
      <c r="D382" s="29" t="s">
        <v>791</v>
      </c>
      <c r="E382" s="29" t="s">
        <v>1028</v>
      </c>
      <c r="F382" s="30" t="s">
        <v>198</v>
      </c>
      <c r="G382" s="30" t="s">
        <v>75</v>
      </c>
      <c r="H382" s="29">
        <v>0</v>
      </c>
      <c r="I382" s="36">
        <v>0</v>
      </c>
      <c r="J382" s="32">
        <v>5441</v>
      </c>
      <c r="K382" s="32">
        <v>5520</v>
      </c>
      <c r="L382" s="32">
        <v>6236</v>
      </c>
      <c r="M382" s="32">
        <v>5206</v>
      </c>
      <c r="N382" s="32">
        <v>6283</v>
      </c>
      <c r="O382" s="32">
        <v>6692</v>
      </c>
      <c r="P382" s="32">
        <v>6703</v>
      </c>
      <c r="Q382" s="32">
        <v>7022</v>
      </c>
      <c r="R382" s="32">
        <v>7591</v>
      </c>
      <c r="S382" s="32">
        <v>7512</v>
      </c>
      <c r="T382" s="32">
        <v>8709</v>
      </c>
      <c r="U382" s="32">
        <v>9843</v>
      </c>
      <c r="V382" s="32"/>
      <c r="W382" s="33">
        <f t="shared" si="6"/>
        <v>82758</v>
      </c>
      <c r="X382" s="9"/>
      <c r="Y382" s="8"/>
      <c r="Z382" s="34"/>
      <c r="AA382" s="34"/>
      <c r="AB382" s="34"/>
      <c r="AC382" s="35"/>
      <c r="AD382" s="11"/>
      <c r="AE382" s="11"/>
      <c r="AF382" s="11"/>
      <c r="AG382" s="12"/>
      <c r="AH382" s="12"/>
      <c r="AI382" s="12"/>
    </row>
    <row r="383" spans="1:35" ht="12.75" customHeight="1" x14ac:dyDescent="0.3">
      <c r="A383" s="26">
        <v>374</v>
      </c>
      <c r="B383" s="29" t="s">
        <v>728</v>
      </c>
      <c r="C383" s="29">
        <v>0</v>
      </c>
      <c r="D383" s="29" t="s">
        <v>737</v>
      </c>
      <c r="E383" s="29" t="s">
        <v>1029</v>
      </c>
      <c r="F383" s="30">
        <v>8050</v>
      </c>
      <c r="G383" s="30" t="s">
        <v>31</v>
      </c>
      <c r="H383" s="29">
        <v>0</v>
      </c>
      <c r="I383" s="36" t="s">
        <v>864</v>
      </c>
      <c r="J383" s="32">
        <v>217</v>
      </c>
      <c r="K383" s="32">
        <v>227</v>
      </c>
      <c r="L383" s="32">
        <v>260</v>
      </c>
      <c r="M383" s="32">
        <v>213</v>
      </c>
      <c r="N383" s="32">
        <v>251</v>
      </c>
      <c r="O383" s="32">
        <v>259</v>
      </c>
      <c r="P383" s="32">
        <v>253</v>
      </c>
      <c r="Q383" s="32">
        <v>260</v>
      </c>
      <c r="R383" s="32">
        <v>273</v>
      </c>
      <c r="S383" s="32">
        <v>261</v>
      </c>
      <c r="T383" s="32">
        <v>293</v>
      </c>
      <c r="U383" s="32">
        <v>323</v>
      </c>
      <c r="V383" s="32"/>
      <c r="W383" s="33">
        <f t="shared" si="6"/>
        <v>3090</v>
      </c>
      <c r="X383" s="9"/>
      <c r="Y383" s="8"/>
      <c r="Z383" s="34"/>
      <c r="AA383" s="34"/>
      <c r="AB383" s="34"/>
      <c r="AC383" s="35"/>
      <c r="AD383" s="11"/>
      <c r="AE383" s="11"/>
      <c r="AF383" s="11"/>
      <c r="AG383" s="12"/>
      <c r="AH383" s="12"/>
      <c r="AI383" s="12"/>
    </row>
    <row r="384" spans="1:35" ht="12.75" customHeight="1" x14ac:dyDescent="0.3">
      <c r="A384" s="26">
        <v>375</v>
      </c>
      <c r="B384" s="29" t="s">
        <v>728</v>
      </c>
      <c r="C384" s="29">
        <v>0</v>
      </c>
      <c r="D384" s="29" t="s">
        <v>737</v>
      </c>
      <c r="E384" s="29" t="s">
        <v>1029</v>
      </c>
      <c r="F384" s="30">
        <v>8050</v>
      </c>
      <c r="G384" s="30" t="s">
        <v>122</v>
      </c>
      <c r="H384" s="29" t="s">
        <v>199</v>
      </c>
      <c r="I384" s="36">
        <v>0</v>
      </c>
      <c r="J384" s="32">
        <v>3051</v>
      </c>
      <c r="K384" s="32">
        <v>2181</v>
      </c>
      <c r="L384" s="32">
        <v>3065</v>
      </c>
      <c r="M384" s="32">
        <v>2313</v>
      </c>
      <c r="N384" s="32">
        <v>259</v>
      </c>
      <c r="O384" s="32">
        <v>-197</v>
      </c>
      <c r="P384" s="32">
        <v>-142</v>
      </c>
      <c r="Q384" s="32">
        <v>-269</v>
      </c>
      <c r="R384" s="32">
        <v>1536</v>
      </c>
      <c r="S384" s="32">
        <v>2191</v>
      </c>
      <c r="T384" s="32">
        <v>2894</v>
      </c>
      <c r="U384" s="32">
        <v>2482</v>
      </c>
      <c r="V384" s="32"/>
      <c r="W384" s="33">
        <f t="shared" si="6"/>
        <v>19364</v>
      </c>
      <c r="X384" s="9"/>
      <c r="Y384" s="8"/>
      <c r="Z384" s="34"/>
      <c r="AA384" s="34"/>
      <c r="AB384" s="34"/>
      <c r="AC384" s="35"/>
      <c r="AD384" s="11"/>
      <c r="AE384" s="11"/>
      <c r="AF384" s="11"/>
      <c r="AG384" s="12"/>
      <c r="AH384" s="12"/>
      <c r="AI384" s="12"/>
    </row>
    <row r="385" spans="1:35" ht="12.75" customHeight="1" x14ac:dyDescent="0.3">
      <c r="A385" s="26">
        <v>376</v>
      </c>
      <c r="B385" s="29" t="s">
        <v>728</v>
      </c>
      <c r="C385" s="29">
        <v>0</v>
      </c>
      <c r="D385" s="29" t="s">
        <v>737</v>
      </c>
      <c r="E385" s="29" t="s">
        <v>1029</v>
      </c>
      <c r="F385" s="30">
        <v>8050</v>
      </c>
      <c r="G385" s="30" t="s">
        <v>122</v>
      </c>
      <c r="H385" s="29">
        <v>0</v>
      </c>
      <c r="I385" s="36" t="s">
        <v>745</v>
      </c>
      <c r="J385" s="32">
        <v>4671</v>
      </c>
      <c r="K385" s="32">
        <v>4697</v>
      </c>
      <c r="L385" s="32">
        <v>5266</v>
      </c>
      <c r="M385" s="32">
        <v>4364</v>
      </c>
      <c r="N385" s="32">
        <v>5223</v>
      </c>
      <c r="O385" s="32">
        <v>5529</v>
      </c>
      <c r="P385" s="32">
        <v>5468</v>
      </c>
      <c r="Q385" s="32">
        <v>5676</v>
      </c>
      <c r="R385" s="32">
        <v>6080</v>
      </c>
      <c r="S385" s="32">
        <v>5955</v>
      </c>
      <c r="T385" s="32">
        <v>6850</v>
      </c>
      <c r="U385" s="32">
        <v>7671</v>
      </c>
      <c r="V385" s="32"/>
      <c r="W385" s="33">
        <f t="shared" si="6"/>
        <v>67450</v>
      </c>
      <c r="X385" s="9"/>
      <c r="Y385" s="8"/>
      <c r="Z385" s="34"/>
      <c r="AA385" s="34"/>
      <c r="AB385" s="34"/>
      <c r="AC385" s="35"/>
      <c r="AD385" s="11"/>
      <c r="AE385" s="11"/>
      <c r="AF385" s="11"/>
      <c r="AG385" s="12"/>
      <c r="AH385" s="12"/>
      <c r="AI385" s="12"/>
    </row>
    <row r="386" spans="1:35" ht="12.75" customHeight="1" x14ac:dyDescent="0.3">
      <c r="A386" s="26">
        <v>377</v>
      </c>
      <c r="B386" s="29" t="s">
        <v>746</v>
      </c>
      <c r="C386" s="29">
        <v>0</v>
      </c>
      <c r="D386" s="29" t="s">
        <v>765</v>
      </c>
      <c r="E386" s="29" t="s">
        <v>1030</v>
      </c>
      <c r="F386" s="30">
        <v>8150</v>
      </c>
      <c r="G386" s="30" t="s">
        <v>153</v>
      </c>
      <c r="H386" s="29">
        <v>0</v>
      </c>
      <c r="I386" s="36">
        <v>0</v>
      </c>
      <c r="J386" s="32">
        <v>422</v>
      </c>
      <c r="K386" s="32">
        <v>423</v>
      </c>
      <c r="L386" s="32">
        <v>472</v>
      </c>
      <c r="M386" s="32">
        <v>387</v>
      </c>
      <c r="N386" s="32">
        <v>464</v>
      </c>
      <c r="O386" s="32">
        <v>492</v>
      </c>
      <c r="P386" s="32">
        <v>488</v>
      </c>
      <c r="Q386" s="32">
        <v>508</v>
      </c>
      <c r="R386" s="32">
        <v>543</v>
      </c>
      <c r="S386" s="32">
        <v>532</v>
      </c>
      <c r="T386" s="32">
        <v>607</v>
      </c>
      <c r="U386" s="32">
        <v>681</v>
      </c>
      <c r="V386" s="32"/>
      <c r="W386" s="33">
        <f t="shared" si="6"/>
        <v>6019</v>
      </c>
      <c r="X386" s="9"/>
      <c r="Y386" s="8"/>
      <c r="Z386" s="34"/>
      <c r="AA386" s="34"/>
      <c r="AB386" s="34"/>
      <c r="AC386" s="35"/>
      <c r="AD386" s="11"/>
      <c r="AE386" s="11"/>
      <c r="AF386" s="11"/>
      <c r="AG386" s="12"/>
      <c r="AH386" s="12"/>
      <c r="AI386" s="12"/>
    </row>
    <row r="387" spans="1:35" ht="12.75" customHeight="1" x14ac:dyDescent="0.3">
      <c r="A387" s="26">
        <v>378</v>
      </c>
      <c r="B387" s="29" t="s">
        <v>746</v>
      </c>
      <c r="C387" s="29">
        <v>0</v>
      </c>
      <c r="D387" s="29" t="s">
        <v>732</v>
      </c>
      <c r="E387" s="29" t="s">
        <v>1030</v>
      </c>
      <c r="F387" s="30" t="s">
        <v>200</v>
      </c>
      <c r="G387" s="30" t="s">
        <v>41</v>
      </c>
      <c r="H387" s="29" t="s">
        <v>26</v>
      </c>
      <c r="I387" s="50" t="s">
        <v>787</v>
      </c>
      <c r="J387" s="32">
        <v>-3</v>
      </c>
      <c r="K387" s="32">
        <v>-4</v>
      </c>
      <c r="L387" s="32">
        <v>-12</v>
      </c>
      <c r="M387" s="32">
        <v>-16</v>
      </c>
      <c r="N387" s="32">
        <v>-15</v>
      </c>
      <c r="O387" s="32">
        <v>-2</v>
      </c>
      <c r="P387" s="32">
        <v>-5</v>
      </c>
      <c r="Q387" s="32">
        <v>-7</v>
      </c>
      <c r="R387" s="32">
        <v>-6</v>
      </c>
      <c r="S387" s="32">
        <v>-2</v>
      </c>
      <c r="T387" s="32">
        <v>-12</v>
      </c>
      <c r="U387" s="32">
        <v>-3</v>
      </c>
      <c r="V387" s="32"/>
      <c r="W387" s="33">
        <f t="shared" si="6"/>
        <v>-87</v>
      </c>
      <c r="X387" s="9"/>
      <c r="Y387" s="8"/>
      <c r="Z387" s="34"/>
      <c r="AA387" s="34"/>
      <c r="AB387" s="34"/>
      <c r="AC387" s="35"/>
      <c r="AD387" s="11"/>
      <c r="AE387" s="11"/>
      <c r="AF387" s="11"/>
      <c r="AG387" s="12"/>
      <c r="AH387" s="12"/>
      <c r="AI387" s="12"/>
    </row>
    <row r="388" spans="1:35" ht="12.75" customHeight="1" x14ac:dyDescent="0.3">
      <c r="A388" s="26">
        <v>379</v>
      </c>
      <c r="B388" s="29" t="s">
        <v>746</v>
      </c>
      <c r="C388" s="29">
        <v>0</v>
      </c>
      <c r="D388" s="29" t="s">
        <v>732</v>
      </c>
      <c r="E388" s="29" t="s">
        <v>1030</v>
      </c>
      <c r="F388" s="30" t="s">
        <v>200</v>
      </c>
      <c r="G388" s="30" t="s">
        <v>41</v>
      </c>
      <c r="H388" s="29">
        <v>0</v>
      </c>
      <c r="I388" s="39" t="s">
        <v>788</v>
      </c>
      <c r="J388" s="32">
        <v>0</v>
      </c>
      <c r="K388" s="32">
        <v>0</v>
      </c>
      <c r="L388" s="32">
        <v>0</v>
      </c>
      <c r="M388" s="32">
        <v>0</v>
      </c>
      <c r="N388" s="32">
        <v>0</v>
      </c>
      <c r="O388" s="32">
        <v>0</v>
      </c>
      <c r="P388" s="32">
        <v>0</v>
      </c>
      <c r="Q388" s="32">
        <v>0</v>
      </c>
      <c r="R388" s="32">
        <v>0</v>
      </c>
      <c r="S388" s="32">
        <v>0</v>
      </c>
      <c r="T388" s="32">
        <v>0</v>
      </c>
      <c r="U388" s="32">
        <v>0</v>
      </c>
      <c r="V388" s="32"/>
      <c r="W388" s="33">
        <f t="shared" si="6"/>
        <v>0</v>
      </c>
      <c r="X388" s="9"/>
      <c r="Y388" s="8"/>
      <c r="Z388" s="34"/>
      <c r="AA388" s="34"/>
      <c r="AB388" s="34"/>
      <c r="AC388" s="35"/>
      <c r="AD388" s="11"/>
      <c r="AE388" s="11"/>
      <c r="AF388" s="11"/>
      <c r="AG388" s="12"/>
      <c r="AH388" s="12"/>
      <c r="AI388" s="12"/>
    </row>
    <row r="389" spans="1:35" ht="12.75" customHeight="1" x14ac:dyDescent="0.3">
      <c r="A389" s="26">
        <v>380</v>
      </c>
      <c r="B389" s="29" t="s">
        <v>746</v>
      </c>
      <c r="C389" s="29">
        <v>0</v>
      </c>
      <c r="D389" s="29" t="s">
        <v>732</v>
      </c>
      <c r="E389" s="29" t="s">
        <v>1030</v>
      </c>
      <c r="F389" s="30" t="s">
        <v>200</v>
      </c>
      <c r="G389" s="30" t="s">
        <v>25</v>
      </c>
      <c r="H389" s="29" t="s">
        <v>26</v>
      </c>
      <c r="I389" s="50">
        <v>0</v>
      </c>
      <c r="J389" s="32">
        <v>-61940</v>
      </c>
      <c r="K389" s="32">
        <v>-62634</v>
      </c>
      <c r="L389" s="32">
        <v>-63501</v>
      </c>
      <c r="M389" s="32">
        <v>-54207</v>
      </c>
      <c r="N389" s="32">
        <v>-64112</v>
      </c>
      <c r="O389" s="32">
        <v>-60062</v>
      </c>
      <c r="P389" s="32">
        <v>-65604</v>
      </c>
      <c r="Q389" s="32">
        <v>-69575</v>
      </c>
      <c r="R389" s="32">
        <v>-69445</v>
      </c>
      <c r="S389" s="32">
        <v>-75265</v>
      </c>
      <c r="T389" s="32">
        <v>-89151</v>
      </c>
      <c r="U389" s="32">
        <v>-92506</v>
      </c>
      <c r="V389" s="32"/>
      <c r="W389" s="33">
        <f t="shared" si="6"/>
        <v>-828002</v>
      </c>
      <c r="X389" s="9"/>
      <c r="Y389" s="8"/>
      <c r="Z389" s="34"/>
      <c r="AA389" s="34"/>
      <c r="AB389" s="34"/>
      <c r="AC389" s="35"/>
      <c r="AD389" s="11"/>
      <c r="AE389" s="11"/>
      <c r="AF389" s="11"/>
      <c r="AG389" s="12"/>
      <c r="AH389" s="12"/>
      <c r="AI389" s="12"/>
    </row>
    <row r="390" spans="1:35" ht="12.75" customHeight="1" x14ac:dyDescent="0.3">
      <c r="A390" s="26">
        <v>381</v>
      </c>
      <c r="B390" s="29" t="s">
        <v>746</v>
      </c>
      <c r="C390" s="29">
        <v>0</v>
      </c>
      <c r="D390" s="29" t="s">
        <v>732</v>
      </c>
      <c r="E390" s="29" t="s">
        <v>1030</v>
      </c>
      <c r="F390" s="30" t="s">
        <v>200</v>
      </c>
      <c r="G390" s="30" t="s">
        <v>25</v>
      </c>
      <c r="H390" s="29">
        <v>0</v>
      </c>
      <c r="I390" s="36" t="s">
        <v>745</v>
      </c>
      <c r="J390" s="32">
        <v>62707</v>
      </c>
      <c r="K390" s="32">
        <v>63196</v>
      </c>
      <c r="L390" s="32">
        <v>70954</v>
      </c>
      <c r="M390" s="32">
        <v>58832</v>
      </c>
      <c r="N390" s="32">
        <v>70469</v>
      </c>
      <c r="O390" s="32">
        <v>74671</v>
      </c>
      <c r="P390" s="32">
        <v>74106</v>
      </c>
      <c r="Q390" s="32">
        <v>77096</v>
      </c>
      <c r="R390" s="32">
        <v>82672</v>
      </c>
      <c r="S390" s="32">
        <v>81217</v>
      </c>
      <c r="T390" s="32">
        <v>93420</v>
      </c>
      <c r="U390" s="32">
        <v>104895</v>
      </c>
      <c r="V390" s="32"/>
      <c r="W390" s="33">
        <f t="shared" si="6"/>
        <v>914235</v>
      </c>
      <c r="X390" s="9"/>
      <c r="Y390" s="8"/>
      <c r="Z390" s="34"/>
      <c r="AA390" s="34"/>
      <c r="AB390" s="34"/>
      <c r="AC390" s="35"/>
      <c r="AD390" s="11"/>
      <c r="AE390" s="11"/>
      <c r="AF390" s="11"/>
      <c r="AG390" s="12"/>
      <c r="AH390" s="12"/>
      <c r="AI390" s="12"/>
    </row>
    <row r="391" spans="1:35" ht="12.75" customHeight="1" x14ac:dyDescent="0.3">
      <c r="A391" s="26">
        <v>382</v>
      </c>
      <c r="B391" s="29" t="s">
        <v>785</v>
      </c>
      <c r="C391" s="29">
        <v>0</v>
      </c>
      <c r="D391" s="29" t="s">
        <v>808</v>
      </c>
      <c r="E391" s="29" t="s">
        <v>1031</v>
      </c>
      <c r="F391" s="30">
        <v>8210</v>
      </c>
      <c r="G391" s="30" t="s">
        <v>99</v>
      </c>
      <c r="H391" s="29">
        <v>0</v>
      </c>
      <c r="I391" s="36">
        <v>0</v>
      </c>
      <c r="J391" s="32">
        <v>3981</v>
      </c>
      <c r="K391" s="32">
        <v>4009</v>
      </c>
      <c r="L391" s="32">
        <v>4501</v>
      </c>
      <c r="M391" s="32">
        <v>3732</v>
      </c>
      <c r="N391" s="32">
        <v>4435</v>
      </c>
      <c r="O391" s="32">
        <v>4697</v>
      </c>
      <c r="P391" s="32">
        <v>4649</v>
      </c>
      <c r="Q391" s="32">
        <v>4817</v>
      </c>
      <c r="R391" s="32">
        <v>5161</v>
      </c>
      <c r="S391" s="32">
        <v>5060</v>
      </c>
      <c r="T391" s="32">
        <v>5822</v>
      </c>
      <c r="U391" s="32">
        <v>6510</v>
      </c>
      <c r="V391" s="32"/>
      <c r="W391" s="33">
        <f t="shared" si="6"/>
        <v>57374</v>
      </c>
      <c r="X391" s="9"/>
      <c r="Y391" s="8"/>
      <c r="Z391" s="34"/>
      <c r="AA391" s="34"/>
      <c r="AB391" s="34"/>
      <c r="AC391" s="35"/>
      <c r="AD391" s="11"/>
      <c r="AE391" s="11"/>
      <c r="AF391" s="11"/>
      <c r="AG391" s="12"/>
      <c r="AH391" s="12"/>
      <c r="AI391" s="12"/>
    </row>
    <row r="392" spans="1:35" ht="12.75" customHeight="1" x14ac:dyDescent="0.3">
      <c r="A392" s="26">
        <v>383</v>
      </c>
      <c r="B392" s="29" t="s">
        <v>746</v>
      </c>
      <c r="C392" s="29">
        <v>0</v>
      </c>
      <c r="D392" s="29" t="s">
        <v>791</v>
      </c>
      <c r="E392" s="29" t="s">
        <v>1032</v>
      </c>
      <c r="F392" s="30" t="s">
        <v>201</v>
      </c>
      <c r="G392" s="30" t="s">
        <v>75</v>
      </c>
      <c r="H392" s="29" t="s">
        <v>202</v>
      </c>
      <c r="I392" s="36">
        <v>0</v>
      </c>
      <c r="J392" s="32">
        <v>0</v>
      </c>
      <c r="K392" s="32">
        <v>0</v>
      </c>
      <c r="L392" s="32">
        <v>0</v>
      </c>
      <c r="M392" s="32">
        <v>0</v>
      </c>
      <c r="N392" s="32">
        <v>0</v>
      </c>
      <c r="O392" s="32">
        <v>0</v>
      </c>
      <c r="P392" s="32">
        <v>0</v>
      </c>
      <c r="Q392" s="32">
        <v>0</v>
      </c>
      <c r="R392" s="32">
        <v>0</v>
      </c>
      <c r="S392" s="32">
        <v>0</v>
      </c>
      <c r="T392" s="32">
        <v>0</v>
      </c>
      <c r="U392" s="32">
        <v>0</v>
      </c>
      <c r="V392" s="32"/>
      <c r="W392" s="33">
        <f t="shared" si="6"/>
        <v>0</v>
      </c>
      <c r="X392" s="9"/>
      <c r="Y392" s="8"/>
      <c r="Z392" s="34"/>
      <c r="AA392" s="34"/>
      <c r="AB392" s="34"/>
      <c r="AC392" s="35"/>
      <c r="AD392" s="11"/>
      <c r="AE392" s="11"/>
      <c r="AF392" s="11"/>
      <c r="AG392" s="12"/>
      <c r="AH392" s="12"/>
      <c r="AI392" s="12"/>
    </row>
    <row r="393" spans="1:35" ht="12.75" customHeight="1" x14ac:dyDescent="0.3">
      <c r="A393" s="26">
        <v>384</v>
      </c>
      <c r="B393" s="29" t="s">
        <v>746</v>
      </c>
      <c r="C393" s="29">
        <v>0</v>
      </c>
      <c r="D393" s="29" t="s">
        <v>791</v>
      </c>
      <c r="E393" s="29" t="s">
        <v>1033</v>
      </c>
      <c r="F393" s="30" t="s">
        <v>201</v>
      </c>
      <c r="G393" s="30" t="s">
        <v>75</v>
      </c>
      <c r="H393" s="29" t="s">
        <v>203</v>
      </c>
      <c r="I393" s="36">
        <v>0</v>
      </c>
      <c r="J393" s="32">
        <v>67</v>
      </c>
      <c r="K393" s="32">
        <v>88</v>
      </c>
      <c r="L393" s="32">
        <v>99</v>
      </c>
      <c r="M393" s="32">
        <v>82</v>
      </c>
      <c r="N393" s="32">
        <v>98</v>
      </c>
      <c r="O393" s="32">
        <v>104</v>
      </c>
      <c r="P393" s="32">
        <v>67</v>
      </c>
      <c r="Q393" s="32">
        <v>1</v>
      </c>
      <c r="R393" s="32">
        <v>1</v>
      </c>
      <c r="S393" s="32">
        <v>1</v>
      </c>
      <c r="T393" s="32">
        <v>1</v>
      </c>
      <c r="U393" s="32">
        <v>1</v>
      </c>
      <c r="V393" s="32"/>
      <c r="W393" s="33">
        <f t="shared" si="6"/>
        <v>610</v>
      </c>
      <c r="X393" s="9"/>
      <c r="Y393" s="8"/>
      <c r="Z393" s="34"/>
      <c r="AA393" s="34"/>
      <c r="AB393" s="34"/>
      <c r="AC393" s="35"/>
      <c r="AD393" s="11"/>
      <c r="AE393" s="11"/>
      <c r="AF393" s="11"/>
      <c r="AG393" s="12"/>
      <c r="AH393" s="12"/>
      <c r="AI393" s="12"/>
    </row>
    <row r="394" spans="1:35" ht="12.75" customHeight="1" x14ac:dyDescent="0.3">
      <c r="A394" s="26">
        <v>385</v>
      </c>
      <c r="B394" s="29" t="s">
        <v>746</v>
      </c>
      <c r="C394" s="29">
        <v>0</v>
      </c>
      <c r="D394" s="29" t="s">
        <v>791</v>
      </c>
      <c r="E394" s="29" t="s">
        <v>1034</v>
      </c>
      <c r="F394" s="30" t="s">
        <v>201</v>
      </c>
      <c r="G394" s="30" t="s">
        <v>75</v>
      </c>
      <c r="H394" s="29" t="s">
        <v>204</v>
      </c>
      <c r="I394" s="36">
        <v>0</v>
      </c>
      <c r="J394" s="32">
        <v>82</v>
      </c>
      <c r="K394" s="32">
        <v>10</v>
      </c>
      <c r="L394" s="32">
        <v>0</v>
      </c>
      <c r="M394" s="32">
        <v>0</v>
      </c>
      <c r="N394" s="32">
        <v>0</v>
      </c>
      <c r="O394" s="32">
        <v>0</v>
      </c>
      <c r="P394" s="32">
        <v>0</v>
      </c>
      <c r="Q394" s="32">
        <v>0</v>
      </c>
      <c r="R394" s="32">
        <v>0</v>
      </c>
      <c r="S394" s="32">
        <v>0</v>
      </c>
      <c r="T394" s="32">
        <v>0</v>
      </c>
      <c r="U394" s="32">
        <v>0</v>
      </c>
      <c r="V394" s="32"/>
      <c r="W394" s="33">
        <f t="shared" si="6"/>
        <v>92</v>
      </c>
      <c r="X394" s="9"/>
      <c r="Y394" s="8"/>
      <c r="Z394" s="34"/>
      <c r="AA394" s="34"/>
      <c r="AB394" s="34"/>
      <c r="AC394" s="35"/>
      <c r="AD394" s="11"/>
      <c r="AE394" s="11"/>
      <c r="AF394" s="11"/>
      <c r="AG394" s="12"/>
      <c r="AH394" s="12"/>
      <c r="AI394" s="12"/>
    </row>
    <row r="395" spans="1:35" ht="12.75" customHeight="1" x14ac:dyDescent="0.3">
      <c r="A395" s="26">
        <v>386</v>
      </c>
      <c r="B395" s="29" t="s">
        <v>746</v>
      </c>
      <c r="C395" s="29">
        <v>0</v>
      </c>
      <c r="D395" s="29" t="s">
        <v>791</v>
      </c>
      <c r="E395" s="29" t="s">
        <v>1035</v>
      </c>
      <c r="F395" s="30" t="s">
        <v>201</v>
      </c>
      <c r="G395" s="30" t="s">
        <v>75</v>
      </c>
      <c r="H395" s="29" t="s">
        <v>205</v>
      </c>
      <c r="I395" s="36">
        <v>0</v>
      </c>
      <c r="J395" s="32">
        <v>56</v>
      </c>
      <c r="K395" s="32">
        <v>7</v>
      </c>
      <c r="L395" s="32">
        <v>0</v>
      </c>
      <c r="M395" s="32">
        <v>0</v>
      </c>
      <c r="N395" s="32">
        <v>0</v>
      </c>
      <c r="O395" s="32">
        <v>0</v>
      </c>
      <c r="P395" s="32">
        <v>0</v>
      </c>
      <c r="Q395" s="32">
        <v>0</v>
      </c>
      <c r="R395" s="32">
        <v>0</v>
      </c>
      <c r="S395" s="32">
        <v>0</v>
      </c>
      <c r="T395" s="32">
        <v>0</v>
      </c>
      <c r="U395" s="32">
        <v>0</v>
      </c>
      <c r="V395" s="32"/>
      <c r="W395" s="33">
        <f t="shared" si="6"/>
        <v>63</v>
      </c>
      <c r="X395" s="9"/>
      <c r="Y395" s="8"/>
      <c r="Z395" s="34"/>
      <c r="AA395" s="34"/>
      <c r="AB395" s="34"/>
      <c r="AC395" s="35"/>
      <c r="AD395" s="11"/>
      <c r="AE395" s="11"/>
      <c r="AF395" s="11"/>
      <c r="AG395" s="12"/>
      <c r="AH395" s="12"/>
      <c r="AI395" s="12"/>
    </row>
    <row r="396" spans="1:35" ht="12.75" customHeight="1" x14ac:dyDescent="0.3">
      <c r="A396" s="26">
        <v>387</v>
      </c>
      <c r="B396" s="29" t="s">
        <v>746</v>
      </c>
      <c r="C396" s="29">
        <v>0</v>
      </c>
      <c r="D396" s="29" t="s">
        <v>791</v>
      </c>
      <c r="E396" s="29" t="s">
        <v>1036</v>
      </c>
      <c r="F396" s="30" t="s">
        <v>201</v>
      </c>
      <c r="G396" s="30" t="s">
        <v>75</v>
      </c>
      <c r="H396" s="29" t="s">
        <v>206</v>
      </c>
      <c r="I396" s="36">
        <v>0</v>
      </c>
      <c r="J396" s="32">
        <v>0</v>
      </c>
      <c r="K396" s="32">
        <v>0</v>
      </c>
      <c r="L396" s="32">
        <v>0</v>
      </c>
      <c r="M396" s="32">
        <v>0</v>
      </c>
      <c r="N396" s="32">
        <v>0</v>
      </c>
      <c r="O396" s="32">
        <v>0</v>
      </c>
      <c r="P396" s="32">
        <v>0</v>
      </c>
      <c r="Q396" s="32">
        <v>0</v>
      </c>
      <c r="R396" s="32">
        <v>0</v>
      </c>
      <c r="S396" s="32">
        <v>0</v>
      </c>
      <c r="T396" s="32">
        <v>0</v>
      </c>
      <c r="U396" s="32">
        <v>0</v>
      </c>
      <c r="V396" s="32"/>
      <c r="W396" s="33">
        <f t="shared" ref="W396:W459" si="7">SUM(J396:V396)</f>
        <v>0</v>
      </c>
      <c r="X396" s="9"/>
      <c r="Y396" s="8"/>
      <c r="Z396" s="34"/>
      <c r="AA396" s="34"/>
      <c r="AB396" s="34"/>
      <c r="AC396" s="35"/>
      <c r="AD396" s="11"/>
      <c r="AE396" s="11"/>
      <c r="AF396" s="11"/>
      <c r="AG396" s="12"/>
      <c r="AH396" s="12"/>
      <c r="AI396" s="12"/>
    </row>
    <row r="397" spans="1:35" ht="12.75" customHeight="1" x14ac:dyDescent="0.3">
      <c r="A397" s="26">
        <v>388</v>
      </c>
      <c r="B397" s="29" t="s">
        <v>746</v>
      </c>
      <c r="C397" s="29">
        <v>0</v>
      </c>
      <c r="D397" s="29" t="s">
        <v>791</v>
      </c>
      <c r="E397" s="29" t="s">
        <v>1037</v>
      </c>
      <c r="F397" s="30" t="s">
        <v>201</v>
      </c>
      <c r="G397" s="30" t="s">
        <v>75</v>
      </c>
      <c r="H397" s="29" t="s">
        <v>207</v>
      </c>
      <c r="I397" s="36">
        <v>0</v>
      </c>
      <c r="J397" s="32">
        <v>0</v>
      </c>
      <c r="K397" s="32">
        <v>0</v>
      </c>
      <c r="L397" s="32">
        <v>0</v>
      </c>
      <c r="M397" s="32">
        <v>0</v>
      </c>
      <c r="N397" s="32">
        <v>0</v>
      </c>
      <c r="O397" s="32">
        <v>0</v>
      </c>
      <c r="P397" s="32">
        <v>0</v>
      </c>
      <c r="Q397" s="32">
        <v>0</v>
      </c>
      <c r="R397" s="32">
        <v>0</v>
      </c>
      <c r="S397" s="32">
        <v>0</v>
      </c>
      <c r="T397" s="32">
        <v>0</v>
      </c>
      <c r="U397" s="32">
        <v>0</v>
      </c>
      <c r="V397" s="32"/>
      <c r="W397" s="33">
        <f t="shared" si="7"/>
        <v>0</v>
      </c>
      <c r="X397" s="9"/>
      <c r="Y397" s="8"/>
      <c r="Z397" s="34"/>
      <c r="AA397" s="34"/>
      <c r="AB397" s="34"/>
      <c r="AC397" s="35"/>
      <c r="AD397" s="11"/>
      <c r="AE397" s="11"/>
      <c r="AF397" s="11"/>
      <c r="AG397" s="12"/>
      <c r="AH397" s="12"/>
      <c r="AI397" s="12"/>
    </row>
    <row r="398" spans="1:35" ht="12.75" customHeight="1" x14ac:dyDescent="0.3">
      <c r="A398" s="26">
        <v>389</v>
      </c>
      <c r="B398" s="29" t="s">
        <v>746</v>
      </c>
      <c r="C398" s="29">
        <v>0</v>
      </c>
      <c r="D398" s="29" t="s">
        <v>791</v>
      </c>
      <c r="E398" s="29" t="s">
        <v>1038</v>
      </c>
      <c r="F398" s="30" t="s">
        <v>201</v>
      </c>
      <c r="G398" s="30" t="s">
        <v>75</v>
      </c>
      <c r="H398" s="29" t="s">
        <v>208</v>
      </c>
      <c r="I398" s="36">
        <v>0</v>
      </c>
      <c r="J398" s="32">
        <v>0</v>
      </c>
      <c r="K398" s="32">
        <v>0</v>
      </c>
      <c r="L398" s="32">
        <v>0</v>
      </c>
      <c r="M398" s="32">
        <v>0</v>
      </c>
      <c r="N398" s="32">
        <v>0</v>
      </c>
      <c r="O398" s="32">
        <v>0</v>
      </c>
      <c r="P398" s="32">
        <v>0</v>
      </c>
      <c r="Q398" s="32">
        <v>0</v>
      </c>
      <c r="R398" s="32">
        <v>0</v>
      </c>
      <c r="S398" s="32">
        <v>0</v>
      </c>
      <c r="T398" s="32">
        <v>0</v>
      </c>
      <c r="U398" s="32">
        <v>0</v>
      </c>
      <c r="V398" s="32"/>
      <c r="W398" s="33">
        <f t="shared" si="7"/>
        <v>0</v>
      </c>
      <c r="X398" s="9"/>
      <c r="Y398" s="8"/>
      <c r="Z398" s="34"/>
      <c r="AA398" s="34"/>
      <c r="AB398" s="34"/>
      <c r="AC398" s="35"/>
      <c r="AD398" s="11"/>
      <c r="AE398" s="11"/>
      <c r="AF398" s="11"/>
      <c r="AG398" s="12"/>
      <c r="AH398" s="12"/>
      <c r="AI398" s="12"/>
    </row>
    <row r="399" spans="1:35" ht="12.75" customHeight="1" x14ac:dyDescent="0.3">
      <c r="A399" s="26">
        <v>390</v>
      </c>
      <c r="B399" s="29" t="s">
        <v>746</v>
      </c>
      <c r="C399" s="29">
        <v>0</v>
      </c>
      <c r="D399" s="29" t="s">
        <v>791</v>
      </c>
      <c r="E399" s="29" t="s">
        <v>1039</v>
      </c>
      <c r="F399" s="30" t="s">
        <v>201</v>
      </c>
      <c r="G399" s="30" t="s">
        <v>75</v>
      </c>
      <c r="H399" s="29" t="s">
        <v>209</v>
      </c>
      <c r="I399" s="36">
        <v>0</v>
      </c>
      <c r="J399" s="32">
        <v>4</v>
      </c>
      <c r="K399" s="32">
        <v>0</v>
      </c>
      <c r="L399" s="32">
        <v>0</v>
      </c>
      <c r="M399" s="32">
        <v>0</v>
      </c>
      <c r="N399" s="32">
        <v>0</v>
      </c>
      <c r="O399" s="32">
        <v>0</v>
      </c>
      <c r="P399" s="32">
        <v>0</v>
      </c>
      <c r="Q399" s="32">
        <v>0</v>
      </c>
      <c r="R399" s="32">
        <v>0</v>
      </c>
      <c r="S399" s="32">
        <v>0</v>
      </c>
      <c r="T399" s="32">
        <v>0</v>
      </c>
      <c r="U399" s="32">
        <v>0</v>
      </c>
      <c r="V399" s="32"/>
      <c r="W399" s="33">
        <f t="shared" si="7"/>
        <v>4</v>
      </c>
      <c r="X399" s="9"/>
      <c r="Y399" s="8"/>
      <c r="Z399" s="34"/>
      <c r="AA399" s="34"/>
      <c r="AB399" s="34"/>
      <c r="AC399" s="35"/>
      <c r="AD399" s="11"/>
      <c r="AE399" s="11"/>
      <c r="AF399" s="11"/>
      <c r="AG399" s="12"/>
      <c r="AH399" s="12"/>
      <c r="AI399" s="12"/>
    </row>
    <row r="400" spans="1:35" ht="12.75" customHeight="1" x14ac:dyDescent="0.3">
      <c r="A400" s="26">
        <v>391</v>
      </c>
      <c r="B400" s="29" t="s">
        <v>746</v>
      </c>
      <c r="C400" s="29">
        <v>0</v>
      </c>
      <c r="D400" s="29" t="s">
        <v>791</v>
      </c>
      <c r="E400" s="29" t="s">
        <v>1040</v>
      </c>
      <c r="F400" s="30" t="s">
        <v>201</v>
      </c>
      <c r="G400" s="30" t="s">
        <v>75</v>
      </c>
      <c r="H400" s="29" t="s">
        <v>210</v>
      </c>
      <c r="I400" s="36">
        <v>0</v>
      </c>
      <c r="J400" s="32">
        <v>0</v>
      </c>
      <c r="K400" s="32">
        <v>0</v>
      </c>
      <c r="L400" s="32">
        <v>0</v>
      </c>
      <c r="M400" s="32">
        <v>0</v>
      </c>
      <c r="N400" s="32">
        <v>0</v>
      </c>
      <c r="O400" s="32">
        <v>0</v>
      </c>
      <c r="P400" s="32">
        <v>0</v>
      </c>
      <c r="Q400" s="32">
        <v>0</v>
      </c>
      <c r="R400" s="32">
        <v>0</v>
      </c>
      <c r="S400" s="32">
        <v>0</v>
      </c>
      <c r="T400" s="32">
        <v>0</v>
      </c>
      <c r="U400" s="32">
        <v>0</v>
      </c>
      <c r="V400" s="32"/>
      <c r="W400" s="33">
        <f t="shared" si="7"/>
        <v>0</v>
      </c>
      <c r="X400" s="9"/>
      <c r="Y400" s="8"/>
      <c r="Z400" s="34"/>
      <c r="AA400" s="34"/>
      <c r="AB400" s="34"/>
      <c r="AC400" s="35"/>
      <c r="AD400" s="11"/>
      <c r="AE400" s="11"/>
      <c r="AF400" s="11"/>
      <c r="AG400" s="12"/>
      <c r="AH400" s="12"/>
      <c r="AI400" s="12"/>
    </row>
    <row r="401" spans="1:35" ht="12.75" customHeight="1" x14ac:dyDescent="0.3">
      <c r="A401" s="26">
        <v>392</v>
      </c>
      <c r="B401" s="29" t="s">
        <v>746</v>
      </c>
      <c r="C401" s="29">
        <v>0</v>
      </c>
      <c r="D401" s="29" t="s">
        <v>791</v>
      </c>
      <c r="E401" s="29" t="s">
        <v>1041</v>
      </c>
      <c r="F401" s="30" t="s">
        <v>201</v>
      </c>
      <c r="G401" s="30" t="s">
        <v>75</v>
      </c>
      <c r="H401" s="29" t="s">
        <v>211</v>
      </c>
      <c r="I401" s="36">
        <v>0</v>
      </c>
      <c r="J401" s="32">
        <v>87</v>
      </c>
      <c r="K401" s="32">
        <v>11</v>
      </c>
      <c r="L401" s="32">
        <v>0</v>
      </c>
      <c r="M401" s="32">
        <v>0</v>
      </c>
      <c r="N401" s="32">
        <v>0</v>
      </c>
      <c r="O401" s="32">
        <v>0</v>
      </c>
      <c r="P401" s="32">
        <v>0</v>
      </c>
      <c r="Q401" s="32">
        <v>0</v>
      </c>
      <c r="R401" s="32">
        <v>0</v>
      </c>
      <c r="S401" s="32">
        <v>0</v>
      </c>
      <c r="T401" s="32">
        <v>0</v>
      </c>
      <c r="U401" s="32">
        <v>0</v>
      </c>
      <c r="V401" s="32"/>
      <c r="W401" s="33">
        <f t="shared" si="7"/>
        <v>98</v>
      </c>
      <c r="X401" s="9"/>
      <c r="Y401" s="8"/>
      <c r="Z401" s="34"/>
      <c r="AA401" s="34"/>
      <c r="AB401" s="34"/>
      <c r="AC401" s="35"/>
      <c r="AD401" s="11"/>
      <c r="AE401" s="11"/>
      <c r="AF401" s="11"/>
      <c r="AG401" s="12"/>
      <c r="AH401" s="12"/>
      <c r="AI401" s="12"/>
    </row>
    <row r="402" spans="1:35" ht="12.75" customHeight="1" x14ac:dyDescent="0.3">
      <c r="A402" s="26">
        <v>393</v>
      </c>
      <c r="B402" s="29" t="s">
        <v>746</v>
      </c>
      <c r="C402" s="29">
        <v>0</v>
      </c>
      <c r="D402" s="29" t="s">
        <v>791</v>
      </c>
      <c r="E402" s="29" t="s">
        <v>1042</v>
      </c>
      <c r="F402" s="30" t="s">
        <v>201</v>
      </c>
      <c r="G402" s="30" t="s">
        <v>75</v>
      </c>
      <c r="H402" s="29" t="s">
        <v>212</v>
      </c>
      <c r="I402" s="36">
        <v>0</v>
      </c>
      <c r="J402" s="32">
        <v>70</v>
      </c>
      <c r="K402" s="32">
        <v>30</v>
      </c>
      <c r="L402" s="32">
        <v>0</v>
      </c>
      <c r="M402" s="32">
        <v>0</v>
      </c>
      <c r="N402" s="32">
        <v>0</v>
      </c>
      <c r="O402" s="32">
        <v>0</v>
      </c>
      <c r="P402" s="32">
        <v>0</v>
      </c>
      <c r="Q402" s="32">
        <v>0</v>
      </c>
      <c r="R402" s="32">
        <v>0</v>
      </c>
      <c r="S402" s="32">
        <v>0</v>
      </c>
      <c r="T402" s="32">
        <v>0</v>
      </c>
      <c r="U402" s="32">
        <v>0</v>
      </c>
      <c r="V402" s="32"/>
      <c r="W402" s="33">
        <f t="shared" si="7"/>
        <v>100</v>
      </c>
      <c r="X402" s="9"/>
      <c r="Y402" s="8"/>
      <c r="Z402" s="34"/>
      <c r="AA402" s="34"/>
      <c r="AB402" s="34"/>
      <c r="AC402" s="35"/>
      <c r="AD402" s="11"/>
      <c r="AE402" s="11"/>
      <c r="AF402" s="11"/>
      <c r="AG402" s="12"/>
      <c r="AH402" s="12"/>
      <c r="AI402" s="12"/>
    </row>
    <row r="403" spans="1:35" ht="12.75" customHeight="1" x14ac:dyDescent="0.3">
      <c r="A403" s="26">
        <v>394</v>
      </c>
      <c r="B403" s="29" t="s">
        <v>746</v>
      </c>
      <c r="C403" s="29">
        <v>0</v>
      </c>
      <c r="D403" s="29" t="s">
        <v>791</v>
      </c>
      <c r="E403" s="29" t="s">
        <v>1043</v>
      </c>
      <c r="F403" s="30" t="s">
        <v>201</v>
      </c>
      <c r="G403" s="30" t="s">
        <v>75</v>
      </c>
      <c r="H403" s="29" t="s">
        <v>213</v>
      </c>
      <c r="I403" s="36">
        <v>0</v>
      </c>
      <c r="J403" s="32">
        <v>0</v>
      </c>
      <c r="K403" s="32">
        <v>0</v>
      </c>
      <c r="L403" s="32">
        <v>0</v>
      </c>
      <c r="M403" s="32">
        <v>0</v>
      </c>
      <c r="N403" s="32">
        <v>0</v>
      </c>
      <c r="O403" s="32">
        <v>0</v>
      </c>
      <c r="P403" s="32">
        <v>0</v>
      </c>
      <c r="Q403" s="32">
        <v>0</v>
      </c>
      <c r="R403" s="32">
        <v>0</v>
      </c>
      <c r="S403" s="32">
        <v>0</v>
      </c>
      <c r="T403" s="32">
        <v>0</v>
      </c>
      <c r="U403" s="32">
        <v>0</v>
      </c>
      <c r="V403" s="32"/>
      <c r="W403" s="33">
        <f t="shared" si="7"/>
        <v>0</v>
      </c>
      <c r="X403" s="9"/>
      <c r="Y403" s="8"/>
      <c r="Z403" s="34"/>
      <c r="AA403" s="34"/>
      <c r="AB403" s="34"/>
      <c r="AC403" s="35"/>
      <c r="AD403" s="11"/>
      <c r="AE403" s="11"/>
      <c r="AF403" s="11"/>
      <c r="AG403" s="12"/>
      <c r="AH403" s="12"/>
      <c r="AI403" s="12"/>
    </row>
    <row r="404" spans="1:35" ht="12.75" customHeight="1" x14ac:dyDescent="0.3">
      <c r="A404" s="26">
        <v>395</v>
      </c>
      <c r="B404" s="29" t="s">
        <v>746</v>
      </c>
      <c r="C404" s="29">
        <v>0</v>
      </c>
      <c r="D404" s="29" t="s">
        <v>791</v>
      </c>
      <c r="E404" s="29" t="s">
        <v>1044</v>
      </c>
      <c r="F404" s="30" t="s">
        <v>201</v>
      </c>
      <c r="G404" s="30" t="s">
        <v>75</v>
      </c>
      <c r="H404" s="29" t="s">
        <v>214</v>
      </c>
      <c r="I404" s="36">
        <v>0</v>
      </c>
      <c r="J404" s="32">
        <v>88</v>
      </c>
      <c r="K404" s="32">
        <v>11</v>
      </c>
      <c r="L404" s="32">
        <v>0</v>
      </c>
      <c r="M404" s="32">
        <v>0</v>
      </c>
      <c r="N404" s="32">
        <v>0</v>
      </c>
      <c r="O404" s="32">
        <v>0</v>
      </c>
      <c r="P404" s="32">
        <v>0</v>
      </c>
      <c r="Q404" s="32">
        <v>0</v>
      </c>
      <c r="R404" s="32">
        <v>0</v>
      </c>
      <c r="S404" s="32">
        <v>0</v>
      </c>
      <c r="T404" s="32">
        <v>0</v>
      </c>
      <c r="U404" s="32">
        <v>0</v>
      </c>
      <c r="V404" s="32"/>
      <c r="W404" s="33">
        <f t="shared" si="7"/>
        <v>99</v>
      </c>
      <c r="X404" s="9"/>
      <c r="Y404" s="8"/>
      <c r="Z404" s="34"/>
      <c r="AA404" s="34"/>
      <c r="AB404" s="34"/>
      <c r="AC404" s="35"/>
      <c r="AD404" s="11"/>
      <c r="AE404" s="11"/>
      <c r="AF404" s="11"/>
      <c r="AG404" s="12"/>
      <c r="AH404" s="12"/>
      <c r="AI404" s="12"/>
    </row>
    <row r="405" spans="1:35" ht="12.75" customHeight="1" x14ac:dyDescent="0.3">
      <c r="A405" s="26">
        <v>396</v>
      </c>
      <c r="B405" s="29" t="s">
        <v>746</v>
      </c>
      <c r="C405" s="29">
        <v>0</v>
      </c>
      <c r="D405" s="29" t="s">
        <v>791</v>
      </c>
      <c r="E405" s="29" t="s">
        <v>1045</v>
      </c>
      <c r="F405" s="30" t="s">
        <v>201</v>
      </c>
      <c r="G405" s="30" t="s">
        <v>75</v>
      </c>
      <c r="H405" s="29" t="s">
        <v>215</v>
      </c>
      <c r="I405" s="36">
        <v>0</v>
      </c>
      <c r="J405" s="32">
        <v>0</v>
      </c>
      <c r="K405" s="32">
        <v>0</v>
      </c>
      <c r="L405" s="32">
        <v>0</v>
      </c>
      <c r="M405" s="32">
        <v>0</v>
      </c>
      <c r="N405" s="32">
        <v>0</v>
      </c>
      <c r="O405" s="32">
        <v>0</v>
      </c>
      <c r="P405" s="32">
        <v>0</v>
      </c>
      <c r="Q405" s="32">
        <v>0</v>
      </c>
      <c r="R405" s="32">
        <v>0</v>
      </c>
      <c r="S405" s="32">
        <v>0</v>
      </c>
      <c r="T405" s="32">
        <v>0</v>
      </c>
      <c r="U405" s="32">
        <v>0</v>
      </c>
      <c r="V405" s="32"/>
      <c r="W405" s="33">
        <f t="shared" si="7"/>
        <v>0</v>
      </c>
      <c r="X405" s="9"/>
      <c r="Y405" s="8"/>
      <c r="Z405" s="34"/>
      <c r="AA405" s="34"/>
      <c r="AB405" s="34"/>
      <c r="AC405" s="35"/>
      <c r="AD405" s="11"/>
      <c r="AE405" s="11"/>
      <c r="AF405" s="11"/>
      <c r="AG405" s="12"/>
      <c r="AH405" s="12"/>
      <c r="AI405" s="12"/>
    </row>
    <row r="406" spans="1:35" ht="12.75" customHeight="1" x14ac:dyDescent="0.3">
      <c r="A406" s="26">
        <v>397</v>
      </c>
      <c r="B406" s="29" t="s">
        <v>746</v>
      </c>
      <c r="C406" s="29">
        <v>0</v>
      </c>
      <c r="D406" s="29" t="s">
        <v>791</v>
      </c>
      <c r="E406" s="29" t="s">
        <v>1046</v>
      </c>
      <c r="F406" s="30" t="s">
        <v>201</v>
      </c>
      <c r="G406" s="30" t="s">
        <v>75</v>
      </c>
      <c r="H406" s="29" t="s">
        <v>216</v>
      </c>
      <c r="I406" s="36">
        <v>0</v>
      </c>
      <c r="J406" s="32">
        <v>0</v>
      </c>
      <c r="K406" s="32">
        <v>0</v>
      </c>
      <c r="L406" s="32">
        <v>0</v>
      </c>
      <c r="M406" s="32">
        <v>0</v>
      </c>
      <c r="N406" s="32">
        <v>0</v>
      </c>
      <c r="O406" s="32">
        <v>0</v>
      </c>
      <c r="P406" s="32">
        <v>0</v>
      </c>
      <c r="Q406" s="32">
        <v>0</v>
      </c>
      <c r="R406" s="32">
        <v>0</v>
      </c>
      <c r="S406" s="32">
        <v>0</v>
      </c>
      <c r="T406" s="32">
        <v>0</v>
      </c>
      <c r="U406" s="32">
        <v>0</v>
      </c>
      <c r="V406" s="32"/>
      <c r="W406" s="33">
        <f t="shared" si="7"/>
        <v>0</v>
      </c>
      <c r="X406" s="9"/>
      <c r="Y406" s="8"/>
      <c r="Z406" s="34"/>
      <c r="AA406" s="34"/>
      <c r="AB406" s="34"/>
      <c r="AC406" s="35"/>
      <c r="AD406" s="11"/>
      <c r="AE406" s="11"/>
      <c r="AF406" s="11"/>
      <c r="AG406" s="12"/>
      <c r="AH406" s="12"/>
      <c r="AI406" s="12"/>
    </row>
    <row r="407" spans="1:35" ht="12.75" customHeight="1" x14ac:dyDescent="0.3">
      <c r="A407" s="26">
        <v>398</v>
      </c>
      <c r="B407" s="29" t="s">
        <v>746</v>
      </c>
      <c r="C407" s="29">
        <v>0</v>
      </c>
      <c r="D407" s="29" t="s">
        <v>791</v>
      </c>
      <c r="E407" s="29" t="s">
        <v>1047</v>
      </c>
      <c r="F407" s="30" t="s">
        <v>201</v>
      </c>
      <c r="G407" s="30" t="s">
        <v>75</v>
      </c>
      <c r="H407" s="29" t="s">
        <v>217</v>
      </c>
      <c r="I407" s="36">
        <v>0</v>
      </c>
      <c r="J407" s="32">
        <v>61</v>
      </c>
      <c r="K407" s="32">
        <v>23</v>
      </c>
      <c r="L407" s="32">
        <v>0</v>
      </c>
      <c r="M407" s="32">
        <v>0</v>
      </c>
      <c r="N407" s="32">
        <v>0</v>
      </c>
      <c r="O407" s="32">
        <v>0</v>
      </c>
      <c r="P407" s="32">
        <v>0</v>
      </c>
      <c r="Q407" s="32">
        <v>0</v>
      </c>
      <c r="R407" s="32">
        <v>0</v>
      </c>
      <c r="S407" s="32">
        <v>0</v>
      </c>
      <c r="T407" s="32">
        <v>0</v>
      </c>
      <c r="U407" s="32">
        <v>0</v>
      </c>
      <c r="V407" s="32"/>
      <c r="W407" s="33">
        <f t="shared" si="7"/>
        <v>84</v>
      </c>
      <c r="X407" s="9"/>
      <c r="Y407" s="8"/>
      <c r="Z407" s="34"/>
      <c r="AA407" s="34"/>
      <c r="AB407" s="34"/>
      <c r="AC407" s="35"/>
      <c r="AD407" s="11"/>
      <c r="AE407" s="11"/>
      <c r="AF407" s="11"/>
      <c r="AG407" s="12"/>
      <c r="AH407" s="12"/>
      <c r="AI407" s="12"/>
    </row>
    <row r="408" spans="1:35" ht="12.75" customHeight="1" x14ac:dyDescent="0.3">
      <c r="A408" s="26">
        <v>399</v>
      </c>
      <c r="B408" s="29" t="s">
        <v>746</v>
      </c>
      <c r="C408" s="29">
        <v>0</v>
      </c>
      <c r="D408" s="29" t="s">
        <v>791</v>
      </c>
      <c r="E408" s="29" t="s">
        <v>1048</v>
      </c>
      <c r="F408" s="30" t="s">
        <v>201</v>
      </c>
      <c r="G408" s="30" t="s">
        <v>75</v>
      </c>
      <c r="H408" s="29" t="s">
        <v>218</v>
      </c>
      <c r="I408" s="36">
        <v>0</v>
      </c>
      <c r="J408" s="32">
        <v>63</v>
      </c>
      <c r="K408" s="32">
        <v>26</v>
      </c>
      <c r="L408" s="32">
        <v>0</v>
      </c>
      <c r="M408" s="32">
        <v>0</v>
      </c>
      <c r="N408" s="32">
        <v>0</v>
      </c>
      <c r="O408" s="32">
        <v>0</v>
      </c>
      <c r="P408" s="32">
        <v>0</v>
      </c>
      <c r="Q408" s="32">
        <v>0</v>
      </c>
      <c r="R408" s="32">
        <v>0</v>
      </c>
      <c r="S408" s="32">
        <v>0</v>
      </c>
      <c r="T408" s="32">
        <v>0</v>
      </c>
      <c r="U408" s="32">
        <v>0</v>
      </c>
      <c r="V408" s="32"/>
      <c r="W408" s="33">
        <f t="shared" si="7"/>
        <v>89</v>
      </c>
      <c r="X408" s="9"/>
      <c r="Y408" s="8"/>
      <c r="Z408" s="34"/>
      <c r="AA408" s="34"/>
      <c r="AB408" s="34"/>
      <c r="AC408" s="35"/>
      <c r="AD408" s="11"/>
      <c r="AE408" s="11"/>
      <c r="AF408" s="11"/>
      <c r="AG408" s="12"/>
      <c r="AH408" s="12"/>
      <c r="AI408" s="12"/>
    </row>
    <row r="409" spans="1:35" ht="12.75" customHeight="1" x14ac:dyDescent="0.3">
      <c r="A409" s="26">
        <v>400</v>
      </c>
      <c r="B409" s="29" t="s">
        <v>728</v>
      </c>
      <c r="C409" s="29">
        <v>0</v>
      </c>
      <c r="D409" s="29" t="s">
        <v>791</v>
      </c>
      <c r="E409" s="29" t="s">
        <v>1049</v>
      </c>
      <c r="F409" s="30" t="s">
        <v>201</v>
      </c>
      <c r="G409" s="30" t="s">
        <v>75</v>
      </c>
      <c r="H409" s="29" t="s">
        <v>219</v>
      </c>
      <c r="I409" s="36">
        <v>0</v>
      </c>
      <c r="J409" s="32">
        <v>19</v>
      </c>
      <c r="K409" s="32">
        <v>2</v>
      </c>
      <c r="L409" s="32">
        <v>0</v>
      </c>
      <c r="M409" s="32">
        <v>0</v>
      </c>
      <c r="N409" s="32">
        <v>0</v>
      </c>
      <c r="O409" s="32">
        <v>0</v>
      </c>
      <c r="P409" s="32">
        <v>0</v>
      </c>
      <c r="Q409" s="32">
        <v>0</v>
      </c>
      <c r="R409" s="32">
        <v>0</v>
      </c>
      <c r="S409" s="32">
        <v>0</v>
      </c>
      <c r="T409" s="32">
        <v>0</v>
      </c>
      <c r="U409" s="32">
        <v>0</v>
      </c>
      <c r="V409" s="32"/>
      <c r="W409" s="33">
        <f t="shared" si="7"/>
        <v>21</v>
      </c>
      <c r="X409" s="9"/>
      <c r="Y409" s="8"/>
      <c r="Z409" s="34"/>
      <c r="AA409" s="34"/>
      <c r="AB409" s="34"/>
      <c r="AC409" s="35"/>
      <c r="AD409" s="11"/>
      <c r="AE409" s="11"/>
      <c r="AF409" s="11"/>
      <c r="AG409" s="12"/>
      <c r="AH409" s="12"/>
      <c r="AI409" s="12"/>
    </row>
    <row r="410" spans="1:35" ht="12.75" customHeight="1" x14ac:dyDescent="0.3">
      <c r="A410" s="26">
        <v>401</v>
      </c>
      <c r="B410" s="29" t="s">
        <v>746</v>
      </c>
      <c r="C410" s="29">
        <v>0</v>
      </c>
      <c r="D410" s="29" t="s">
        <v>791</v>
      </c>
      <c r="E410" s="29" t="s">
        <v>1050</v>
      </c>
      <c r="F410" s="30" t="s">
        <v>201</v>
      </c>
      <c r="G410" s="30" t="s">
        <v>75</v>
      </c>
      <c r="H410" s="29" t="s">
        <v>220</v>
      </c>
      <c r="I410" s="36">
        <v>0</v>
      </c>
      <c r="J410" s="32">
        <v>0</v>
      </c>
      <c r="K410" s="32">
        <v>0</v>
      </c>
      <c r="L410" s="32">
        <v>0</v>
      </c>
      <c r="M410" s="32">
        <v>0</v>
      </c>
      <c r="N410" s="32">
        <v>0</v>
      </c>
      <c r="O410" s="32">
        <v>0</v>
      </c>
      <c r="P410" s="32">
        <v>0</v>
      </c>
      <c r="Q410" s="32">
        <v>0</v>
      </c>
      <c r="R410" s="32">
        <v>0</v>
      </c>
      <c r="S410" s="32">
        <v>0</v>
      </c>
      <c r="T410" s="32">
        <v>0</v>
      </c>
      <c r="U410" s="32">
        <v>0</v>
      </c>
      <c r="V410" s="32"/>
      <c r="W410" s="33">
        <f t="shared" si="7"/>
        <v>0</v>
      </c>
      <c r="X410" s="9"/>
      <c r="Y410" s="8"/>
      <c r="Z410" s="34"/>
      <c r="AA410" s="34"/>
      <c r="AB410" s="34"/>
      <c r="AC410" s="35"/>
      <c r="AD410" s="11"/>
      <c r="AE410" s="11"/>
      <c r="AF410" s="11"/>
      <c r="AG410" s="12"/>
      <c r="AH410" s="12"/>
      <c r="AI410" s="12"/>
    </row>
    <row r="411" spans="1:35" ht="12.75" customHeight="1" x14ac:dyDescent="0.3">
      <c r="A411" s="26">
        <v>402</v>
      </c>
      <c r="B411" s="29" t="s">
        <v>751</v>
      </c>
      <c r="C411" s="29" t="s">
        <v>869</v>
      </c>
      <c r="D411" s="29" t="s">
        <v>791</v>
      </c>
      <c r="E411" s="29" t="s">
        <v>1051</v>
      </c>
      <c r="F411" s="30">
        <v>8270</v>
      </c>
      <c r="G411" s="30" t="s">
        <v>75</v>
      </c>
      <c r="H411" s="29">
        <v>0</v>
      </c>
      <c r="I411" s="36">
        <v>0</v>
      </c>
      <c r="J411" s="32">
        <v>278257</v>
      </c>
      <c r="K411" s="32">
        <v>233534</v>
      </c>
      <c r="L411" s="32">
        <v>259611</v>
      </c>
      <c r="M411" s="32">
        <v>227887</v>
      </c>
      <c r="N411" s="32">
        <v>320908</v>
      </c>
      <c r="O411" s="32">
        <v>370063</v>
      </c>
      <c r="P411" s="32">
        <v>375186</v>
      </c>
      <c r="Q411" s="32">
        <v>388061</v>
      </c>
      <c r="R411" s="32">
        <v>413364</v>
      </c>
      <c r="S411" s="32">
        <v>416940</v>
      </c>
      <c r="T411" s="32">
        <v>507956</v>
      </c>
      <c r="U411" s="32">
        <v>570024</v>
      </c>
      <c r="V411" s="32"/>
      <c r="W411" s="33">
        <f t="shared" si="7"/>
        <v>4361791</v>
      </c>
      <c r="X411" s="9"/>
      <c r="Y411" s="8"/>
      <c r="Z411" s="34"/>
      <c r="AA411" s="34"/>
      <c r="AB411" s="34"/>
      <c r="AC411" s="35"/>
      <c r="AD411" s="11"/>
      <c r="AE411" s="11"/>
      <c r="AF411" s="11"/>
      <c r="AG411" s="12"/>
      <c r="AH411" s="12"/>
      <c r="AI411" s="12"/>
    </row>
    <row r="412" spans="1:35" ht="12.75" customHeight="1" x14ac:dyDescent="0.3">
      <c r="A412" s="26">
        <v>403</v>
      </c>
      <c r="B412" s="29" t="s">
        <v>785</v>
      </c>
      <c r="C412" s="29">
        <v>0</v>
      </c>
      <c r="D412" s="29" t="s">
        <v>808</v>
      </c>
      <c r="E412" s="29" t="s">
        <v>1052</v>
      </c>
      <c r="F412" s="30">
        <v>8290</v>
      </c>
      <c r="G412" s="30" t="s">
        <v>99</v>
      </c>
      <c r="H412" s="29" t="s">
        <v>221</v>
      </c>
      <c r="I412" s="36">
        <v>0</v>
      </c>
      <c r="J412" s="32">
        <v>2371</v>
      </c>
      <c r="K412" s="32">
        <v>2391</v>
      </c>
      <c r="L412" s="32">
        <v>2689</v>
      </c>
      <c r="M412" s="32">
        <v>2232</v>
      </c>
      <c r="N412" s="32">
        <v>2677</v>
      </c>
      <c r="O412" s="32">
        <v>2841</v>
      </c>
      <c r="P412" s="32">
        <v>2824</v>
      </c>
      <c r="Q412" s="32">
        <v>2943</v>
      </c>
      <c r="R412" s="32">
        <v>3162</v>
      </c>
      <c r="S412" s="32">
        <v>3112</v>
      </c>
      <c r="T412" s="32">
        <v>3586</v>
      </c>
      <c r="U412" s="32">
        <v>4032</v>
      </c>
      <c r="V412" s="32"/>
      <c r="W412" s="33">
        <f t="shared" si="7"/>
        <v>34860</v>
      </c>
      <c r="X412" s="9"/>
      <c r="Y412" s="8"/>
      <c r="Z412" s="34"/>
      <c r="AA412" s="34"/>
      <c r="AB412" s="34"/>
      <c r="AC412" s="35"/>
      <c r="AD412" s="11"/>
      <c r="AE412" s="11"/>
      <c r="AF412" s="11"/>
      <c r="AG412" s="12"/>
      <c r="AH412" s="12"/>
      <c r="AI412" s="12"/>
    </row>
    <row r="413" spans="1:35" ht="12.75" customHeight="1" x14ac:dyDescent="0.3">
      <c r="A413" s="26">
        <v>404</v>
      </c>
      <c r="B413" s="29" t="s">
        <v>785</v>
      </c>
      <c r="C413" s="29">
        <v>0</v>
      </c>
      <c r="D413" s="29" t="s">
        <v>808</v>
      </c>
      <c r="E413" s="29" t="s">
        <v>1052</v>
      </c>
      <c r="F413" s="30">
        <v>8290</v>
      </c>
      <c r="G413" s="30" t="s">
        <v>99</v>
      </c>
      <c r="H413" s="29" t="s">
        <v>222</v>
      </c>
      <c r="I413" s="36">
        <v>0</v>
      </c>
      <c r="J413" s="32">
        <v>4290</v>
      </c>
      <c r="K413" s="32">
        <v>4325</v>
      </c>
      <c r="L413" s="32">
        <v>4856</v>
      </c>
      <c r="M413" s="32">
        <v>4027</v>
      </c>
      <c r="N413" s="32">
        <v>4823</v>
      </c>
      <c r="O413" s="32">
        <v>5111</v>
      </c>
      <c r="P413" s="32">
        <v>5072</v>
      </c>
      <c r="Q413" s="32">
        <v>5277</v>
      </c>
      <c r="R413" s="32">
        <v>5658</v>
      </c>
      <c r="S413" s="32">
        <v>5559</v>
      </c>
      <c r="T413" s="32">
        <v>6394</v>
      </c>
      <c r="U413" s="32">
        <v>7180</v>
      </c>
      <c r="V413" s="32"/>
      <c r="W413" s="33">
        <f t="shared" si="7"/>
        <v>62572</v>
      </c>
      <c r="X413" s="9"/>
      <c r="Y413" s="8"/>
      <c r="Z413" s="34"/>
      <c r="AA413" s="34"/>
      <c r="AB413" s="34"/>
      <c r="AC413" s="35"/>
      <c r="AD413" s="11"/>
      <c r="AE413" s="11"/>
      <c r="AF413" s="11"/>
      <c r="AG413" s="12"/>
      <c r="AH413" s="12"/>
      <c r="AI413" s="12"/>
    </row>
    <row r="414" spans="1:35" ht="12.75" customHeight="1" x14ac:dyDescent="0.3">
      <c r="A414" s="26">
        <v>405</v>
      </c>
      <c r="B414" s="29" t="s">
        <v>785</v>
      </c>
      <c r="C414" s="29">
        <v>0</v>
      </c>
      <c r="D414" s="29" t="s">
        <v>808</v>
      </c>
      <c r="E414" s="29" t="s">
        <v>1052</v>
      </c>
      <c r="F414" s="30">
        <v>8290</v>
      </c>
      <c r="G414" s="30" t="s">
        <v>99</v>
      </c>
      <c r="H414" s="29">
        <v>0</v>
      </c>
      <c r="I414" s="36" t="s">
        <v>745</v>
      </c>
      <c r="J414" s="32">
        <v>0</v>
      </c>
      <c r="K414" s="32">
        <v>0</v>
      </c>
      <c r="L414" s="32">
        <v>2</v>
      </c>
      <c r="M414" s="32">
        <v>3</v>
      </c>
      <c r="N414" s="32">
        <v>6</v>
      </c>
      <c r="O414" s="32">
        <v>9</v>
      </c>
      <c r="P414" s="32">
        <v>11</v>
      </c>
      <c r="Q414" s="32">
        <v>15</v>
      </c>
      <c r="R414" s="32">
        <v>19</v>
      </c>
      <c r="S414" s="32">
        <v>22</v>
      </c>
      <c r="T414" s="32">
        <v>28</v>
      </c>
      <c r="U414" s="32">
        <v>35</v>
      </c>
      <c r="V414" s="32"/>
      <c r="W414" s="33">
        <f t="shared" si="7"/>
        <v>150</v>
      </c>
      <c r="X414" s="9"/>
      <c r="Y414" s="8"/>
      <c r="Z414" s="34"/>
      <c r="AA414" s="34"/>
      <c r="AB414" s="34"/>
      <c r="AC414" s="35"/>
      <c r="AD414" s="11"/>
      <c r="AE414" s="11"/>
      <c r="AF414" s="11"/>
      <c r="AG414" s="12"/>
      <c r="AH414" s="12"/>
      <c r="AI414" s="12"/>
    </row>
    <row r="415" spans="1:35" ht="12.75" customHeight="1" x14ac:dyDescent="0.3">
      <c r="A415" s="26">
        <v>406</v>
      </c>
      <c r="B415" s="29" t="s">
        <v>728</v>
      </c>
      <c r="C415" s="29" t="s">
        <v>869</v>
      </c>
      <c r="D415" s="29" t="s">
        <v>791</v>
      </c>
      <c r="E415" s="29" t="s">
        <v>1053</v>
      </c>
      <c r="F415" s="30">
        <v>8320</v>
      </c>
      <c r="G415" s="30" t="s">
        <v>75</v>
      </c>
      <c r="H415" s="29">
        <v>0</v>
      </c>
      <c r="I415" s="36">
        <v>0</v>
      </c>
      <c r="J415" s="32">
        <v>3558</v>
      </c>
      <c r="K415" s="32">
        <v>9392</v>
      </c>
      <c r="L415" s="32">
        <v>11435</v>
      </c>
      <c r="M415" s="32">
        <v>10494</v>
      </c>
      <c r="N415" s="32">
        <v>18862</v>
      </c>
      <c r="O415" s="32">
        <v>17300</v>
      </c>
      <c r="P415" s="32">
        <v>22647</v>
      </c>
      <c r="Q415" s="32">
        <v>17882</v>
      </c>
      <c r="R415" s="32">
        <v>17537</v>
      </c>
      <c r="S415" s="32">
        <v>12451</v>
      </c>
      <c r="T415" s="32">
        <v>13560</v>
      </c>
      <c r="U415" s="32">
        <v>14076</v>
      </c>
      <c r="V415" s="32"/>
      <c r="W415" s="33">
        <f t="shared" si="7"/>
        <v>169194</v>
      </c>
      <c r="X415" s="9"/>
      <c r="Y415" s="8"/>
      <c r="Z415" s="34"/>
      <c r="AA415" s="34"/>
      <c r="AB415" s="34"/>
      <c r="AC415" s="35"/>
      <c r="AD415" s="11"/>
      <c r="AE415" s="11"/>
      <c r="AF415" s="11"/>
      <c r="AG415" s="12"/>
      <c r="AH415" s="12"/>
      <c r="AI415" s="12"/>
    </row>
    <row r="416" spans="1:35" ht="12.75" customHeight="1" x14ac:dyDescent="0.3">
      <c r="A416" s="26">
        <v>407</v>
      </c>
      <c r="B416" s="29" t="s">
        <v>746</v>
      </c>
      <c r="C416" s="29">
        <v>0</v>
      </c>
      <c r="D416" s="29" t="s">
        <v>1054</v>
      </c>
      <c r="E416" s="29" t="s">
        <v>1055</v>
      </c>
      <c r="F416" s="30">
        <v>8500</v>
      </c>
      <c r="G416" s="30" t="s">
        <v>223</v>
      </c>
      <c r="H416" s="29">
        <v>0</v>
      </c>
      <c r="I416" s="36">
        <v>0</v>
      </c>
      <c r="J416" s="32">
        <v>577</v>
      </c>
      <c r="K416" s="32">
        <v>582</v>
      </c>
      <c r="L416" s="32">
        <v>654</v>
      </c>
      <c r="M416" s="32">
        <v>542</v>
      </c>
      <c r="N416" s="32">
        <v>649</v>
      </c>
      <c r="O416" s="32">
        <v>688</v>
      </c>
      <c r="P416" s="32">
        <v>683</v>
      </c>
      <c r="Q416" s="32">
        <v>715</v>
      </c>
      <c r="R416" s="32">
        <v>772</v>
      </c>
      <c r="S416" s="32">
        <v>758</v>
      </c>
      <c r="T416" s="32">
        <v>872</v>
      </c>
      <c r="U416" s="32">
        <v>979</v>
      </c>
      <c r="V416" s="32"/>
      <c r="W416" s="33">
        <f t="shared" si="7"/>
        <v>8471</v>
      </c>
      <c r="X416" s="9"/>
      <c r="Y416" s="8"/>
      <c r="Z416" s="34"/>
      <c r="AA416" s="34"/>
      <c r="AB416" s="34"/>
      <c r="AC416" s="35"/>
      <c r="AD416" s="11"/>
      <c r="AE416" s="11"/>
      <c r="AF416" s="11"/>
      <c r="AG416" s="12"/>
      <c r="AH416" s="12"/>
      <c r="AI416" s="12"/>
    </row>
    <row r="417" spans="1:35" ht="12.75" customHeight="1" x14ac:dyDescent="0.3">
      <c r="A417" s="26">
        <v>408</v>
      </c>
      <c r="B417" s="29" t="s">
        <v>746</v>
      </c>
      <c r="C417" s="29">
        <v>0</v>
      </c>
      <c r="D417" s="29" t="s">
        <v>808</v>
      </c>
      <c r="E417" s="29" t="s">
        <v>1056</v>
      </c>
      <c r="F417" s="30">
        <v>8510</v>
      </c>
      <c r="G417" s="30" t="s">
        <v>88</v>
      </c>
      <c r="H417" s="29">
        <v>0</v>
      </c>
      <c r="I417" s="36">
        <v>0</v>
      </c>
      <c r="J417" s="32">
        <v>22378</v>
      </c>
      <c r="K417" s="32">
        <v>9344</v>
      </c>
      <c r="L417" s="32">
        <v>19779</v>
      </c>
      <c r="M417" s="32">
        <v>13486</v>
      </c>
      <c r="N417" s="32">
        <v>11848</v>
      </c>
      <c r="O417" s="32">
        <v>27230</v>
      </c>
      <c r="P417" s="32">
        <v>34118</v>
      </c>
      <c r="Q417" s="32">
        <v>17839</v>
      </c>
      <c r="R417" s="32">
        <v>34278</v>
      </c>
      <c r="S417" s="32">
        <v>34339</v>
      </c>
      <c r="T417" s="32">
        <v>16126</v>
      </c>
      <c r="U417" s="32">
        <v>39565</v>
      </c>
      <c r="V417" s="32"/>
      <c r="W417" s="33">
        <f t="shared" si="7"/>
        <v>280330</v>
      </c>
      <c r="X417" s="9"/>
      <c r="Y417" s="8"/>
      <c r="Z417" s="34"/>
      <c r="AA417" s="34"/>
      <c r="AB417" s="34"/>
      <c r="AC417" s="35"/>
      <c r="AD417" s="11"/>
      <c r="AE417" s="11"/>
      <c r="AF417" s="11"/>
      <c r="AG417" s="12"/>
      <c r="AH417" s="12"/>
      <c r="AI417" s="12"/>
    </row>
    <row r="418" spans="1:35" ht="12.75" customHeight="1" x14ac:dyDescent="0.3">
      <c r="A418" s="26">
        <v>409</v>
      </c>
      <c r="B418" s="29" t="s">
        <v>989</v>
      </c>
      <c r="C418" s="29" t="s">
        <v>869</v>
      </c>
      <c r="D418" s="29" t="s">
        <v>791</v>
      </c>
      <c r="E418" s="29" t="s">
        <v>988</v>
      </c>
      <c r="F418" s="30" t="s">
        <v>224</v>
      </c>
      <c r="G418" s="30" t="s">
        <v>75</v>
      </c>
      <c r="H418" s="29">
        <v>0</v>
      </c>
      <c r="I418" s="36" t="s">
        <v>1057</v>
      </c>
      <c r="J418" s="32">
        <v>24972</v>
      </c>
      <c r="K418" s="32">
        <v>27126</v>
      </c>
      <c r="L418" s="32">
        <v>26355</v>
      </c>
      <c r="M418" s="32">
        <v>24866</v>
      </c>
      <c r="N418" s="32">
        <v>83648</v>
      </c>
      <c r="O418" s="32">
        <v>62980</v>
      </c>
      <c r="P418" s="32">
        <v>74615</v>
      </c>
      <c r="Q418" s="32">
        <v>76878</v>
      </c>
      <c r="R418" s="32">
        <v>66598</v>
      </c>
      <c r="S418" s="32">
        <v>53313</v>
      </c>
      <c r="T418" s="32">
        <v>62615</v>
      </c>
      <c r="U418" s="32">
        <v>30527</v>
      </c>
      <c r="V418" s="32"/>
      <c r="W418" s="33">
        <f t="shared" si="7"/>
        <v>614493</v>
      </c>
      <c r="X418" s="9"/>
      <c r="Y418" s="8"/>
      <c r="Z418" s="34"/>
      <c r="AA418" s="34"/>
      <c r="AB418" s="34"/>
      <c r="AC418" s="35"/>
      <c r="AD418" s="11"/>
      <c r="AE418" s="11"/>
      <c r="AF418" s="11"/>
      <c r="AG418" s="12"/>
      <c r="AH418" s="12"/>
      <c r="AI418" s="12"/>
    </row>
    <row r="419" spans="1:35" ht="12.75" customHeight="1" x14ac:dyDescent="0.3">
      <c r="A419" s="26">
        <v>410</v>
      </c>
      <c r="B419" s="29" t="s">
        <v>746</v>
      </c>
      <c r="C419" s="29">
        <v>0</v>
      </c>
      <c r="D419" s="29" t="s">
        <v>808</v>
      </c>
      <c r="E419" s="29" t="s">
        <v>990</v>
      </c>
      <c r="F419" s="30">
        <v>8520</v>
      </c>
      <c r="G419" s="30" t="s">
        <v>88</v>
      </c>
      <c r="H419" s="29">
        <v>0</v>
      </c>
      <c r="I419" s="36">
        <v>0</v>
      </c>
      <c r="J419" s="32">
        <v>0</v>
      </c>
      <c r="K419" s="32">
        <v>0</v>
      </c>
      <c r="L419" s="32">
        <v>0</v>
      </c>
      <c r="M419" s="32">
        <v>0</v>
      </c>
      <c r="N419" s="32">
        <v>0</v>
      </c>
      <c r="O419" s="32">
        <v>0</v>
      </c>
      <c r="P419" s="32">
        <v>0</v>
      </c>
      <c r="Q419" s="32">
        <v>0</v>
      </c>
      <c r="R419" s="32">
        <v>0</v>
      </c>
      <c r="S419" s="32">
        <v>0</v>
      </c>
      <c r="T419" s="32">
        <v>0</v>
      </c>
      <c r="U419" s="32">
        <v>0</v>
      </c>
      <c r="V419" s="32"/>
      <c r="W419" s="33">
        <f t="shared" si="7"/>
        <v>0</v>
      </c>
      <c r="X419" s="9"/>
      <c r="Y419" s="8"/>
      <c r="Z419" s="34"/>
      <c r="AA419" s="34"/>
      <c r="AB419" s="34"/>
      <c r="AC419" s="35"/>
      <c r="AD419" s="11"/>
      <c r="AE419" s="11"/>
      <c r="AF419" s="11"/>
      <c r="AG419" s="12"/>
      <c r="AH419" s="12"/>
      <c r="AI419" s="12"/>
    </row>
    <row r="420" spans="1:35" ht="12.75" customHeight="1" x14ac:dyDescent="0.3">
      <c r="A420" s="26">
        <v>411</v>
      </c>
      <c r="B420" s="29" t="s">
        <v>728</v>
      </c>
      <c r="C420" s="29">
        <v>0</v>
      </c>
      <c r="D420" s="29" t="s">
        <v>929</v>
      </c>
      <c r="E420" s="29" t="s">
        <v>1058</v>
      </c>
      <c r="F420" s="30">
        <v>8525</v>
      </c>
      <c r="G420" s="30" t="s">
        <v>147</v>
      </c>
      <c r="H420" s="29">
        <v>0</v>
      </c>
      <c r="I420" s="36">
        <v>0</v>
      </c>
      <c r="J420" s="32">
        <v>43</v>
      </c>
      <c r="K420" s="32">
        <v>44</v>
      </c>
      <c r="L420" s="32">
        <v>49</v>
      </c>
      <c r="M420" s="32">
        <v>41</v>
      </c>
      <c r="N420" s="32">
        <v>49</v>
      </c>
      <c r="O420" s="32">
        <v>52</v>
      </c>
      <c r="P420" s="32">
        <v>51</v>
      </c>
      <c r="Q420" s="32">
        <v>53</v>
      </c>
      <c r="R420" s="32">
        <v>57</v>
      </c>
      <c r="S420" s="32">
        <v>56</v>
      </c>
      <c r="T420" s="32">
        <v>65</v>
      </c>
      <c r="U420" s="32">
        <v>73</v>
      </c>
      <c r="V420" s="32"/>
      <c r="W420" s="33">
        <f t="shared" si="7"/>
        <v>633</v>
      </c>
      <c r="X420" s="9"/>
      <c r="Y420" s="8"/>
      <c r="Z420" s="34"/>
      <c r="AA420" s="34"/>
      <c r="AB420" s="34"/>
      <c r="AC420" s="35"/>
      <c r="AD420" s="11"/>
      <c r="AE420" s="11"/>
      <c r="AF420" s="11"/>
      <c r="AG420" s="12"/>
      <c r="AH420" s="12"/>
      <c r="AI420" s="12"/>
    </row>
    <row r="421" spans="1:35" ht="12.75" customHeight="1" x14ac:dyDescent="0.3">
      <c r="A421" s="26">
        <v>412</v>
      </c>
      <c r="B421" s="29" t="s">
        <v>746</v>
      </c>
      <c r="C421" s="29">
        <v>0</v>
      </c>
      <c r="D421" s="29" t="s">
        <v>808</v>
      </c>
      <c r="E421" s="29" t="s">
        <v>991</v>
      </c>
      <c r="F421" s="30">
        <v>8530</v>
      </c>
      <c r="G421" s="30" t="s">
        <v>88</v>
      </c>
      <c r="H421" s="29">
        <v>0</v>
      </c>
      <c r="I421" s="36">
        <v>0</v>
      </c>
      <c r="J421" s="32">
        <v>1546</v>
      </c>
      <c r="K421" s="32">
        <v>1559</v>
      </c>
      <c r="L421" s="32">
        <v>1752</v>
      </c>
      <c r="M421" s="32">
        <v>1454</v>
      </c>
      <c r="N421" s="32">
        <v>1743</v>
      </c>
      <c r="O421" s="32">
        <v>1848</v>
      </c>
      <c r="P421" s="32">
        <v>1836</v>
      </c>
      <c r="Q421" s="32">
        <v>1913</v>
      </c>
      <c r="R421" s="32">
        <v>2054</v>
      </c>
      <c r="S421" s="32">
        <v>2020</v>
      </c>
      <c r="T421" s="32">
        <v>2329</v>
      </c>
      <c r="U421" s="32">
        <v>2619</v>
      </c>
      <c r="V421" s="32"/>
      <c r="W421" s="33">
        <f t="shared" si="7"/>
        <v>22673</v>
      </c>
      <c r="X421" s="9"/>
      <c r="Y421" s="8"/>
      <c r="Z421" s="34"/>
      <c r="AA421" s="34"/>
      <c r="AB421" s="34"/>
      <c r="AC421" s="35"/>
      <c r="AD421" s="11"/>
      <c r="AE421" s="11"/>
      <c r="AF421" s="11"/>
      <c r="AG421" s="12"/>
      <c r="AH421" s="12"/>
      <c r="AI421" s="12"/>
    </row>
    <row r="422" spans="1:35" ht="12.75" customHeight="1" x14ac:dyDescent="0.3">
      <c r="A422" s="26">
        <v>413</v>
      </c>
      <c r="B422" s="29" t="s">
        <v>746</v>
      </c>
      <c r="C422" s="29">
        <v>0</v>
      </c>
      <c r="D422" s="29" t="s">
        <v>808</v>
      </c>
      <c r="E422" s="29" t="s">
        <v>992</v>
      </c>
      <c r="F422" s="30">
        <v>8540</v>
      </c>
      <c r="G422" s="30" t="s">
        <v>88</v>
      </c>
      <c r="H422" s="29">
        <v>0</v>
      </c>
      <c r="I422" s="36">
        <v>0</v>
      </c>
      <c r="J422" s="32">
        <v>54</v>
      </c>
      <c r="K422" s="32">
        <v>29</v>
      </c>
      <c r="L422" s="32">
        <v>57</v>
      </c>
      <c r="M422" s="32">
        <v>42</v>
      </c>
      <c r="N422" s="32">
        <v>23</v>
      </c>
      <c r="O422" s="32">
        <v>41</v>
      </c>
      <c r="P422" s="32">
        <v>53</v>
      </c>
      <c r="Q422" s="32">
        <v>7</v>
      </c>
      <c r="R422" s="32">
        <v>31</v>
      </c>
      <c r="S422" s="32">
        <v>48</v>
      </c>
      <c r="T422" s="32">
        <v>8</v>
      </c>
      <c r="U422" s="32">
        <v>64</v>
      </c>
      <c r="V422" s="32"/>
      <c r="W422" s="33">
        <f t="shared" si="7"/>
        <v>457</v>
      </c>
      <c r="X422" s="9"/>
      <c r="Y422" s="8"/>
      <c r="Z422" s="34"/>
      <c r="AA422" s="34"/>
      <c r="AB422" s="34"/>
      <c r="AC422" s="35"/>
      <c r="AD422" s="11"/>
      <c r="AE422" s="11"/>
      <c r="AF422" s="11"/>
      <c r="AG422" s="12"/>
      <c r="AH422" s="12"/>
      <c r="AI422" s="12"/>
    </row>
    <row r="423" spans="1:35" ht="12.75" customHeight="1" x14ac:dyDescent="0.3">
      <c r="A423" s="26">
        <v>414</v>
      </c>
      <c r="B423" s="29" t="s">
        <v>746</v>
      </c>
      <c r="C423" s="29">
        <v>0</v>
      </c>
      <c r="D423" s="29" t="s">
        <v>808</v>
      </c>
      <c r="E423" s="29" t="s">
        <v>994</v>
      </c>
      <c r="F423" s="30">
        <v>8560</v>
      </c>
      <c r="G423" s="30" t="s">
        <v>88</v>
      </c>
      <c r="H423" s="29">
        <v>0</v>
      </c>
      <c r="I423" s="36">
        <v>0</v>
      </c>
      <c r="J423" s="32">
        <v>133</v>
      </c>
      <c r="K423" s="32">
        <v>156</v>
      </c>
      <c r="L423" s="32">
        <v>96</v>
      </c>
      <c r="M423" s="32">
        <v>86</v>
      </c>
      <c r="N423" s="32">
        <v>76</v>
      </c>
      <c r="O423" s="32">
        <v>139</v>
      </c>
      <c r="P423" s="32">
        <v>170</v>
      </c>
      <c r="Q423" s="32">
        <v>85</v>
      </c>
      <c r="R423" s="32">
        <v>133</v>
      </c>
      <c r="S423" s="32">
        <v>174</v>
      </c>
      <c r="T423" s="32">
        <v>76</v>
      </c>
      <c r="U423" s="32">
        <v>181</v>
      </c>
      <c r="V423" s="32"/>
      <c r="W423" s="33">
        <f t="shared" si="7"/>
        <v>1505</v>
      </c>
      <c r="X423" s="9"/>
      <c r="Y423" s="8"/>
      <c r="Z423" s="34"/>
      <c r="AA423" s="34"/>
      <c r="AB423" s="34"/>
      <c r="AC423" s="35"/>
      <c r="AD423" s="11"/>
      <c r="AE423" s="11"/>
      <c r="AF423" s="11"/>
      <c r="AG423" s="12"/>
      <c r="AH423" s="12"/>
      <c r="AI423" s="12"/>
    </row>
    <row r="424" spans="1:35" ht="12.75" customHeight="1" x14ac:dyDescent="0.3">
      <c r="A424" s="26">
        <v>415</v>
      </c>
      <c r="B424" s="29" t="s">
        <v>746</v>
      </c>
      <c r="C424" s="29" t="s">
        <v>869</v>
      </c>
      <c r="D424" s="29" t="s">
        <v>791</v>
      </c>
      <c r="E424" s="29" t="s">
        <v>1059</v>
      </c>
      <c r="F424" s="30" t="s">
        <v>225</v>
      </c>
      <c r="G424" s="30" t="s">
        <v>75</v>
      </c>
      <c r="H424" s="29">
        <v>0</v>
      </c>
      <c r="I424" s="36">
        <v>0</v>
      </c>
      <c r="J424" s="32">
        <v>128743</v>
      </c>
      <c r="K424" s="32">
        <v>86146</v>
      </c>
      <c r="L424" s="32">
        <v>96834</v>
      </c>
      <c r="M424" s="32">
        <v>80352</v>
      </c>
      <c r="N424" s="32">
        <v>96319</v>
      </c>
      <c r="O424" s="32">
        <v>102140</v>
      </c>
      <c r="P424" s="32">
        <v>101458</v>
      </c>
      <c r="Q424" s="32">
        <v>105658</v>
      </c>
      <c r="R424" s="32">
        <v>113413</v>
      </c>
      <c r="S424" s="32">
        <v>111527</v>
      </c>
      <c r="T424" s="32">
        <v>128413</v>
      </c>
      <c r="U424" s="32">
        <v>143641</v>
      </c>
      <c r="V424" s="32"/>
      <c r="W424" s="33">
        <f t="shared" si="7"/>
        <v>1294644</v>
      </c>
      <c r="X424" s="9"/>
      <c r="Y424" s="8"/>
      <c r="Z424" s="34"/>
      <c r="AA424" s="34"/>
      <c r="AB424" s="34"/>
      <c r="AC424" s="35"/>
      <c r="AD424" s="11"/>
      <c r="AE424" s="11"/>
      <c r="AF424" s="11"/>
      <c r="AG424" s="12"/>
      <c r="AH424" s="12"/>
      <c r="AI424" s="12"/>
    </row>
    <row r="425" spans="1:35" ht="12.75" customHeight="1" x14ac:dyDescent="0.3">
      <c r="A425" s="26">
        <v>416</v>
      </c>
      <c r="B425" s="29" t="s">
        <v>728</v>
      </c>
      <c r="C425" s="29">
        <v>0</v>
      </c>
      <c r="D425" s="29" t="s">
        <v>808</v>
      </c>
      <c r="E425" s="29" t="s">
        <v>1022</v>
      </c>
      <c r="F425" s="30">
        <v>8610</v>
      </c>
      <c r="G425" s="30" t="s">
        <v>100</v>
      </c>
      <c r="H425" s="29">
        <v>0</v>
      </c>
      <c r="I425" s="36" t="s">
        <v>1060</v>
      </c>
      <c r="J425" s="32">
        <v>8108</v>
      </c>
      <c r="K425" s="32">
        <v>8172</v>
      </c>
      <c r="L425" s="32">
        <v>9344</v>
      </c>
      <c r="M425" s="32">
        <v>8082</v>
      </c>
      <c r="N425" s="32">
        <v>9717</v>
      </c>
      <c r="O425" s="32">
        <v>10374</v>
      </c>
      <c r="P425" s="32">
        <v>10335</v>
      </c>
      <c r="Q425" s="32">
        <v>10874</v>
      </c>
      <c r="R425" s="32">
        <v>11739</v>
      </c>
      <c r="S425" s="32">
        <v>11641</v>
      </c>
      <c r="T425" s="32">
        <v>13405</v>
      </c>
      <c r="U425" s="32">
        <v>15084</v>
      </c>
      <c r="V425" s="32"/>
      <c r="W425" s="33">
        <f t="shared" si="7"/>
        <v>126875</v>
      </c>
      <c r="X425" s="9"/>
      <c r="Y425" s="8"/>
      <c r="Z425" s="34"/>
      <c r="AA425" s="34"/>
      <c r="AB425" s="34"/>
      <c r="AC425" s="35"/>
      <c r="AD425" s="11"/>
      <c r="AE425" s="11"/>
      <c r="AF425" s="11"/>
      <c r="AG425" s="12"/>
      <c r="AH425" s="12"/>
      <c r="AI425" s="12"/>
    </row>
    <row r="426" spans="1:35" ht="12.75" customHeight="1" x14ac:dyDescent="0.3">
      <c r="A426" s="26">
        <v>417</v>
      </c>
      <c r="B426" s="29" t="s">
        <v>728</v>
      </c>
      <c r="C426" s="29">
        <v>0</v>
      </c>
      <c r="D426" s="29" t="s">
        <v>808</v>
      </c>
      <c r="E426" s="29" t="s">
        <v>1023</v>
      </c>
      <c r="F426" s="30" t="s">
        <v>226</v>
      </c>
      <c r="G426" s="30" t="s">
        <v>100</v>
      </c>
      <c r="H426" s="29">
        <v>0</v>
      </c>
      <c r="I426" s="36" t="s">
        <v>1061</v>
      </c>
      <c r="J426" s="32">
        <v>4450</v>
      </c>
      <c r="K426" s="32">
        <v>4486</v>
      </c>
      <c r="L426" s="32">
        <v>5060</v>
      </c>
      <c r="M426" s="32">
        <v>4272</v>
      </c>
      <c r="N426" s="32">
        <v>5205</v>
      </c>
      <c r="O426" s="32">
        <v>5587</v>
      </c>
      <c r="P426" s="32">
        <v>5584</v>
      </c>
      <c r="Q426" s="32">
        <v>5979</v>
      </c>
      <c r="R426" s="32">
        <v>6517</v>
      </c>
      <c r="S426" s="32">
        <v>6734</v>
      </c>
      <c r="T426" s="32">
        <v>7842</v>
      </c>
      <c r="U426" s="32">
        <v>8874</v>
      </c>
      <c r="V426" s="32"/>
      <c r="W426" s="33">
        <f t="shared" si="7"/>
        <v>70590</v>
      </c>
      <c r="X426" s="9"/>
      <c r="Y426" s="8"/>
      <c r="Z426" s="34"/>
      <c r="AA426" s="34"/>
      <c r="AB426" s="34"/>
      <c r="AC426" s="35"/>
      <c r="AD426" s="11"/>
      <c r="AE426" s="11"/>
      <c r="AF426" s="11"/>
      <c r="AG426" s="12"/>
      <c r="AH426" s="12"/>
      <c r="AI426" s="12"/>
    </row>
    <row r="427" spans="1:35" ht="12.75" customHeight="1" x14ac:dyDescent="0.3">
      <c r="A427" s="26">
        <v>418</v>
      </c>
      <c r="B427" s="29" t="s">
        <v>728</v>
      </c>
      <c r="C427" s="29">
        <v>0</v>
      </c>
      <c r="D427" s="29" t="s">
        <v>747</v>
      </c>
      <c r="E427" s="29" t="s">
        <v>1024</v>
      </c>
      <c r="F427" s="30">
        <v>8620</v>
      </c>
      <c r="G427" s="30" t="s">
        <v>194</v>
      </c>
      <c r="H427" s="29">
        <v>0</v>
      </c>
      <c r="I427" s="36" t="s">
        <v>1062</v>
      </c>
      <c r="J427" s="32">
        <v>102</v>
      </c>
      <c r="K427" s="32">
        <v>102</v>
      </c>
      <c r="L427" s="32">
        <v>115</v>
      </c>
      <c r="M427" s="32">
        <v>95</v>
      </c>
      <c r="N427" s="32">
        <v>114</v>
      </c>
      <c r="O427" s="32">
        <v>121</v>
      </c>
      <c r="P427" s="32">
        <v>120</v>
      </c>
      <c r="Q427" s="32">
        <v>125</v>
      </c>
      <c r="R427" s="32">
        <v>134</v>
      </c>
      <c r="S427" s="32">
        <v>132</v>
      </c>
      <c r="T427" s="32">
        <v>151</v>
      </c>
      <c r="U427" s="32">
        <v>171</v>
      </c>
      <c r="V427" s="32"/>
      <c r="W427" s="33">
        <f t="shared" si="7"/>
        <v>1482</v>
      </c>
      <c r="X427" s="9"/>
      <c r="Y427" s="8"/>
      <c r="Z427" s="34"/>
      <c r="AA427" s="34"/>
      <c r="AB427" s="34"/>
      <c r="AC427" s="35"/>
      <c r="AD427" s="11"/>
      <c r="AE427" s="11"/>
      <c r="AF427" s="11"/>
      <c r="AG427" s="12"/>
      <c r="AH427" s="12"/>
      <c r="AI427" s="12"/>
    </row>
    <row r="428" spans="1:35" ht="12.75" customHeight="1" x14ac:dyDescent="0.3">
      <c r="A428" s="26">
        <v>419</v>
      </c>
      <c r="B428" s="29" t="s">
        <v>746</v>
      </c>
      <c r="C428" s="29">
        <v>0</v>
      </c>
      <c r="D428" s="29" t="s">
        <v>961</v>
      </c>
      <c r="E428" s="29" t="s">
        <v>1063</v>
      </c>
      <c r="F428" s="30">
        <v>9000</v>
      </c>
      <c r="G428" s="30" t="s">
        <v>60</v>
      </c>
      <c r="H428" s="29" t="s">
        <v>227</v>
      </c>
      <c r="I428" s="36">
        <v>0</v>
      </c>
      <c r="J428" s="32">
        <v>516</v>
      </c>
      <c r="K428" s="32">
        <v>496</v>
      </c>
      <c r="L428" s="32">
        <v>563</v>
      </c>
      <c r="M428" s="32">
        <v>471</v>
      </c>
      <c r="N428" s="32">
        <v>584</v>
      </c>
      <c r="O428" s="32">
        <v>608</v>
      </c>
      <c r="P428" s="32">
        <v>602</v>
      </c>
      <c r="Q428" s="32">
        <v>633</v>
      </c>
      <c r="R428" s="32">
        <v>686</v>
      </c>
      <c r="S428" s="32">
        <v>700</v>
      </c>
      <c r="T428" s="32">
        <v>850</v>
      </c>
      <c r="U428" s="32">
        <v>966</v>
      </c>
      <c r="V428" s="32"/>
      <c r="W428" s="33">
        <f t="shared" si="7"/>
        <v>7675</v>
      </c>
      <c r="X428" s="9"/>
      <c r="Y428" s="8"/>
      <c r="Z428" s="34"/>
      <c r="AA428" s="34"/>
      <c r="AB428" s="34"/>
      <c r="AC428" s="35"/>
      <c r="AD428" s="11"/>
      <c r="AE428" s="11"/>
      <c r="AF428" s="11"/>
      <c r="AG428" s="12"/>
      <c r="AH428" s="12"/>
      <c r="AI428" s="12"/>
    </row>
    <row r="429" spans="1:35" ht="12.75" customHeight="1" x14ac:dyDescent="0.3">
      <c r="A429" s="26">
        <v>420</v>
      </c>
      <c r="B429" s="29" t="s">
        <v>746</v>
      </c>
      <c r="C429" s="29">
        <v>0</v>
      </c>
      <c r="D429" s="29" t="s">
        <v>961</v>
      </c>
      <c r="E429" s="29" t="s">
        <v>1064</v>
      </c>
      <c r="F429" s="30" t="s">
        <v>228</v>
      </c>
      <c r="G429" s="30" t="s">
        <v>60</v>
      </c>
      <c r="H429" s="29">
        <v>0</v>
      </c>
      <c r="I429" s="36" t="s">
        <v>1065</v>
      </c>
      <c r="J429" s="32">
        <v>7507</v>
      </c>
      <c r="K429" s="32">
        <v>6089</v>
      </c>
      <c r="L429" s="32">
        <v>6153</v>
      </c>
      <c r="M429" s="32">
        <v>5113</v>
      </c>
      <c r="N429" s="32">
        <v>5298</v>
      </c>
      <c r="O429" s="32">
        <v>6061</v>
      </c>
      <c r="P429" s="32">
        <v>5821</v>
      </c>
      <c r="Q429" s="32">
        <v>5517</v>
      </c>
      <c r="R429" s="32">
        <v>6038</v>
      </c>
      <c r="S429" s="32">
        <v>6061</v>
      </c>
      <c r="T429" s="32">
        <v>6717</v>
      </c>
      <c r="U429" s="32">
        <v>7436</v>
      </c>
      <c r="V429" s="32"/>
      <c r="W429" s="33">
        <f t="shared" si="7"/>
        <v>73811</v>
      </c>
      <c r="X429" s="9"/>
      <c r="Y429" s="8"/>
      <c r="Z429" s="34"/>
      <c r="AA429" s="34"/>
      <c r="AB429" s="34"/>
      <c r="AC429" s="35"/>
      <c r="AD429" s="11"/>
      <c r="AE429" s="11"/>
      <c r="AF429" s="11"/>
      <c r="AG429" s="12"/>
      <c r="AH429" s="12"/>
      <c r="AI429" s="12"/>
    </row>
    <row r="430" spans="1:35" ht="12.75" customHeight="1" x14ac:dyDescent="0.3">
      <c r="A430" s="26">
        <v>421</v>
      </c>
      <c r="B430" s="29" t="s">
        <v>746</v>
      </c>
      <c r="C430" s="29">
        <v>0</v>
      </c>
      <c r="D430" s="29" t="s">
        <v>1054</v>
      </c>
      <c r="E430" s="29" t="s">
        <v>1066</v>
      </c>
      <c r="F430" s="30">
        <v>9000</v>
      </c>
      <c r="G430" s="30" t="s">
        <v>223</v>
      </c>
      <c r="H430" s="29">
        <v>0</v>
      </c>
      <c r="I430" s="36" t="s">
        <v>1067</v>
      </c>
      <c r="J430" s="32">
        <v>7</v>
      </c>
      <c r="K430" s="32">
        <v>-2</v>
      </c>
      <c r="L430" s="32">
        <v>-2</v>
      </c>
      <c r="M430" s="32">
        <v>-1</v>
      </c>
      <c r="N430" s="32">
        <v>0</v>
      </c>
      <c r="O430" s="32">
        <v>0</v>
      </c>
      <c r="P430" s="32">
        <v>0</v>
      </c>
      <c r="Q430" s="32">
        <v>0</v>
      </c>
      <c r="R430" s="32">
        <v>0</v>
      </c>
      <c r="S430" s="32">
        <v>0</v>
      </c>
      <c r="T430" s="32">
        <v>0</v>
      </c>
      <c r="U430" s="32">
        <v>0</v>
      </c>
      <c r="V430" s="32"/>
      <c r="W430" s="33">
        <f t="shared" si="7"/>
        <v>2</v>
      </c>
      <c r="X430" s="9"/>
      <c r="Y430" s="8"/>
      <c r="Z430" s="34"/>
      <c r="AA430" s="34"/>
      <c r="AB430" s="34"/>
      <c r="AC430" s="35"/>
      <c r="AD430" s="11"/>
      <c r="AE430" s="11"/>
      <c r="AF430" s="11"/>
      <c r="AG430" s="12"/>
      <c r="AH430" s="12"/>
      <c r="AI430" s="12"/>
    </row>
    <row r="431" spans="1:35" ht="12.75" customHeight="1" x14ac:dyDescent="0.3">
      <c r="A431" s="26">
        <v>422</v>
      </c>
      <c r="B431" s="29" t="s">
        <v>746</v>
      </c>
      <c r="C431" s="29">
        <v>0</v>
      </c>
      <c r="D431" s="29" t="s">
        <v>737</v>
      </c>
      <c r="E431" s="29" t="s">
        <v>1068</v>
      </c>
      <c r="F431" s="30">
        <v>9000</v>
      </c>
      <c r="G431" s="30" t="s">
        <v>162</v>
      </c>
      <c r="H431" s="29" t="s">
        <v>229</v>
      </c>
      <c r="I431" s="36">
        <v>0</v>
      </c>
      <c r="J431" s="32">
        <v>0</v>
      </c>
      <c r="K431" s="32">
        <v>0</v>
      </c>
      <c r="L431" s="32">
        <v>0</v>
      </c>
      <c r="M431" s="32">
        <v>0</v>
      </c>
      <c r="N431" s="32">
        <v>0</v>
      </c>
      <c r="O431" s="32">
        <v>0</v>
      </c>
      <c r="P431" s="32">
        <v>0</v>
      </c>
      <c r="Q431" s="32">
        <v>0</v>
      </c>
      <c r="R431" s="32">
        <v>0</v>
      </c>
      <c r="S431" s="32">
        <v>0</v>
      </c>
      <c r="T431" s="32">
        <v>0</v>
      </c>
      <c r="U431" s="32">
        <v>0</v>
      </c>
      <c r="V431" s="32"/>
      <c r="W431" s="33">
        <f t="shared" si="7"/>
        <v>0</v>
      </c>
      <c r="X431" s="9"/>
      <c r="Y431" s="8"/>
      <c r="Z431" s="34"/>
      <c r="AA431" s="34"/>
      <c r="AB431" s="34"/>
      <c r="AC431" s="35"/>
      <c r="AD431" s="11"/>
      <c r="AE431" s="11"/>
      <c r="AF431" s="11"/>
      <c r="AG431" s="12"/>
      <c r="AH431" s="12"/>
      <c r="AI431" s="12"/>
    </row>
    <row r="432" spans="1:35" ht="12.75" customHeight="1" x14ac:dyDescent="0.3">
      <c r="A432" s="26">
        <v>423</v>
      </c>
      <c r="B432" s="29" t="s">
        <v>746</v>
      </c>
      <c r="C432" s="29">
        <v>0</v>
      </c>
      <c r="D432" s="29" t="s">
        <v>737</v>
      </c>
      <c r="E432" s="29" t="s">
        <v>1068</v>
      </c>
      <c r="F432" s="30">
        <v>9000</v>
      </c>
      <c r="G432" s="30" t="s">
        <v>162</v>
      </c>
      <c r="H432" s="29" t="s">
        <v>230</v>
      </c>
      <c r="I432" s="36">
        <v>0</v>
      </c>
      <c r="J432" s="32">
        <v>6</v>
      </c>
      <c r="K432" s="32">
        <v>6</v>
      </c>
      <c r="L432" s="32">
        <v>6</v>
      </c>
      <c r="M432" s="32">
        <v>5</v>
      </c>
      <c r="N432" s="32">
        <v>6</v>
      </c>
      <c r="O432" s="32">
        <v>7</v>
      </c>
      <c r="P432" s="32">
        <v>7</v>
      </c>
      <c r="Q432" s="32">
        <v>7</v>
      </c>
      <c r="R432" s="32">
        <v>7</v>
      </c>
      <c r="S432" s="32">
        <v>7</v>
      </c>
      <c r="T432" s="32">
        <v>8</v>
      </c>
      <c r="U432" s="32">
        <v>9</v>
      </c>
      <c r="V432" s="32"/>
      <c r="W432" s="33">
        <f t="shared" si="7"/>
        <v>81</v>
      </c>
      <c r="X432" s="9"/>
      <c r="Y432" s="8"/>
      <c r="Z432" s="34"/>
      <c r="AA432" s="34"/>
      <c r="AB432" s="34"/>
      <c r="AC432" s="35"/>
      <c r="AD432" s="11"/>
      <c r="AE432" s="11"/>
      <c r="AF432" s="11"/>
      <c r="AG432" s="12"/>
      <c r="AH432" s="12"/>
      <c r="AI432" s="12"/>
    </row>
    <row r="433" spans="1:35" ht="12.75" customHeight="1" x14ac:dyDescent="0.3">
      <c r="A433" s="26">
        <v>424</v>
      </c>
      <c r="B433" s="29" t="s">
        <v>746</v>
      </c>
      <c r="C433" s="29">
        <v>0</v>
      </c>
      <c r="D433" s="29" t="s">
        <v>737</v>
      </c>
      <c r="E433" s="29" t="s">
        <v>1068</v>
      </c>
      <c r="F433" s="30">
        <v>9000</v>
      </c>
      <c r="G433" s="30" t="s">
        <v>162</v>
      </c>
      <c r="H433" s="29" t="s">
        <v>183</v>
      </c>
      <c r="I433" s="36">
        <v>0</v>
      </c>
      <c r="J433" s="32">
        <v>59</v>
      </c>
      <c r="K433" s="32">
        <v>59</v>
      </c>
      <c r="L433" s="32">
        <v>67</v>
      </c>
      <c r="M433" s="32">
        <v>55</v>
      </c>
      <c r="N433" s="32">
        <v>66</v>
      </c>
      <c r="O433" s="32">
        <v>71</v>
      </c>
      <c r="P433" s="32">
        <v>70</v>
      </c>
      <c r="Q433" s="32">
        <v>73</v>
      </c>
      <c r="R433" s="32">
        <v>78</v>
      </c>
      <c r="S433" s="32">
        <v>77</v>
      </c>
      <c r="T433" s="32">
        <v>89</v>
      </c>
      <c r="U433" s="32">
        <v>100</v>
      </c>
      <c r="V433" s="32"/>
      <c r="W433" s="33">
        <f t="shared" si="7"/>
        <v>864</v>
      </c>
      <c r="X433" s="9"/>
      <c r="Y433" s="8"/>
      <c r="Z433" s="34"/>
      <c r="AA433" s="34"/>
      <c r="AB433" s="34"/>
      <c r="AC433" s="35"/>
      <c r="AD433" s="11"/>
      <c r="AE433" s="11"/>
      <c r="AF433" s="11"/>
      <c r="AG433" s="12"/>
      <c r="AH433" s="12"/>
      <c r="AI433" s="12"/>
    </row>
    <row r="434" spans="1:35" ht="12.75" customHeight="1" x14ac:dyDescent="0.3">
      <c r="A434" s="26">
        <v>425</v>
      </c>
      <c r="B434" s="29" t="s">
        <v>746</v>
      </c>
      <c r="C434" s="29">
        <v>0</v>
      </c>
      <c r="D434" s="29" t="s">
        <v>737</v>
      </c>
      <c r="E434" s="29" t="s">
        <v>1068</v>
      </c>
      <c r="F434" s="30">
        <v>9000</v>
      </c>
      <c r="G434" s="30" t="s">
        <v>162</v>
      </c>
      <c r="H434" s="29">
        <v>0</v>
      </c>
      <c r="I434" s="36" t="s">
        <v>745</v>
      </c>
      <c r="J434" s="32">
        <v>-1</v>
      </c>
      <c r="K434" s="32">
        <v>-1</v>
      </c>
      <c r="L434" s="32">
        <v>-1</v>
      </c>
      <c r="M434" s="32">
        <v>-1</v>
      </c>
      <c r="N434" s="32">
        <v>-1</v>
      </c>
      <c r="O434" s="32">
        <v>-1</v>
      </c>
      <c r="P434" s="32">
        <v>-1</v>
      </c>
      <c r="Q434" s="32">
        <v>-1</v>
      </c>
      <c r="R434" s="32">
        <v>-1</v>
      </c>
      <c r="S434" s="32">
        <v>-1</v>
      </c>
      <c r="T434" s="32">
        <v>-1</v>
      </c>
      <c r="U434" s="32">
        <v>-1</v>
      </c>
      <c r="V434" s="32"/>
      <c r="W434" s="33">
        <f t="shared" si="7"/>
        <v>-12</v>
      </c>
      <c r="X434" s="9"/>
      <c r="Y434" s="8"/>
      <c r="Z434" s="34"/>
      <c r="AA434" s="34"/>
      <c r="AB434" s="34"/>
      <c r="AC434" s="35"/>
      <c r="AD434" s="11"/>
      <c r="AE434" s="11"/>
      <c r="AF434" s="11"/>
      <c r="AG434" s="12"/>
      <c r="AH434" s="12"/>
      <c r="AI434" s="12"/>
    </row>
    <row r="435" spans="1:35" ht="12.75" customHeight="1" x14ac:dyDescent="0.3">
      <c r="A435" s="26">
        <v>426</v>
      </c>
      <c r="B435" s="29" t="s">
        <v>746</v>
      </c>
      <c r="C435" s="29">
        <v>0</v>
      </c>
      <c r="D435" s="29" t="s">
        <v>737</v>
      </c>
      <c r="E435" s="29" t="s">
        <v>1069</v>
      </c>
      <c r="F435" s="30">
        <v>9000</v>
      </c>
      <c r="G435" s="30" t="s">
        <v>115</v>
      </c>
      <c r="H435" s="29" t="s">
        <v>231</v>
      </c>
      <c r="I435" s="36">
        <v>0</v>
      </c>
      <c r="J435" s="32">
        <v>390</v>
      </c>
      <c r="K435" s="32">
        <v>393</v>
      </c>
      <c r="L435" s="32">
        <v>442</v>
      </c>
      <c r="M435" s="32">
        <v>367</v>
      </c>
      <c r="N435" s="32">
        <v>439</v>
      </c>
      <c r="O435" s="32">
        <v>466</v>
      </c>
      <c r="P435" s="32">
        <v>463</v>
      </c>
      <c r="Q435" s="32">
        <v>482</v>
      </c>
      <c r="R435" s="32">
        <v>518</v>
      </c>
      <c r="S435" s="32">
        <v>509</v>
      </c>
      <c r="T435" s="32">
        <v>586</v>
      </c>
      <c r="U435" s="32">
        <v>658</v>
      </c>
      <c r="V435" s="32"/>
      <c r="W435" s="33">
        <f t="shared" si="7"/>
        <v>5713</v>
      </c>
      <c r="X435" s="9"/>
      <c r="Y435" s="8"/>
      <c r="Z435" s="34"/>
      <c r="AA435" s="34"/>
      <c r="AB435" s="34"/>
      <c r="AC435" s="35"/>
      <c r="AD435" s="11"/>
      <c r="AE435" s="11"/>
      <c r="AF435" s="11"/>
      <c r="AG435" s="12"/>
      <c r="AH435" s="12"/>
      <c r="AI435" s="12"/>
    </row>
    <row r="436" spans="1:35" ht="12.75" customHeight="1" x14ac:dyDescent="0.3">
      <c r="A436" s="26">
        <v>427</v>
      </c>
      <c r="B436" s="29" t="s">
        <v>746</v>
      </c>
      <c r="C436" s="29">
        <v>0</v>
      </c>
      <c r="D436" s="29" t="s">
        <v>737</v>
      </c>
      <c r="E436" s="29" t="s">
        <v>1068</v>
      </c>
      <c r="F436" s="30">
        <v>9000</v>
      </c>
      <c r="G436" s="30" t="s">
        <v>115</v>
      </c>
      <c r="H436" s="29" t="s">
        <v>232</v>
      </c>
      <c r="I436" s="36">
        <v>0</v>
      </c>
      <c r="J436" s="32">
        <v>43</v>
      </c>
      <c r="K436" s="32">
        <v>43</v>
      </c>
      <c r="L436" s="32">
        <v>48</v>
      </c>
      <c r="M436" s="32">
        <v>40</v>
      </c>
      <c r="N436" s="32">
        <v>48</v>
      </c>
      <c r="O436" s="32">
        <v>51</v>
      </c>
      <c r="P436" s="32">
        <v>51</v>
      </c>
      <c r="Q436" s="32">
        <v>53</v>
      </c>
      <c r="R436" s="32">
        <v>57</v>
      </c>
      <c r="S436" s="32">
        <v>56</v>
      </c>
      <c r="T436" s="32">
        <v>64</v>
      </c>
      <c r="U436" s="32">
        <v>72</v>
      </c>
      <c r="V436" s="32"/>
      <c r="W436" s="33">
        <f t="shared" si="7"/>
        <v>626</v>
      </c>
      <c r="X436" s="9"/>
      <c r="Y436" s="8"/>
      <c r="Z436" s="34"/>
      <c r="AA436" s="34"/>
      <c r="AB436" s="34"/>
      <c r="AC436" s="35"/>
      <c r="AD436" s="11"/>
      <c r="AE436" s="11"/>
      <c r="AF436" s="11"/>
      <c r="AG436" s="12"/>
      <c r="AH436" s="12"/>
      <c r="AI436" s="12"/>
    </row>
    <row r="437" spans="1:35" ht="12.75" customHeight="1" x14ac:dyDescent="0.3">
      <c r="A437" s="26">
        <v>428</v>
      </c>
      <c r="B437" s="29" t="s">
        <v>746</v>
      </c>
      <c r="C437" s="29">
        <v>0</v>
      </c>
      <c r="D437" s="29" t="s">
        <v>737</v>
      </c>
      <c r="E437" s="29" t="s">
        <v>1068</v>
      </c>
      <c r="F437" s="30">
        <v>9000</v>
      </c>
      <c r="G437" s="30" t="s">
        <v>115</v>
      </c>
      <c r="H437" s="29" t="s">
        <v>233</v>
      </c>
      <c r="I437" s="36">
        <v>0</v>
      </c>
      <c r="J437" s="32">
        <v>170</v>
      </c>
      <c r="K437" s="32">
        <v>171</v>
      </c>
      <c r="L437" s="32">
        <v>193</v>
      </c>
      <c r="M437" s="32">
        <v>160</v>
      </c>
      <c r="N437" s="32">
        <v>192</v>
      </c>
      <c r="O437" s="32">
        <v>203</v>
      </c>
      <c r="P437" s="32">
        <v>202</v>
      </c>
      <c r="Q437" s="32">
        <v>210</v>
      </c>
      <c r="R437" s="32">
        <v>226</v>
      </c>
      <c r="S437" s="32">
        <v>222</v>
      </c>
      <c r="T437" s="32">
        <v>241</v>
      </c>
      <c r="U437" s="32">
        <v>222</v>
      </c>
      <c r="V437" s="32"/>
      <c r="W437" s="33">
        <f t="shared" si="7"/>
        <v>2412</v>
      </c>
      <c r="X437" s="9"/>
      <c r="Y437" s="8"/>
      <c r="Z437" s="34"/>
      <c r="AA437" s="34"/>
      <c r="AB437" s="34"/>
      <c r="AC437" s="35"/>
      <c r="AD437" s="11"/>
      <c r="AE437" s="11"/>
      <c r="AF437" s="11"/>
      <c r="AG437" s="12"/>
      <c r="AH437" s="12"/>
      <c r="AI437" s="12"/>
    </row>
    <row r="438" spans="1:35" ht="12.75" customHeight="1" x14ac:dyDescent="0.3">
      <c r="A438" s="26">
        <v>429</v>
      </c>
      <c r="B438" s="29" t="s">
        <v>746</v>
      </c>
      <c r="C438" s="29">
        <v>0</v>
      </c>
      <c r="D438" s="29" t="s">
        <v>737</v>
      </c>
      <c r="E438" s="29" t="s">
        <v>1070</v>
      </c>
      <c r="F438" s="30">
        <v>9000</v>
      </c>
      <c r="G438" s="30" t="s">
        <v>115</v>
      </c>
      <c r="H438" s="29">
        <v>0</v>
      </c>
      <c r="I438" s="36" t="s">
        <v>745</v>
      </c>
      <c r="J438" s="32">
        <v>0</v>
      </c>
      <c r="K438" s="32">
        <v>0</v>
      </c>
      <c r="L438" s="32">
        <v>0</v>
      </c>
      <c r="M438" s="32">
        <v>0</v>
      </c>
      <c r="N438" s="32">
        <v>0</v>
      </c>
      <c r="O438" s="32">
        <v>0</v>
      </c>
      <c r="P438" s="32">
        <v>0</v>
      </c>
      <c r="Q438" s="32">
        <v>0</v>
      </c>
      <c r="R438" s="32">
        <v>0</v>
      </c>
      <c r="S438" s="32">
        <v>0</v>
      </c>
      <c r="T438" s="32">
        <v>0</v>
      </c>
      <c r="U438" s="32">
        <v>0</v>
      </c>
      <c r="V438" s="32"/>
      <c r="W438" s="33">
        <f t="shared" si="7"/>
        <v>0</v>
      </c>
      <c r="X438" s="9"/>
      <c r="Y438" s="8"/>
      <c r="Z438" s="34"/>
      <c r="AA438" s="34"/>
      <c r="AB438" s="34"/>
      <c r="AC438" s="35"/>
      <c r="AD438" s="11"/>
      <c r="AE438" s="11"/>
      <c r="AF438" s="11"/>
      <c r="AG438" s="12"/>
      <c r="AH438" s="12"/>
      <c r="AI438" s="12"/>
    </row>
    <row r="439" spans="1:35" ht="12.75" customHeight="1" x14ac:dyDescent="0.3">
      <c r="A439" s="26">
        <v>430</v>
      </c>
      <c r="B439" s="29" t="s">
        <v>746</v>
      </c>
      <c r="C439" s="29">
        <v>0</v>
      </c>
      <c r="D439" s="29" t="s">
        <v>765</v>
      </c>
      <c r="E439" s="29" t="s">
        <v>1071</v>
      </c>
      <c r="F439" s="30">
        <v>9000</v>
      </c>
      <c r="G439" s="30" t="s">
        <v>58</v>
      </c>
      <c r="H439" s="29" t="s">
        <v>234</v>
      </c>
      <c r="I439" s="36">
        <v>0</v>
      </c>
      <c r="J439" s="32">
        <v>12</v>
      </c>
      <c r="K439" s="32">
        <v>13</v>
      </c>
      <c r="L439" s="32">
        <v>14</v>
      </c>
      <c r="M439" s="32">
        <v>12</v>
      </c>
      <c r="N439" s="32">
        <v>5</v>
      </c>
      <c r="O439" s="32">
        <v>3</v>
      </c>
      <c r="P439" s="32">
        <v>3</v>
      </c>
      <c r="Q439" s="32">
        <v>3</v>
      </c>
      <c r="R439" s="32">
        <v>2</v>
      </c>
      <c r="S439" s="32">
        <v>2</v>
      </c>
      <c r="T439" s="32">
        <v>2</v>
      </c>
      <c r="U439" s="32">
        <v>3</v>
      </c>
      <c r="V439" s="32"/>
      <c r="W439" s="33">
        <f t="shared" si="7"/>
        <v>74</v>
      </c>
      <c r="X439" s="9"/>
      <c r="Y439" s="8"/>
      <c r="Z439" s="34"/>
      <c r="AA439" s="34"/>
      <c r="AB439" s="34"/>
      <c r="AC439" s="35"/>
      <c r="AD439" s="11"/>
      <c r="AE439" s="11"/>
      <c r="AF439" s="11"/>
      <c r="AG439" s="12"/>
      <c r="AH439" s="12"/>
      <c r="AI439" s="12"/>
    </row>
    <row r="440" spans="1:35" ht="12.75" customHeight="1" x14ac:dyDescent="0.3">
      <c r="A440" s="26">
        <v>431</v>
      </c>
      <c r="B440" s="29" t="s">
        <v>746</v>
      </c>
      <c r="C440" s="29">
        <v>0</v>
      </c>
      <c r="D440" s="29" t="s">
        <v>765</v>
      </c>
      <c r="E440" s="29" t="s">
        <v>1071</v>
      </c>
      <c r="F440" s="30">
        <v>9000</v>
      </c>
      <c r="G440" s="30" t="s">
        <v>58</v>
      </c>
      <c r="H440" s="29" t="s">
        <v>235</v>
      </c>
      <c r="I440" s="36">
        <v>0</v>
      </c>
      <c r="J440" s="32">
        <v>3</v>
      </c>
      <c r="K440" s="32">
        <v>3</v>
      </c>
      <c r="L440" s="32">
        <v>3</v>
      </c>
      <c r="M440" s="32">
        <v>3</v>
      </c>
      <c r="N440" s="32">
        <v>3</v>
      </c>
      <c r="O440" s="32">
        <v>3</v>
      </c>
      <c r="P440" s="32">
        <v>3</v>
      </c>
      <c r="Q440" s="32">
        <v>3</v>
      </c>
      <c r="R440" s="32">
        <v>4</v>
      </c>
      <c r="S440" s="32">
        <v>4</v>
      </c>
      <c r="T440" s="32">
        <v>4</v>
      </c>
      <c r="U440" s="32">
        <v>5</v>
      </c>
      <c r="V440" s="32"/>
      <c r="W440" s="33">
        <f t="shared" si="7"/>
        <v>41</v>
      </c>
      <c r="X440" s="9"/>
      <c r="Y440" s="8"/>
      <c r="Z440" s="34"/>
      <c r="AA440" s="34"/>
      <c r="AB440" s="34"/>
      <c r="AC440" s="35"/>
      <c r="AD440" s="11"/>
      <c r="AE440" s="11"/>
      <c r="AF440" s="11"/>
      <c r="AG440" s="12"/>
      <c r="AH440" s="12"/>
      <c r="AI440" s="12"/>
    </row>
    <row r="441" spans="1:35" ht="12.75" customHeight="1" x14ac:dyDescent="0.3">
      <c r="A441" s="26">
        <v>432</v>
      </c>
      <c r="B441" s="29" t="s">
        <v>746</v>
      </c>
      <c r="C441" s="29">
        <v>0</v>
      </c>
      <c r="D441" s="29" t="s">
        <v>765</v>
      </c>
      <c r="E441" s="29" t="s">
        <v>1072</v>
      </c>
      <c r="F441" s="30" t="s">
        <v>228</v>
      </c>
      <c r="G441" s="30" t="s">
        <v>66</v>
      </c>
      <c r="H441" s="29" t="s">
        <v>236</v>
      </c>
      <c r="I441" s="36">
        <v>0</v>
      </c>
      <c r="J441" s="32">
        <v>3030</v>
      </c>
      <c r="K441" s="32">
        <v>3055</v>
      </c>
      <c r="L441" s="32">
        <v>3433</v>
      </c>
      <c r="M441" s="32">
        <v>2849</v>
      </c>
      <c r="N441" s="32">
        <v>3415</v>
      </c>
      <c r="O441" s="32">
        <v>3622</v>
      </c>
      <c r="P441" s="32">
        <v>3597</v>
      </c>
      <c r="Q441" s="32">
        <v>3746</v>
      </c>
      <c r="R441" s="32">
        <v>4021</v>
      </c>
      <c r="S441" s="32">
        <v>3954</v>
      </c>
      <c r="T441" s="32">
        <v>4553</v>
      </c>
      <c r="U441" s="32">
        <v>5116</v>
      </c>
      <c r="V441" s="32"/>
      <c r="W441" s="33">
        <f t="shared" si="7"/>
        <v>44391</v>
      </c>
      <c r="X441" s="9"/>
      <c r="Y441" s="8"/>
      <c r="Z441" s="34"/>
      <c r="AA441" s="34"/>
      <c r="AB441" s="34"/>
      <c r="AC441" s="35"/>
      <c r="AD441" s="11"/>
      <c r="AE441" s="11"/>
      <c r="AF441" s="11"/>
      <c r="AG441" s="12"/>
      <c r="AH441" s="12"/>
      <c r="AI441" s="12"/>
    </row>
    <row r="442" spans="1:35" ht="12.75" customHeight="1" x14ac:dyDescent="0.3">
      <c r="A442" s="26">
        <v>433</v>
      </c>
      <c r="B442" s="29" t="s">
        <v>746</v>
      </c>
      <c r="C442" s="29">
        <v>0</v>
      </c>
      <c r="D442" s="29" t="s">
        <v>765</v>
      </c>
      <c r="E442" s="29" t="s">
        <v>1073</v>
      </c>
      <c r="F442" s="30" t="s">
        <v>228</v>
      </c>
      <c r="G442" s="30" t="s">
        <v>66</v>
      </c>
      <c r="H442" s="29" t="s">
        <v>237</v>
      </c>
      <c r="I442" s="36">
        <v>0</v>
      </c>
      <c r="J442" s="32">
        <v>0</v>
      </c>
      <c r="K442" s="32">
        <v>0</v>
      </c>
      <c r="L442" s="32">
        <v>0</v>
      </c>
      <c r="M442" s="32">
        <v>0</v>
      </c>
      <c r="N442" s="32">
        <v>0</v>
      </c>
      <c r="O442" s="32">
        <v>0</v>
      </c>
      <c r="P442" s="32">
        <v>0</v>
      </c>
      <c r="Q442" s="32">
        <v>0</v>
      </c>
      <c r="R442" s="32">
        <v>0</v>
      </c>
      <c r="S442" s="32">
        <v>0</v>
      </c>
      <c r="T442" s="32">
        <v>0</v>
      </c>
      <c r="U442" s="32">
        <v>0</v>
      </c>
      <c r="V442" s="32"/>
      <c r="W442" s="33">
        <f t="shared" si="7"/>
        <v>0</v>
      </c>
      <c r="X442" s="9"/>
      <c r="Y442" s="8"/>
      <c r="Z442" s="34"/>
      <c r="AA442" s="34"/>
      <c r="AB442" s="34"/>
      <c r="AC442" s="35"/>
      <c r="AD442" s="11"/>
      <c r="AE442" s="11"/>
      <c r="AF442" s="11"/>
      <c r="AG442" s="12"/>
      <c r="AH442" s="12"/>
      <c r="AI442" s="12"/>
    </row>
    <row r="443" spans="1:35" ht="12.75" customHeight="1" x14ac:dyDescent="0.3">
      <c r="A443" s="26">
        <v>434</v>
      </c>
      <c r="B443" s="29" t="s">
        <v>746</v>
      </c>
      <c r="C443" s="29">
        <v>0</v>
      </c>
      <c r="D443" s="29" t="s">
        <v>765</v>
      </c>
      <c r="E443" s="29" t="s">
        <v>1074</v>
      </c>
      <c r="F443" s="30" t="s">
        <v>228</v>
      </c>
      <c r="G443" s="30" t="s">
        <v>66</v>
      </c>
      <c r="H443" s="29" t="s">
        <v>238</v>
      </c>
      <c r="I443" s="36">
        <v>0</v>
      </c>
      <c r="J443" s="32">
        <v>2406</v>
      </c>
      <c r="K443" s="32">
        <v>2426</v>
      </c>
      <c r="L443" s="32">
        <v>2727</v>
      </c>
      <c r="M443" s="32">
        <v>2262</v>
      </c>
      <c r="N443" s="32">
        <v>2712</v>
      </c>
      <c r="O443" s="32">
        <v>2876</v>
      </c>
      <c r="P443" s="32">
        <v>2857</v>
      </c>
      <c r="Q443" s="32">
        <v>2975</v>
      </c>
      <c r="R443" s="32">
        <v>3193</v>
      </c>
      <c r="S443" s="32">
        <v>3140</v>
      </c>
      <c r="T443" s="32">
        <v>3616</v>
      </c>
      <c r="U443" s="32">
        <v>4063</v>
      </c>
      <c r="V443" s="32"/>
      <c r="W443" s="33">
        <f t="shared" si="7"/>
        <v>35253</v>
      </c>
      <c r="X443" s="9"/>
      <c r="Y443" s="8"/>
      <c r="Z443" s="34"/>
      <c r="AA443" s="34"/>
      <c r="AB443" s="34"/>
      <c r="AC443" s="35"/>
      <c r="AD443" s="11"/>
      <c r="AE443" s="11"/>
      <c r="AF443" s="11"/>
      <c r="AG443" s="12"/>
      <c r="AH443" s="12"/>
      <c r="AI443" s="12"/>
    </row>
    <row r="444" spans="1:35" ht="12.75" customHeight="1" x14ac:dyDescent="0.3">
      <c r="A444" s="26">
        <v>435</v>
      </c>
      <c r="B444" s="29" t="s">
        <v>746</v>
      </c>
      <c r="C444" s="29">
        <v>0</v>
      </c>
      <c r="D444" s="29" t="s">
        <v>765</v>
      </c>
      <c r="E444" s="29" t="s">
        <v>1075</v>
      </c>
      <c r="F444" s="30" t="s">
        <v>228</v>
      </c>
      <c r="G444" s="30" t="s">
        <v>66</v>
      </c>
      <c r="H444" s="29" t="s">
        <v>239</v>
      </c>
      <c r="I444" s="36">
        <v>0</v>
      </c>
      <c r="J444" s="32">
        <v>569</v>
      </c>
      <c r="K444" s="32">
        <v>574</v>
      </c>
      <c r="L444" s="32">
        <v>645</v>
      </c>
      <c r="M444" s="32">
        <v>535</v>
      </c>
      <c r="N444" s="32">
        <v>642</v>
      </c>
      <c r="O444" s="32">
        <v>680</v>
      </c>
      <c r="P444" s="32">
        <v>676</v>
      </c>
      <c r="Q444" s="32">
        <v>704</v>
      </c>
      <c r="R444" s="32">
        <v>755</v>
      </c>
      <c r="S444" s="32">
        <v>743</v>
      </c>
      <c r="T444" s="32">
        <v>855</v>
      </c>
      <c r="U444" s="32">
        <v>961</v>
      </c>
      <c r="V444" s="32"/>
      <c r="W444" s="33">
        <f t="shared" si="7"/>
        <v>8339</v>
      </c>
      <c r="X444" s="9"/>
      <c r="Y444" s="8"/>
      <c r="Z444" s="34"/>
      <c r="AA444" s="34"/>
      <c r="AB444" s="34"/>
      <c r="AC444" s="35"/>
      <c r="AD444" s="11"/>
      <c r="AE444" s="11"/>
      <c r="AF444" s="11"/>
      <c r="AG444" s="12"/>
      <c r="AH444" s="12"/>
      <c r="AI444" s="12"/>
    </row>
    <row r="445" spans="1:35" ht="12.75" customHeight="1" x14ac:dyDescent="0.3">
      <c r="A445" s="26">
        <v>436</v>
      </c>
      <c r="B445" s="29" t="s">
        <v>746</v>
      </c>
      <c r="C445" s="29">
        <v>0</v>
      </c>
      <c r="D445" s="29" t="s">
        <v>765</v>
      </c>
      <c r="E445" s="29" t="s">
        <v>1076</v>
      </c>
      <c r="F445" s="30" t="s">
        <v>228</v>
      </c>
      <c r="G445" s="30" t="s">
        <v>66</v>
      </c>
      <c r="H445" s="29" t="s">
        <v>240</v>
      </c>
      <c r="I445" s="36">
        <v>0</v>
      </c>
      <c r="J445" s="32">
        <v>728</v>
      </c>
      <c r="K445" s="32">
        <v>734</v>
      </c>
      <c r="L445" s="32">
        <v>825</v>
      </c>
      <c r="M445" s="32">
        <v>685</v>
      </c>
      <c r="N445" s="32">
        <v>821</v>
      </c>
      <c r="O445" s="32">
        <v>870</v>
      </c>
      <c r="P445" s="32">
        <v>864</v>
      </c>
      <c r="Q445" s="32">
        <v>900</v>
      </c>
      <c r="R445" s="32">
        <v>966</v>
      </c>
      <c r="S445" s="32">
        <v>950</v>
      </c>
      <c r="T445" s="32">
        <v>1094</v>
      </c>
      <c r="U445" s="32">
        <v>1230</v>
      </c>
      <c r="V445" s="32"/>
      <c r="W445" s="33">
        <f t="shared" si="7"/>
        <v>10667</v>
      </c>
      <c r="X445" s="9"/>
      <c r="Y445" s="8"/>
      <c r="Z445" s="34"/>
      <c r="AA445" s="34"/>
      <c r="AB445" s="34"/>
      <c r="AC445" s="35"/>
      <c r="AD445" s="11"/>
      <c r="AE445" s="11"/>
      <c r="AF445" s="11"/>
      <c r="AG445" s="12"/>
      <c r="AH445" s="12"/>
      <c r="AI445" s="12"/>
    </row>
    <row r="446" spans="1:35" ht="12.75" customHeight="1" x14ac:dyDescent="0.3">
      <c r="A446" s="26">
        <v>437</v>
      </c>
      <c r="B446" s="29" t="s">
        <v>746</v>
      </c>
      <c r="C446" s="29">
        <v>0</v>
      </c>
      <c r="D446" s="29" t="s">
        <v>765</v>
      </c>
      <c r="E446" s="29" t="s">
        <v>1077</v>
      </c>
      <c r="F446" s="30" t="s">
        <v>228</v>
      </c>
      <c r="G446" s="30" t="s">
        <v>66</v>
      </c>
      <c r="H446" s="29">
        <v>0</v>
      </c>
      <c r="I446" s="36" t="s">
        <v>745</v>
      </c>
      <c r="J446" s="32">
        <v>-33</v>
      </c>
      <c r="K446" s="32">
        <v>-34</v>
      </c>
      <c r="L446" s="32">
        <v>-36</v>
      </c>
      <c r="M446" s="32">
        <v>-29</v>
      </c>
      <c r="N446" s="32">
        <v>-34</v>
      </c>
      <c r="O446" s="32">
        <v>-35</v>
      </c>
      <c r="P446" s="32">
        <v>-35</v>
      </c>
      <c r="Q446" s="32">
        <v>-38</v>
      </c>
      <c r="R446" s="32">
        <v>-41</v>
      </c>
      <c r="S446" s="32">
        <v>-41</v>
      </c>
      <c r="T446" s="32">
        <v>-48</v>
      </c>
      <c r="U446" s="32">
        <v>-54</v>
      </c>
      <c r="V446" s="32"/>
      <c r="W446" s="33">
        <f t="shared" si="7"/>
        <v>-458</v>
      </c>
      <c r="X446" s="9"/>
      <c r="Y446" s="8"/>
      <c r="Z446" s="34"/>
      <c r="AA446" s="34"/>
      <c r="AB446" s="34"/>
      <c r="AC446" s="35"/>
      <c r="AD446" s="11"/>
      <c r="AE446" s="11"/>
      <c r="AF446" s="11"/>
      <c r="AG446" s="12"/>
      <c r="AH446" s="12"/>
      <c r="AI446" s="12"/>
    </row>
    <row r="447" spans="1:35" ht="12.75" customHeight="1" x14ac:dyDescent="0.3">
      <c r="A447" s="26">
        <v>438</v>
      </c>
      <c r="B447" s="29" t="s">
        <v>895</v>
      </c>
      <c r="C447" s="29">
        <v>0</v>
      </c>
      <c r="D447" s="29" t="s">
        <v>778</v>
      </c>
      <c r="E447" s="29" t="s">
        <v>1078</v>
      </c>
      <c r="F447" s="30" t="s">
        <v>228</v>
      </c>
      <c r="G447" s="30" t="s">
        <v>71</v>
      </c>
      <c r="H447" s="29">
        <v>0</v>
      </c>
      <c r="I447" s="37" t="s">
        <v>1079</v>
      </c>
      <c r="J447" s="32">
        <v>3514</v>
      </c>
      <c r="K447" s="32">
        <v>1213</v>
      </c>
      <c r="L447" s="32">
        <v>10</v>
      </c>
      <c r="M447" s="32">
        <v>9</v>
      </c>
      <c r="N447" s="32">
        <v>10</v>
      </c>
      <c r="O447" s="32">
        <v>10</v>
      </c>
      <c r="P447" s="32">
        <v>9</v>
      </c>
      <c r="Q447" s="32">
        <v>0</v>
      </c>
      <c r="R447" s="32">
        <v>0</v>
      </c>
      <c r="S447" s="32">
        <v>0</v>
      </c>
      <c r="T447" s="32">
        <v>0</v>
      </c>
      <c r="U447" s="32">
        <v>0</v>
      </c>
      <c r="V447" s="32"/>
      <c r="W447" s="33">
        <f t="shared" si="7"/>
        <v>4775</v>
      </c>
      <c r="X447" s="9"/>
      <c r="Y447" s="8"/>
      <c r="Z447" s="34"/>
      <c r="AA447" s="34"/>
      <c r="AB447" s="34"/>
      <c r="AC447" s="35"/>
      <c r="AD447" s="11"/>
      <c r="AE447" s="11"/>
      <c r="AF447" s="11"/>
      <c r="AG447" s="12"/>
      <c r="AH447" s="12"/>
      <c r="AI447" s="12"/>
    </row>
    <row r="448" spans="1:35" ht="12.75" customHeight="1" x14ac:dyDescent="0.3">
      <c r="A448" s="26">
        <v>439</v>
      </c>
      <c r="B448" s="29" t="s">
        <v>746</v>
      </c>
      <c r="C448" s="29">
        <v>0</v>
      </c>
      <c r="D448" s="29" t="s">
        <v>808</v>
      </c>
      <c r="E448" s="29" t="s">
        <v>1080</v>
      </c>
      <c r="F448" s="30">
        <v>9000</v>
      </c>
      <c r="G448" s="30" t="s">
        <v>98</v>
      </c>
      <c r="H448" s="29">
        <v>0</v>
      </c>
      <c r="I448" s="36">
        <v>0</v>
      </c>
      <c r="J448" s="32">
        <v>7</v>
      </c>
      <c r="K448" s="32">
        <v>8</v>
      </c>
      <c r="L448" s="32">
        <v>9</v>
      </c>
      <c r="M448" s="32">
        <v>7</v>
      </c>
      <c r="N448" s="32">
        <v>8</v>
      </c>
      <c r="O448" s="32">
        <v>9</v>
      </c>
      <c r="P448" s="32">
        <v>9</v>
      </c>
      <c r="Q448" s="32">
        <v>9</v>
      </c>
      <c r="R448" s="32">
        <v>10</v>
      </c>
      <c r="S448" s="32">
        <v>10</v>
      </c>
      <c r="T448" s="32">
        <v>11</v>
      </c>
      <c r="U448" s="32">
        <v>13</v>
      </c>
      <c r="V448" s="32"/>
      <c r="W448" s="33">
        <f t="shared" si="7"/>
        <v>110</v>
      </c>
      <c r="X448" s="9"/>
      <c r="Y448" s="8"/>
      <c r="Z448" s="34"/>
      <c r="AA448" s="34"/>
      <c r="AB448" s="34"/>
      <c r="AC448" s="35"/>
      <c r="AD448" s="11"/>
      <c r="AE448" s="11"/>
      <c r="AF448" s="11"/>
      <c r="AG448" s="12"/>
      <c r="AH448" s="12"/>
      <c r="AI448" s="12"/>
    </row>
    <row r="449" spans="1:35" ht="12.75" customHeight="1" x14ac:dyDescent="0.3">
      <c r="A449" s="26">
        <v>440</v>
      </c>
      <c r="B449" s="29" t="s">
        <v>746</v>
      </c>
      <c r="C449" s="29">
        <v>0</v>
      </c>
      <c r="D449" s="29" t="s">
        <v>808</v>
      </c>
      <c r="E449" s="29" t="s">
        <v>1080</v>
      </c>
      <c r="F449" s="30">
        <v>9000</v>
      </c>
      <c r="G449" s="30" t="s">
        <v>174</v>
      </c>
      <c r="H449" s="29">
        <v>0</v>
      </c>
      <c r="I449" s="37" t="s">
        <v>780</v>
      </c>
      <c r="J449" s="32">
        <v>11997</v>
      </c>
      <c r="K449" s="32">
        <v>12097</v>
      </c>
      <c r="L449" s="32">
        <v>13671</v>
      </c>
      <c r="M449" s="32">
        <v>11435</v>
      </c>
      <c r="N449" s="32">
        <v>13822</v>
      </c>
      <c r="O449" s="32">
        <v>14715</v>
      </c>
      <c r="P449" s="32">
        <v>14611</v>
      </c>
      <c r="Q449" s="32">
        <v>15096</v>
      </c>
      <c r="R449" s="32">
        <v>16134</v>
      </c>
      <c r="S449" s="32">
        <v>15876</v>
      </c>
      <c r="T449" s="32">
        <v>18363</v>
      </c>
      <c r="U449" s="32">
        <v>20650</v>
      </c>
      <c r="V449" s="32"/>
      <c r="W449" s="33">
        <f t="shared" si="7"/>
        <v>178467</v>
      </c>
      <c r="X449" s="9"/>
      <c r="Y449" s="8"/>
      <c r="Z449" s="34"/>
      <c r="AA449" s="34"/>
      <c r="AB449" s="34"/>
      <c r="AC449" s="35"/>
      <c r="AD449" s="11"/>
      <c r="AE449" s="11"/>
      <c r="AF449" s="11"/>
      <c r="AG449" s="12"/>
      <c r="AH449" s="12"/>
      <c r="AI449" s="12"/>
    </row>
    <row r="450" spans="1:35" ht="12.75" customHeight="1" x14ac:dyDescent="0.3">
      <c r="A450" s="26">
        <v>441</v>
      </c>
      <c r="B450" s="29" t="s">
        <v>746</v>
      </c>
      <c r="C450" s="29">
        <v>0</v>
      </c>
      <c r="D450" s="29" t="s">
        <v>808</v>
      </c>
      <c r="E450" s="29" t="s">
        <v>1081</v>
      </c>
      <c r="F450" s="30" t="s">
        <v>228</v>
      </c>
      <c r="G450" s="30" t="s">
        <v>99</v>
      </c>
      <c r="H450" s="29">
        <v>0</v>
      </c>
      <c r="I450" s="37" t="s">
        <v>780</v>
      </c>
      <c r="J450" s="32">
        <v>7779</v>
      </c>
      <c r="K450" s="32">
        <v>7912</v>
      </c>
      <c r="L450" s="32">
        <v>8912</v>
      </c>
      <c r="M450" s="32">
        <v>7326</v>
      </c>
      <c r="N450" s="32">
        <v>8823</v>
      </c>
      <c r="O450" s="32">
        <v>9585</v>
      </c>
      <c r="P450" s="32">
        <v>9677</v>
      </c>
      <c r="Q450" s="32">
        <v>10141</v>
      </c>
      <c r="R450" s="32">
        <v>10902</v>
      </c>
      <c r="S450" s="32">
        <v>10836</v>
      </c>
      <c r="T450" s="32">
        <v>12943</v>
      </c>
      <c r="U450" s="32">
        <v>14496</v>
      </c>
      <c r="V450" s="32"/>
      <c r="W450" s="33">
        <f t="shared" si="7"/>
        <v>119332</v>
      </c>
      <c r="X450" s="9"/>
      <c r="Y450" s="8"/>
      <c r="Z450" s="34"/>
      <c r="AA450" s="34"/>
      <c r="AB450" s="34"/>
      <c r="AC450" s="35"/>
      <c r="AD450" s="11"/>
      <c r="AE450" s="11"/>
      <c r="AF450" s="11"/>
      <c r="AG450" s="12"/>
      <c r="AH450" s="12"/>
      <c r="AI450" s="12"/>
    </row>
    <row r="451" spans="1:35" ht="12.75" customHeight="1" x14ac:dyDescent="0.3">
      <c r="A451" s="26">
        <v>442</v>
      </c>
      <c r="B451" s="29" t="s">
        <v>746</v>
      </c>
      <c r="C451" s="29" t="s">
        <v>869</v>
      </c>
      <c r="D451" s="29" t="s">
        <v>791</v>
      </c>
      <c r="E451" s="29" t="s">
        <v>1082</v>
      </c>
      <c r="F451" s="30" t="s">
        <v>228</v>
      </c>
      <c r="G451" s="30" t="s">
        <v>75</v>
      </c>
      <c r="H451" s="29" t="s">
        <v>241</v>
      </c>
      <c r="I451" s="36">
        <v>0</v>
      </c>
      <c r="J451" s="32">
        <v>4</v>
      </c>
      <c r="K451" s="32">
        <v>4</v>
      </c>
      <c r="L451" s="32">
        <v>4</v>
      </c>
      <c r="M451" s="32">
        <v>4</v>
      </c>
      <c r="N451" s="32">
        <v>4</v>
      </c>
      <c r="O451" s="32">
        <v>5</v>
      </c>
      <c r="P451" s="32">
        <v>5</v>
      </c>
      <c r="Q451" s="32">
        <v>5</v>
      </c>
      <c r="R451" s="32">
        <v>5</v>
      </c>
      <c r="S451" s="32">
        <v>5</v>
      </c>
      <c r="T451" s="32">
        <v>6</v>
      </c>
      <c r="U451" s="32">
        <v>6</v>
      </c>
      <c r="V451" s="32"/>
      <c r="W451" s="33">
        <f t="shared" si="7"/>
        <v>57</v>
      </c>
      <c r="X451" s="9"/>
      <c r="Y451" s="8"/>
      <c r="Z451" s="34"/>
      <c r="AA451" s="34"/>
      <c r="AB451" s="34"/>
      <c r="AC451" s="35"/>
      <c r="AD451" s="11"/>
      <c r="AE451" s="11"/>
      <c r="AF451" s="11"/>
      <c r="AG451" s="12"/>
      <c r="AH451" s="12"/>
      <c r="AI451" s="12"/>
    </row>
    <row r="452" spans="1:35" ht="12.75" customHeight="1" x14ac:dyDescent="0.3">
      <c r="A452" s="26">
        <v>443</v>
      </c>
      <c r="B452" s="29" t="s">
        <v>746</v>
      </c>
      <c r="C452" s="29" t="s">
        <v>869</v>
      </c>
      <c r="D452" s="29" t="s">
        <v>791</v>
      </c>
      <c r="E452" s="29" t="s">
        <v>1083</v>
      </c>
      <c r="F452" s="30" t="s">
        <v>228</v>
      </c>
      <c r="G452" s="30" t="s">
        <v>75</v>
      </c>
      <c r="H452" s="29" t="s">
        <v>242</v>
      </c>
      <c r="I452" s="36">
        <v>0</v>
      </c>
      <c r="J452" s="32">
        <v>0</v>
      </c>
      <c r="K452" s="32">
        <v>0</v>
      </c>
      <c r="L452" s="32">
        <v>0</v>
      </c>
      <c r="M452" s="32">
        <v>0</v>
      </c>
      <c r="N452" s="32">
        <v>0</v>
      </c>
      <c r="O452" s="32">
        <v>0</v>
      </c>
      <c r="P452" s="32">
        <v>0</v>
      </c>
      <c r="Q452" s="32">
        <v>0</v>
      </c>
      <c r="R452" s="32">
        <v>0</v>
      </c>
      <c r="S452" s="32">
        <v>0</v>
      </c>
      <c r="T452" s="32">
        <v>0</v>
      </c>
      <c r="U452" s="32">
        <v>0</v>
      </c>
      <c r="V452" s="32"/>
      <c r="W452" s="33">
        <f t="shared" si="7"/>
        <v>0</v>
      </c>
      <c r="X452" s="9"/>
      <c r="Y452" s="8"/>
      <c r="Z452" s="34"/>
      <c r="AA452" s="34"/>
      <c r="AB452" s="34"/>
      <c r="AC452" s="35"/>
      <c r="AD452" s="11"/>
      <c r="AE452" s="11"/>
      <c r="AF452" s="11"/>
      <c r="AG452" s="12"/>
      <c r="AH452" s="12"/>
      <c r="AI452" s="12"/>
    </row>
    <row r="453" spans="1:35" ht="12.75" customHeight="1" x14ac:dyDescent="0.3">
      <c r="A453" s="26">
        <v>444</v>
      </c>
      <c r="B453" s="29" t="s">
        <v>746</v>
      </c>
      <c r="C453" s="29" t="s">
        <v>869</v>
      </c>
      <c r="D453" s="29" t="s">
        <v>791</v>
      </c>
      <c r="E453" s="29" t="s">
        <v>1084</v>
      </c>
      <c r="F453" s="30" t="s">
        <v>228</v>
      </c>
      <c r="G453" s="30" t="s">
        <v>75</v>
      </c>
      <c r="H453" s="29" t="s">
        <v>243</v>
      </c>
      <c r="I453" s="36">
        <v>0</v>
      </c>
      <c r="J453" s="32">
        <v>82</v>
      </c>
      <c r="K453" s="32">
        <v>83</v>
      </c>
      <c r="L453" s="32">
        <v>93</v>
      </c>
      <c r="M453" s="32">
        <v>77</v>
      </c>
      <c r="N453" s="32">
        <v>93</v>
      </c>
      <c r="O453" s="32">
        <v>98</v>
      </c>
      <c r="P453" s="32">
        <v>98</v>
      </c>
      <c r="Q453" s="32">
        <v>102</v>
      </c>
      <c r="R453" s="32">
        <v>109</v>
      </c>
      <c r="S453" s="32">
        <v>107</v>
      </c>
      <c r="T453" s="32">
        <v>124</v>
      </c>
      <c r="U453" s="32">
        <v>139</v>
      </c>
      <c r="V453" s="32"/>
      <c r="W453" s="33">
        <f t="shared" si="7"/>
        <v>1205</v>
      </c>
      <c r="X453" s="9"/>
      <c r="Y453" s="8"/>
      <c r="Z453" s="34"/>
      <c r="AA453" s="34"/>
      <c r="AB453" s="34"/>
      <c r="AC453" s="35"/>
      <c r="AD453" s="11"/>
      <c r="AE453" s="11"/>
      <c r="AF453" s="11"/>
      <c r="AG453" s="12"/>
      <c r="AH453" s="12"/>
      <c r="AI453" s="12"/>
    </row>
    <row r="454" spans="1:35" ht="12.75" customHeight="1" x14ac:dyDescent="0.3">
      <c r="A454" s="26">
        <v>445</v>
      </c>
      <c r="B454" s="29" t="s">
        <v>746</v>
      </c>
      <c r="C454" s="29" t="s">
        <v>869</v>
      </c>
      <c r="D454" s="29" t="s">
        <v>791</v>
      </c>
      <c r="E454" s="29" t="s">
        <v>1085</v>
      </c>
      <c r="F454" s="30">
        <v>9000</v>
      </c>
      <c r="G454" s="30" t="s">
        <v>75</v>
      </c>
      <c r="H454" s="29" t="s">
        <v>244</v>
      </c>
      <c r="I454" s="36" t="s">
        <v>1086</v>
      </c>
      <c r="J454" s="32">
        <v>2690</v>
      </c>
      <c r="K454" s="32">
        <v>2669</v>
      </c>
      <c r="L454" s="32">
        <v>-174</v>
      </c>
      <c r="M454" s="32">
        <v>0</v>
      </c>
      <c r="N454" s="32">
        <v>0</v>
      </c>
      <c r="O454" s="32">
        <v>0</v>
      </c>
      <c r="P454" s="32">
        <v>0</v>
      </c>
      <c r="Q454" s="32">
        <v>0</v>
      </c>
      <c r="R454" s="32">
        <v>0</v>
      </c>
      <c r="S454" s="32">
        <v>0</v>
      </c>
      <c r="T454" s="32">
        <v>0</v>
      </c>
      <c r="U454" s="32">
        <v>0</v>
      </c>
      <c r="V454" s="32"/>
      <c r="W454" s="33">
        <f t="shared" si="7"/>
        <v>5185</v>
      </c>
      <c r="X454" s="9"/>
      <c r="Y454" s="8"/>
      <c r="Z454" s="34"/>
      <c r="AA454" s="34"/>
      <c r="AB454" s="34"/>
      <c r="AC454" s="35"/>
      <c r="AD454" s="11"/>
      <c r="AE454" s="11"/>
      <c r="AF454" s="11"/>
      <c r="AG454" s="12"/>
      <c r="AH454" s="12"/>
      <c r="AI454" s="12"/>
    </row>
    <row r="455" spans="1:35" ht="12.75" customHeight="1" x14ac:dyDescent="0.3">
      <c r="A455" s="26">
        <v>446</v>
      </c>
      <c r="B455" s="29" t="s">
        <v>746</v>
      </c>
      <c r="C455" s="29" t="s">
        <v>869</v>
      </c>
      <c r="D455" s="29" t="s">
        <v>791</v>
      </c>
      <c r="E455" s="29" t="s">
        <v>1087</v>
      </c>
      <c r="F455" s="30">
        <v>9000</v>
      </c>
      <c r="G455" s="30" t="s">
        <v>75</v>
      </c>
      <c r="H455" s="29" t="s">
        <v>245</v>
      </c>
      <c r="I455" s="36" t="s">
        <v>1086</v>
      </c>
      <c r="J455" s="32">
        <v>952</v>
      </c>
      <c r="K455" s="32">
        <v>945</v>
      </c>
      <c r="L455" s="32">
        <v>-59</v>
      </c>
      <c r="M455" s="32">
        <v>0</v>
      </c>
      <c r="N455" s="32">
        <v>0</v>
      </c>
      <c r="O455" s="32">
        <v>0</v>
      </c>
      <c r="P455" s="32">
        <v>0</v>
      </c>
      <c r="Q455" s="32">
        <v>0</v>
      </c>
      <c r="R455" s="32">
        <v>0</v>
      </c>
      <c r="S455" s="32">
        <v>0</v>
      </c>
      <c r="T455" s="32">
        <v>0</v>
      </c>
      <c r="U455" s="32">
        <v>0</v>
      </c>
      <c r="V455" s="32"/>
      <c r="W455" s="33">
        <f t="shared" si="7"/>
        <v>1838</v>
      </c>
      <c r="X455" s="9"/>
      <c r="Y455" s="8"/>
      <c r="Z455" s="34"/>
      <c r="AA455" s="34"/>
      <c r="AB455" s="34"/>
      <c r="AC455" s="35"/>
      <c r="AD455" s="11"/>
      <c r="AE455" s="11"/>
      <c r="AF455" s="11"/>
      <c r="AG455" s="12"/>
      <c r="AH455" s="12"/>
      <c r="AI455" s="12"/>
    </row>
    <row r="456" spans="1:35" ht="12.75" customHeight="1" x14ac:dyDescent="0.3">
      <c r="A456" s="26">
        <v>447</v>
      </c>
      <c r="B456" s="29" t="s">
        <v>746</v>
      </c>
      <c r="C456" s="29" t="s">
        <v>869</v>
      </c>
      <c r="D456" s="29" t="s">
        <v>791</v>
      </c>
      <c r="E456" s="29" t="s">
        <v>1088</v>
      </c>
      <c r="F456" s="30">
        <v>9000</v>
      </c>
      <c r="G456" s="30" t="s">
        <v>75</v>
      </c>
      <c r="H456" s="29" t="s">
        <v>246</v>
      </c>
      <c r="I456" s="36" t="s">
        <v>1089</v>
      </c>
      <c r="J456" s="32">
        <v>31646</v>
      </c>
      <c r="K456" s="32">
        <v>16431</v>
      </c>
      <c r="L456" s="32">
        <v>-2310</v>
      </c>
      <c r="M456" s="32">
        <v>0</v>
      </c>
      <c r="N456" s="32">
        <v>0</v>
      </c>
      <c r="O456" s="32">
        <v>0</v>
      </c>
      <c r="P456" s="32">
        <v>0</v>
      </c>
      <c r="Q456" s="32">
        <v>0</v>
      </c>
      <c r="R456" s="32">
        <v>0</v>
      </c>
      <c r="S456" s="32">
        <v>0</v>
      </c>
      <c r="T456" s="32">
        <v>0</v>
      </c>
      <c r="U456" s="32">
        <v>0</v>
      </c>
      <c r="V456" s="32"/>
      <c r="W456" s="33">
        <f t="shared" si="7"/>
        <v>45767</v>
      </c>
      <c r="X456" s="9"/>
      <c r="Y456" s="8"/>
      <c r="Z456" s="34"/>
      <c r="AA456" s="34"/>
      <c r="AB456" s="34"/>
      <c r="AC456" s="35"/>
      <c r="AD456" s="11"/>
      <c r="AE456" s="11"/>
      <c r="AF456" s="11"/>
      <c r="AG456" s="12"/>
      <c r="AH456" s="12"/>
      <c r="AI456" s="12"/>
    </row>
    <row r="457" spans="1:35" ht="12.75" customHeight="1" x14ac:dyDescent="0.3">
      <c r="A457" s="26">
        <v>448</v>
      </c>
      <c r="B457" s="29" t="s">
        <v>746</v>
      </c>
      <c r="C457" s="29" t="s">
        <v>869</v>
      </c>
      <c r="D457" s="29" t="s">
        <v>791</v>
      </c>
      <c r="E457" s="29" t="s">
        <v>1090</v>
      </c>
      <c r="F457" s="30">
        <v>9000</v>
      </c>
      <c r="G457" s="30" t="s">
        <v>75</v>
      </c>
      <c r="H457" s="29" t="s">
        <v>247</v>
      </c>
      <c r="I457" s="36" t="s">
        <v>1089</v>
      </c>
      <c r="J457" s="32">
        <v>27524</v>
      </c>
      <c r="K457" s="32">
        <v>26921</v>
      </c>
      <c r="L457" s="32">
        <v>11588</v>
      </c>
      <c r="M457" s="32">
        <v>0</v>
      </c>
      <c r="N457" s="32">
        <v>0</v>
      </c>
      <c r="O457" s="32">
        <v>0</v>
      </c>
      <c r="P457" s="32">
        <v>0</v>
      </c>
      <c r="Q457" s="32">
        <v>0</v>
      </c>
      <c r="R457" s="32">
        <v>0</v>
      </c>
      <c r="S457" s="32">
        <v>0</v>
      </c>
      <c r="T457" s="32">
        <v>0</v>
      </c>
      <c r="U457" s="32">
        <v>0</v>
      </c>
      <c r="V457" s="32"/>
      <c r="W457" s="33">
        <f t="shared" si="7"/>
        <v>66033</v>
      </c>
      <c r="X457" s="9"/>
      <c r="Y457" s="8"/>
      <c r="Z457" s="34"/>
      <c r="AA457" s="34"/>
      <c r="AB457" s="34"/>
      <c r="AC457" s="35"/>
      <c r="AD457" s="11"/>
      <c r="AE457" s="11"/>
      <c r="AF457" s="11"/>
      <c r="AG457" s="12"/>
      <c r="AH457" s="12"/>
      <c r="AI457" s="12"/>
    </row>
    <row r="458" spans="1:35" ht="12.75" customHeight="1" x14ac:dyDescent="0.3">
      <c r="A458" s="26">
        <v>449</v>
      </c>
      <c r="B458" s="29" t="s">
        <v>746</v>
      </c>
      <c r="C458" s="29" t="s">
        <v>869</v>
      </c>
      <c r="D458" s="29" t="s">
        <v>791</v>
      </c>
      <c r="E458" s="29" t="s">
        <v>1091</v>
      </c>
      <c r="F458" s="30" t="s">
        <v>228</v>
      </c>
      <c r="G458" s="30" t="s">
        <v>75</v>
      </c>
      <c r="H458" s="29" t="s">
        <v>248</v>
      </c>
      <c r="I458" s="36" t="s">
        <v>1086</v>
      </c>
      <c r="J458" s="32">
        <v>0</v>
      </c>
      <c r="K458" s="32">
        <v>0</v>
      </c>
      <c r="L458" s="32">
        <v>0</v>
      </c>
      <c r="M458" s="32">
        <v>0</v>
      </c>
      <c r="N458" s="32">
        <v>0</v>
      </c>
      <c r="O458" s="32">
        <v>0</v>
      </c>
      <c r="P458" s="32">
        <v>0</v>
      </c>
      <c r="Q458" s="32">
        <v>0</v>
      </c>
      <c r="R458" s="32">
        <v>0</v>
      </c>
      <c r="S458" s="32">
        <v>0</v>
      </c>
      <c r="T458" s="32">
        <v>0</v>
      </c>
      <c r="U458" s="32">
        <v>0</v>
      </c>
      <c r="V458" s="32"/>
      <c r="W458" s="33">
        <f t="shared" si="7"/>
        <v>0</v>
      </c>
      <c r="X458" s="9"/>
      <c r="Y458" s="8"/>
      <c r="Z458" s="34"/>
      <c r="AA458" s="34"/>
      <c r="AB458" s="34"/>
      <c r="AC458" s="35"/>
      <c r="AD458" s="11"/>
      <c r="AE458" s="11"/>
      <c r="AF458" s="11"/>
      <c r="AG458" s="12"/>
      <c r="AH458" s="12"/>
      <c r="AI458" s="12"/>
    </row>
    <row r="459" spans="1:35" ht="12.75" customHeight="1" x14ac:dyDescent="0.3">
      <c r="A459" s="26">
        <v>450</v>
      </c>
      <c r="B459" s="29" t="s">
        <v>746</v>
      </c>
      <c r="C459" s="29" t="s">
        <v>869</v>
      </c>
      <c r="D459" s="29" t="s">
        <v>791</v>
      </c>
      <c r="E459" s="29" t="s">
        <v>1091</v>
      </c>
      <c r="F459" s="30" t="s">
        <v>228</v>
      </c>
      <c r="G459" s="30" t="s">
        <v>75</v>
      </c>
      <c r="H459" s="29" t="s">
        <v>249</v>
      </c>
      <c r="I459" s="36" t="s">
        <v>1086</v>
      </c>
      <c r="J459" s="32">
        <v>3659</v>
      </c>
      <c r="K459" s="32">
        <v>3629</v>
      </c>
      <c r="L459" s="32">
        <v>-298</v>
      </c>
      <c r="M459" s="32">
        <v>0</v>
      </c>
      <c r="N459" s="32">
        <v>0</v>
      </c>
      <c r="O459" s="32">
        <v>0</v>
      </c>
      <c r="P459" s="32">
        <v>0</v>
      </c>
      <c r="Q459" s="32">
        <v>0</v>
      </c>
      <c r="R459" s="32">
        <v>0</v>
      </c>
      <c r="S459" s="32">
        <v>0</v>
      </c>
      <c r="T459" s="32">
        <v>0</v>
      </c>
      <c r="U459" s="32">
        <v>0</v>
      </c>
      <c r="V459" s="32"/>
      <c r="W459" s="33">
        <f t="shared" si="7"/>
        <v>6990</v>
      </c>
      <c r="X459" s="9"/>
      <c r="Y459" s="8"/>
      <c r="Z459" s="34"/>
      <c r="AA459" s="34"/>
      <c r="AB459" s="34"/>
      <c r="AC459" s="35"/>
      <c r="AD459" s="11"/>
      <c r="AE459" s="11"/>
      <c r="AF459" s="11"/>
      <c r="AG459" s="12"/>
      <c r="AH459" s="12"/>
      <c r="AI459" s="12"/>
    </row>
    <row r="460" spans="1:35" ht="12.75" customHeight="1" x14ac:dyDescent="0.3">
      <c r="A460" s="26">
        <v>451</v>
      </c>
      <c r="B460" s="29" t="s">
        <v>746</v>
      </c>
      <c r="C460" s="29" t="s">
        <v>869</v>
      </c>
      <c r="D460" s="29" t="s">
        <v>791</v>
      </c>
      <c r="E460" s="29" t="s">
        <v>1092</v>
      </c>
      <c r="F460" s="30" t="s">
        <v>228</v>
      </c>
      <c r="G460" s="30" t="s">
        <v>75</v>
      </c>
      <c r="H460" s="29" t="s">
        <v>250</v>
      </c>
      <c r="I460" s="36" t="s">
        <v>1089</v>
      </c>
      <c r="J460" s="32">
        <v>7269</v>
      </c>
      <c r="K460" s="32">
        <v>2610</v>
      </c>
      <c r="L460" s="32">
        <v>-1743</v>
      </c>
      <c r="M460" s="32">
        <v>0</v>
      </c>
      <c r="N460" s="32">
        <v>0</v>
      </c>
      <c r="O460" s="32">
        <v>0</v>
      </c>
      <c r="P460" s="32">
        <v>0</v>
      </c>
      <c r="Q460" s="32">
        <v>0</v>
      </c>
      <c r="R460" s="32">
        <v>0</v>
      </c>
      <c r="S460" s="32">
        <v>0</v>
      </c>
      <c r="T460" s="32">
        <v>0</v>
      </c>
      <c r="U460" s="32">
        <v>0</v>
      </c>
      <c r="V460" s="32"/>
      <c r="W460" s="33">
        <f t="shared" ref="W460:W523" si="8">SUM(J460:V460)</f>
        <v>8136</v>
      </c>
      <c r="X460" s="9"/>
      <c r="Y460" s="8"/>
      <c r="Z460" s="34"/>
      <c r="AA460" s="34"/>
      <c r="AB460" s="34"/>
      <c r="AC460" s="35"/>
      <c r="AD460" s="11"/>
      <c r="AE460" s="11"/>
      <c r="AF460" s="11"/>
      <c r="AG460" s="12"/>
      <c r="AH460" s="12"/>
      <c r="AI460" s="12"/>
    </row>
    <row r="461" spans="1:35" ht="12.75" customHeight="1" x14ac:dyDescent="0.3">
      <c r="A461" s="26">
        <v>452</v>
      </c>
      <c r="B461" s="29" t="s">
        <v>746</v>
      </c>
      <c r="C461" s="29" t="s">
        <v>869</v>
      </c>
      <c r="D461" s="29" t="s">
        <v>791</v>
      </c>
      <c r="E461" s="29" t="s">
        <v>1092</v>
      </c>
      <c r="F461" s="30" t="s">
        <v>228</v>
      </c>
      <c r="G461" s="30" t="s">
        <v>75</v>
      </c>
      <c r="H461" s="29" t="s">
        <v>251</v>
      </c>
      <c r="I461" s="36" t="s">
        <v>1089</v>
      </c>
      <c r="J461" s="32">
        <v>28198</v>
      </c>
      <c r="K461" s="32">
        <v>28433</v>
      </c>
      <c r="L461" s="32">
        <v>12795</v>
      </c>
      <c r="M461" s="32">
        <v>0</v>
      </c>
      <c r="N461" s="32">
        <v>0</v>
      </c>
      <c r="O461" s="32">
        <v>0</v>
      </c>
      <c r="P461" s="32">
        <v>0</v>
      </c>
      <c r="Q461" s="32">
        <v>0</v>
      </c>
      <c r="R461" s="32">
        <v>0</v>
      </c>
      <c r="S461" s="32">
        <v>0</v>
      </c>
      <c r="T461" s="32">
        <v>0</v>
      </c>
      <c r="U461" s="32">
        <v>0</v>
      </c>
      <c r="V461" s="32"/>
      <c r="W461" s="33">
        <f t="shared" si="8"/>
        <v>69426</v>
      </c>
      <c r="X461" s="9"/>
      <c r="Y461" s="8"/>
      <c r="Z461" s="34"/>
      <c r="AA461" s="34"/>
      <c r="AB461" s="34"/>
      <c r="AC461" s="35"/>
      <c r="AD461" s="11"/>
      <c r="AE461" s="11"/>
      <c r="AF461" s="11"/>
      <c r="AG461" s="12"/>
      <c r="AH461" s="12"/>
      <c r="AI461" s="12"/>
    </row>
    <row r="462" spans="1:35" ht="12.75" customHeight="1" x14ac:dyDescent="0.3">
      <c r="A462" s="26">
        <v>453</v>
      </c>
      <c r="B462" s="29" t="s">
        <v>746</v>
      </c>
      <c r="C462" s="29" t="s">
        <v>869</v>
      </c>
      <c r="D462" s="29" t="s">
        <v>791</v>
      </c>
      <c r="E462" s="29" t="s">
        <v>1091</v>
      </c>
      <c r="F462" s="30" t="s">
        <v>228</v>
      </c>
      <c r="G462" s="30" t="s">
        <v>75</v>
      </c>
      <c r="H462" s="29" t="s">
        <v>252</v>
      </c>
      <c r="I462" s="36">
        <v>0</v>
      </c>
      <c r="J462" s="32">
        <v>23030</v>
      </c>
      <c r="K462" s="32">
        <v>24858</v>
      </c>
      <c r="L462" s="32">
        <v>29393</v>
      </c>
      <c r="M462" s="32">
        <v>24078</v>
      </c>
      <c r="N462" s="32">
        <v>28771</v>
      </c>
      <c r="O462" s="32">
        <v>30348</v>
      </c>
      <c r="P462" s="32">
        <v>29902</v>
      </c>
      <c r="Q462" s="32">
        <v>31082</v>
      </c>
      <c r="R462" s="32">
        <v>33261</v>
      </c>
      <c r="S462" s="32">
        <v>31487</v>
      </c>
      <c r="T462" s="32">
        <v>35653</v>
      </c>
      <c r="U462" s="32">
        <v>39845</v>
      </c>
      <c r="V462" s="32"/>
      <c r="W462" s="33">
        <f t="shared" si="8"/>
        <v>361708</v>
      </c>
      <c r="X462" s="9"/>
      <c r="Y462" s="8"/>
      <c r="Z462" s="34"/>
      <c r="AA462" s="34"/>
      <c r="AB462" s="34"/>
      <c r="AC462" s="35"/>
      <c r="AD462" s="11"/>
      <c r="AE462" s="11"/>
      <c r="AF462" s="11"/>
      <c r="AG462" s="12"/>
      <c r="AH462" s="12"/>
      <c r="AI462" s="12"/>
    </row>
    <row r="463" spans="1:35" ht="12.75" customHeight="1" x14ac:dyDescent="0.3">
      <c r="A463" s="26">
        <v>454</v>
      </c>
      <c r="B463" s="29" t="s">
        <v>746</v>
      </c>
      <c r="C463" s="29">
        <v>0</v>
      </c>
      <c r="D463" s="29" t="s">
        <v>755</v>
      </c>
      <c r="E463" s="29" t="s">
        <v>1093</v>
      </c>
      <c r="F463" s="30">
        <v>9030</v>
      </c>
      <c r="G463" s="30" t="s">
        <v>50</v>
      </c>
      <c r="H463" s="29">
        <v>0</v>
      </c>
      <c r="I463" s="36" t="s">
        <v>757</v>
      </c>
      <c r="J463" s="32">
        <v>1011</v>
      </c>
      <c r="K463" s="32">
        <v>1018</v>
      </c>
      <c r="L463" s="32">
        <v>1143</v>
      </c>
      <c r="M463" s="32">
        <v>948</v>
      </c>
      <c r="N463" s="32">
        <v>1136</v>
      </c>
      <c r="O463" s="32">
        <v>1203</v>
      </c>
      <c r="P463" s="32">
        <v>1194</v>
      </c>
      <c r="Q463" s="32">
        <v>1242</v>
      </c>
      <c r="R463" s="32">
        <v>1332</v>
      </c>
      <c r="S463" s="32">
        <v>1309</v>
      </c>
      <c r="T463" s="32">
        <v>1505</v>
      </c>
      <c r="U463" s="32">
        <v>1690</v>
      </c>
      <c r="V463" s="32"/>
      <c r="W463" s="33">
        <f t="shared" si="8"/>
        <v>14731</v>
      </c>
      <c r="X463" s="9"/>
      <c r="Y463" s="8"/>
      <c r="Z463" s="34"/>
      <c r="AA463" s="34"/>
      <c r="AB463" s="34"/>
      <c r="AC463" s="35"/>
      <c r="AD463" s="11"/>
      <c r="AE463" s="11"/>
      <c r="AF463" s="11"/>
      <c r="AG463" s="12"/>
      <c r="AH463" s="12"/>
      <c r="AI463" s="12"/>
    </row>
    <row r="464" spans="1:35" ht="12.75" customHeight="1" x14ac:dyDescent="0.3">
      <c r="A464" s="26">
        <v>455</v>
      </c>
      <c r="B464" s="29" t="s">
        <v>746</v>
      </c>
      <c r="C464" s="29">
        <v>0</v>
      </c>
      <c r="D464" s="29" t="s">
        <v>755</v>
      </c>
      <c r="E464" s="29" t="s">
        <v>1093</v>
      </c>
      <c r="F464" s="30">
        <v>9030</v>
      </c>
      <c r="G464" s="30" t="s">
        <v>51</v>
      </c>
      <c r="H464" s="29">
        <v>0</v>
      </c>
      <c r="I464" s="36">
        <v>0</v>
      </c>
      <c r="J464" s="32">
        <v>1186</v>
      </c>
      <c r="K464" s="32">
        <v>1180</v>
      </c>
      <c r="L464" s="32">
        <v>1312</v>
      </c>
      <c r="M464" s="32">
        <v>1077</v>
      </c>
      <c r="N464" s="32">
        <v>1283</v>
      </c>
      <c r="O464" s="32">
        <v>1309</v>
      </c>
      <c r="P464" s="32">
        <v>1307</v>
      </c>
      <c r="Q464" s="32">
        <v>1388</v>
      </c>
      <c r="R464" s="32">
        <v>2126</v>
      </c>
      <c r="S464" s="32">
        <v>2637</v>
      </c>
      <c r="T464" s="32">
        <v>3444</v>
      </c>
      <c r="U464" s="32">
        <v>4024</v>
      </c>
      <c r="V464" s="32"/>
      <c r="W464" s="33">
        <f t="shared" si="8"/>
        <v>22273</v>
      </c>
      <c r="X464" s="9"/>
      <c r="Y464" s="8"/>
      <c r="Z464" s="34"/>
      <c r="AA464" s="34"/>
      <c r="AB464" s="34"/>
      <c r="AC464" s="35"/>
      <c r="AD464" s="11"/>
      <c r="AE464" s="11"/>
      <c r="AF464" s="11"/>
      <c r="AG464" s="12"/>
      <c r="AH464" s="12"/>
      <c r="AI464" s="12"/>
    </row>
    <row r="465" spans="1:35" ht="12.75" customHeight="1" x14ac:dyDescent="0.3">
      <c r="A465" s="26">
        <v>456</v>
      </c>
      <c r="B465" s="29" t="s">
        <v>895</v>
      </c>
      <c r="C465" s="29">
        <v>0</v>
      </c>
      <c r="D465" s="29" t="s">
        <v>778</v>
      </c>
      <c r="E465" s="29" t="s">
        <v>1078</v>
      </c>
      <c r="F465" s="30" t="s">
        <v>253</v>
      </c>
      <c r="G465" s="30" t="s">
        <v>71</v>
      </c>
      <c r="H465" s="29">
        <v>0</v>
      </c>
      <c r="I465" s="36">
        <v>0</v>
      </c>
      <c r="J465" s="32">
        <v>61</v>
      </c>
      <c r="K465" s="32">
        <v>61</v>
      </c>
      <c r="L465" s="32">
        <v>69</v>
      </c>
      <c r="M465" s="32">
        <v>57</v>
      </c>
      <c r="N465" s="32">
        <v>69</v>
      </c>
      <c r="O465" s="32">
        <v>73</v>
      </c>
      <c r="P465" s="32">
        <v>70</v>
      </c>
      <c r="Q465" s="32">
        <v>41</v>
      </c>
      <c r="R465" s="32">
        <v>44</v>
      </c>
      <c r="S465" s="32">
        <v>32</v>
      </c>
      <c r="T465" s="32">
        <v>25</v>
      </c>
      <c r="U465" s="32">
        <v>-45</v>
      </c>
      <c r="V465" s="32"/>
      <c r="W465" s="33">
        <f t="shared" si="8"/>
        <v>557</v>
      </c>
      <c r="X465" s="9"/>
      <c r="Y465" s="8"/>
      <c r="Z465" s="34"/>
      <c r="AA465" s="34"/>
      <c r="AB465" s="34"/>
      <c r="AC465" s="35"/>
      <c r="AD465" s="11"/>
      <c r="AE465" s="11"/>
      <c r="AF465" s="11"/>
      <c r="AG465" s="12"/>
      <c r="AH465" s="12"/>
      <c r="AI465" s="12"/>
    </row>
    <row r="466" spans="1:35" ht="12.75" customHeight="1" x14ac:dyDescent="0.3">
      <c r="A466" s="26">
        <v>457</v>
      </c>
      <c r="B466" s="29" t="s">
        <v>746</v>
      </c>
      <c r="C466" s="29">
        <v>0</v>
      </c>
      <c r="D466" s="29" t="s">
        <v>1094</v>
      </c>
      <c r="E466" s="29" t="s">
        <v>1095</v>
      </c>
      <c r="F466" s="30">
        <v>9150</v>
      </c>
      <c r="G466" s="30" t="s">
        <v>254</v>
      </c>
      <c r="H466" s="29">
        <v>0</v>
      </c>
      <c r="I466" s="36">
        <v>0</v>
      </c>
      <c r="J466" s="32">
        <v>3351</v>
      </c>
      <c r="K466" s="32">
        <v>3475</v>
      </c>
      <c r="L466" s="32">
        <v>3646</v>
      </c>
      <c r="M466" s="32">
        <v>3552</v>
      </c>
      <c r="N466" s="32">
        <v>3117</v>
      </c>
      <c r="O466" s="32">
        <v>3509</v>
      </c>
      <c r="P466" s="32">
        <v>4064</v>
      </c>
      <c r="Q466" s="32">
        <v>3131</v>
      </c>
      <c r="R466" s="32">
        <v>3415</v>
      </c>
      <c r="S466" s="32">
        <v>4212</v>
      </c>
      <c r="T466" s="32">
        <v>5290</v>
      </c>
      <c r="U466" s="32">
        <v>5443</v>
      </c>
      <c r="V466" s="32"/>
      <c r="W466" s="33">
        <f t="shared" si="8"/>
        <v>46205</v>
      </c>
      <c r="X466" s="9"/>
      <c r="Y466" s="8"/>
      <c r="Z466" s="34"/>
      <c r="AA466" s="34"/>
      <c r="AB466" s="34"/>
      <c r="AC466" s="35"/>
      <c r="AD466" s="11"/>
      <c r="AE466" s="11"/>
      <c r="AF466" s="11"/>
      <c r="AG466" s="12"/>
      <c r="AH466" s="12"/>
      <c r="AI466" s="12"/>
    </row>
    <row r="467" spans="1:35" ht="12.75" customHeight="1" x14ac:dyDescent="0.3">
      <c r="A467" s="26">
        <v>458</v>
      </c>
      <c r="B467" s="29" t="s">
        <v>746</v>
      </c>
      <c r="C467" s="29">
        <v>0</v>
      </c>
      <c r="D467" s="29" t="s">
        <v>1094</v>
      </c>
      <c r="E467" s="29" t="s">
        <v>1096</v>
      </c>
      <c r="F467" s="30" t="s">
        <v>255</v>
      </c>
      <c r="G467" s="30" t="s">
        <v>254</v>
      </c>
      <c r="H467" s="29">
        <v>0</v>
      </c>
      <c r="I467" s="36">
        <v>0</v>
      </c>
      <c r="J467" s="32">
        <v>282</v>
      </c>
      <c r="K467" s="32">
        <v>294</v>
      </c>
      <c r="L467" s="32">
        <v>305</v>
      </c>
      <c r="M467" s="32">
        <v>281</v>
      </c>
      <c r="N467" s="32">
        <v>248</v>
      </c>
      <c r="O467" s="32">
        <v>268</v>
      </c>
      <c r="P467" s="32">
        <v>340</v>
      </c>
      <c r="Q467" s="32">
        <v>249</v>
      </c>
      <c r="R467" s="32">
        <v>239</v>
      </c>
      <c r="S467" s="32">
        <v>305</v>
      </c>
      <c r="T467" s="32">
        <v>375</v>
      </c>
      <c r="U467" s="32">
        <v>384</v>
      </c>
      <c r="V467" s="32"/>
      <c r="W467" s="33">
        <f t="shared" si="8"/>
        <v>3570</v>
      </c>
      <c r="X467" s="9"/>
      <c r="Y467" s="8"/>
      <c r="Z467" s="34"/>
      <c r="AA467" s="34"/>
      <c r="AB467" s="34"/>
      <c r="AC467" s="35"/>
      <c r="AD467" s="11"/>
      <c r="AE467" s="11"/>
      <c r="AF467" s="11"/>
      <c r="AG467" s="12"/>
      <c r="AH467" s="12"/>
      <c r="AI467" s="12"/>
    </row>
    <row r="468" spans="1:35" ht="12.75" customHeight="1" x14ac:dyDescent="0.3">
      <c r="A468" s="26">
        <v>459</v>
      </c>
      <c r="B468" s="29" t="s">
        <v>746</v>
      </c>
      <c r="C468" s="29">
        <v>0</v>
      </c>
      <c r="D468" s="29" t="s">
        <v>1094</v>
      </c>
      <c r="E468" s="29" t="s">
        <v>1097</v>
      </c>
      <c r="F468" s="30">
        <v>9210</v>
      </c>
      <c r="G468" s="30" t="s">
        <v>254</v>
      </c>
      <c r="H468" s="29">
        <v>0</v>
      </c>
      <c r="I468" s="36">
        <v>0</v>
      </c>
      <c r="J468" s="32">
        <v>516</v>
      </c>
      <c r="K468" s="32">
        <v>521</v>
      </c>
      <c r="L468" s="32">
        <v>55</v>
      </c>
      <c r="M468" s="32">
        <v>811</v>
      </c>
      <c r="N468" s="32">
        <v>783</v>
      </c>
      <c r="O468" s="32">
        <v>54</v>
      </c>
      <c r="P468" s="32">
        <v>520</v>
      </c>
      <c r="Q468" s="32">
        <v>493</v>
      </c>
      <c r="R468" s="32">
        <v>61</v>
      </c>
      <c r="S468" s="32">
        <v>590</v>
      </c>
      <c r="T468" s="32">
        <v>691</v>
      </c>
      <c r="U468" s="32">
        <v>45</v>
      </c>
      <c r="V468" s="32"/>
      <c r="W468" s="33">
        <f t="shared" si="8"/>
        <v>5140</v>
      </c>
      <c r="X468" s="9"/>
      <c r="Y468" s="8"/>
      <c r="Z468" s="34"/>
      <c r="AA468" s="34"/>
      <c r="AB468" s="34"/>
      <c r="AC468" s="35"/>
      <c r="AD468" s="11"/>
      <c r="AE468" s="11"/>
      <c r="AF468" s="11"/>
      <c r="AG468" s="12"/>
      <c r="AH468" s="12"/>
      <c r="AI468" s="12"/>
    </row>
    <row r="469" spans="1:35" ht="12.75" customHeight="1" x14ac:dyDescent="0.3">
      <c r="A469" s="26">
        <v>460</v>
      </c>
      <c r="B469" s="29" t="s">
        <v>746</v>
      </c>
      <c r="C469" s="29">
        <v>0</v>
      </c>
      <c r="D469" s="29" t="s">
        <v>1094</v>
      </c>
      <c r="E469" s="29" t="s">
        <v>1098</v>
      </c>
      <c r="F469" s="30">
        <v>9220</v>
      </c>
      <c r="G469" s="30" t="s">
        <v>254</v>
      </c>
      <c r="H469" s="29">
        <v>0</v>
      </c>
      <c r="I469" s="36">
        <v>0</v>
      </c>
      <c r="J469" s="32">
        <v>388</v>
      </c>
      <c r="K469" s="32">
        <v>382</v>
      </c>
      <c r="L469" s="32">
        <v>404</v>
      </c>
      <c r="M469" s="32">
        <v>403</v>
      </c>
      <c r="N469" s="32">
        <v>351</v>
      </c>
      <c r="O469" s="32">
        <v>389</v>
      </c>
      <c r="P469" s="32">
        <v>491</v>
      </c>
      <c r="Q469" s="32">
        <v>358</v>
      </c>
      <c r="R469" s="32">
        <v>364</v>
      </c>
      <c r="S469" s="32">
        <v>456</v>
      </c>
      <c r="T469" s="32">
        <v>557</v>
      </c>
      <c r="U469" s="32">
        <v>603</v>
      </c>
      <c r="V469" s="32"/>
      <c r="W469" s="33">
        <f t="shared" si="8"/>
        <v>5146</v>
      </c>
      <c r="X469" s="9"/>
      <c r="Y469" s="8"/>
      <c r="Z469" s="34"/>
      <c r="AA469" s="34"/>
      <c r="AB469" s="34"/>
      <c r="AC469" s="35"/>
      <c r="AD469" s="11"/>
      <c r="AE469" s="11"/>
      <c r="AF469" s="11"/>
      <c r="AG469" s="12"/>
      <c r="AH469" s="12"/>
      <c r="AI469" s="12"/>
    </row>
    <row r="470" spans="1:35" ht="12.75" customHeight="1" x14ac:dyDescent="0.3">
      <c r="A470" s="26">
        <v>461</v>
      </c>
      <c r="B470" s="29" t="s">
        <v>746</v>
      </c>
      <c r="C470" s="29">
        <v>0</v>
      </c>
      <c r="D470" s="29" t="s">
        <v>1094</v>
      </c>
      <c r="E470" s="29" t="s">
        <v>1099</v>
      </c>
      <c r="F470" s="30">
        <v>9230</v>
      </c>
      <c r="G470" s="30" t="s">
        <v>254</v>
      </c>
      <c r="H470" s="29">
        <v>0</v>
      </c>
      <c r="I470" s="36">
        <v>0</v>
      </c>
      <c r="J470" s="32">
        <v>882</v>
      </c>
      <c r="K470" s="32">
        <v>1154</v>
      </c>
      <c r="L470" s="32">
        <v>386</v>
      </c>
      <c r="M470" s="32">
        <v>685</v>
      </c>
      <c r="N470" s="32">
        <v>685</v>
      </c>
      <c r="O470" s="32">
        <v>879</v>
      </c>
      <c r="P470" s="32">
        <v>965</v>
      </c>
      <c r="Q470" s="32">
        <v>947</v>
      </c>
      <c r="R470" s="32">
        <v>920</v>
      </c>
      <c r="S470" s="32">
        <v>914</v>
      </c>
      <c r="T470" s="32">
        <v>1421</v>
      </c>
      <c r="U470" s="32">
        <v>1374</v>
      </c>
      <c r="V470" s="32"/>
      <c r="W470" s="33">
        <f t="shared" si="8"/>
        <v>11212</v>
      </c>
      <c r="X470" s="9"/>
      <c r="Y470" s="8"/>
      <c r="Z470" s="34"/>
      <c r="AA470" s="34"/>
      <c r="AB470" s="34"/>
      <c r="AC470" s="35"/>
      <c r="AD470" s="11"/>
      <c r="AE470" s="11"/>
      <c r="AF470" s="11"/>
      <c r="AG470" s="12"/>
      <c r="AH470" s="12"/>
      <c r="AI470" s="12"/>
    </row>
    <row r="471" spans="1:35" ht="12.75" customHeight="1" x14ac:dyDescent="0.3">
      <c r="A471" s="26">
        <v>462</v>
      </c>
      <c r="B471" s="29" t="s">
        <v>746</v>
      </c>
      <c r="C471" s="29">
        <v>0</v>
      </c>
      <c r="D471" s="29" t="s">
        <v>1094</v>
      </c>
      <c r="E471" s="29" t="s">
        <v>1100</v>
      </c>
      <c r="F471" s="30">
        <v>9240</v>
      </c>
      <c r="G471" s="30" t="s">
        <v>254</v>
      </c>
      <c r="H471" s="29">
        <v>0</v>
      </c>
      <c r="I471" s="36">
        <v>0</v>
      </c>
      <c r="J471" s="32">
        <v>33157</v>
      </c>
      <c r="K471" s="32">
        <v>34387</v>
      </c>
      <c r="L471" s="32">
        <v>36192</v>
      </c>
      <c r="M471" s="32">
        <v>34994</v>
      </c>
      <c r="N471" s="32">
        <v>30867</v>
      </c>
      <c r="O471" s="32">
        <v>34808</v>
      </c>
      <c r="P471" s="32">
        <v>40300</v>
      </c>
      <c r="Q471" s="32">
        <v>31083</v>
      </c>
      <c r="R471" s="32">
        <v>33935</v>
      </c>
      <c r="S471" s="32">
        <v>41912</v>
      </c>
      <c r="T471" s="32">
        <v>52772</v>
      </c>
      <c r="U471" s="32">
        <v>54472</v>
      </c>
      <c r="V471" s="32"/>
      <c r="W471" s="33">
        <f t="shared" si="8"/>
        <v>458879</v>
      </c>
      <c r="X471" s="9"/>
      <c r="Y471" s="8"/>
      <c r="Z471" s="34"/>
      <c r="AA471" s="34"/>
      <c r="AB471" s="34"/>
      <c r="AC471" s="35"/>
      <c r="AD471" s="11"/>
      <c r="AE471" s="11"/>
      <c r="AF471" s="11"/>
      <c r="AG471" s="12"/>
      <c r="AH471" s="12"/>
      <c r="AI471" s="12"/>
    </row>
    <row r="472" spans="1:35" ht="12.75" customHeight="1" x14ac:dyDescent="0.3">
      <c r="A472" s="26">
        <v>463</v>
      </c>
      <c r="B472" s="29" t="s">
        <v>746</v>
      </c>
      <c r="C472" s="29" t="s">
        <v>869</v>
      </c>
      <c r="D472" s="29" t="s">
        <v>791</v>
      </c>
      <c r="E472" s="29" t="s">
        <v>1101</v>
      </c>
      <c r="F472" s="30" t="s">
        <v>256</v>
      </c>
      <c r="G472" s="30" t="s">
        <v>75</v>
      </c>
      <c r="H472" s="29" t="s">
        <v>257</v>
      </c>
      <c r="I472" s="36">
        <v>0</v>
      </c>
      <c r="J472" s="32">
        <v>12159</v>
      </c>
      <c r="K472" s="32">
        <v>12260</v>
      </c>
      <c r="L472" s="32">
        <v>13776</v>
      </c>
      <c r="M472" s="32">
        <v>11432</v>
      </c>
      <c r="N472" s="32">
        <v>7308</v>
      </c>
      <c r="O472" s="32">
        <v>0</v>
      </c>
      <c r="P472" s="32">
        <v>0</v>
      </c>
      <c r="Q472" s="32">
        <v>0</v>
      </c>
      <c r="R472" s="32">
        <v>0</v>
      </c>
      <c r="S472" s="32">
        <v>0</v>
      </c>
      <c r="T472" s="32">
        <v>0</v>
      </c>
      <c r="U472" s="32">
        <v>0</v>
      </c>
      <c r="V472" s="32"/>
      <c r="W472" s="33">
        <f t="shared" si="8"/>
        <v>56935</v>
      </c>
      <c r="X472" s="9"/>
      <c r="Y472" s="8"/>
      <c r="Z472" s="34"/>
      <c r="AA472" s="34"/>
      <c r="AB472" s="34"/>
      <c r="AC472" s="35"/>
      <c r="AD472" s="11"/>
      <c r="AE472" s="11"/>
      <c r="AF472" s="11"/>
      <c r="AG472" s="12"/>
      <c r="AH472" s="12"/>
      <c r="AI472" s="12"/>
    </row>
    <row r="473" spans="1:35" ht="12.75" customHeight="1" x14ac:dyDescent="0.3">
      <c r="A473" s="26">
        <v>464</v>
      </c>
      <c r="B473" s="29" t="s">
        <v>746</v>
      </c>
      <c r="C473" s="29" t="s">
        <v>869</v>
      </c>
      <c r="D473" s="29" t="s">
        <v>791</v>
      </c>
      <c r="E473" s="29" t="s">
        <v>1102</v>
      </c>
      <c r="F473" s="30">
        <v>9290</v>
      </c>
      <c r="G473" s="30" t="s">
        <v>75</v>
      </c>
      <c r="H473" s="29" t="s">
        <v>258</v>
      </c>
      <c r="I473" s="36">
        <v>0</v>
      </c>
      <c r="J473" s="32">
        <v>1806</v>
      </c>
      <c r="K473" s="32">
        <v>1821</v>
      </c>
      <c r="L473" s="32">
        <v>2046</v>
      </c>
      <c r="M473" s="32">
        <v>1698</v>
      </c>
      <c r="N473" s="32">
        <v>137</v>
      </c>
      <c r="O473" s="32">
        <v>0</v>
      </c>
      <c r="P473" s="32">
        <v>0</v>
      </c>
      <c r="Q473" s="32">
        <v>0</v>
      </c>
      <c r="R473" s="32">
        <v>0</v>
      </c>
      <c r="S473" s="32">
        <v>0</v>
      </c>
      <c r="T473" s="32">
        <v>0</v>
      </c>
      <c r="U473" s="32">
        <v>0</v>
      </c>
      <c r="V473" s="32"/>
      <c r="W473" s="33">
        <f t="shared" si="8"/>
        <v>7508</v>
      </c>
      <c r="X473" s="9"/>
      <c r="Y473" s="8"/>
      <c r="Z473" s="34"/>
      <c r="AA473" s="34"/>
      <c r="AB473" s="34"/>
      <c r="AC473" s="35"/>
      <c r="AD473" s="11"/>
      <c r="AE473" s="11"/>
      <c r="AF473" s="11"/>
      <c r="AG473" s="12"/>
      <c r="AH473" s="12"/>
      <c r="AI473" s="12"/>
    </row>
    <row r="474" spans="1:35" ht="12.75" customHeight="1" x14ac:dyDescent="0.3">
      <c r="A474" s="26">
        <v>465</v>
      </c>
      <c r="B474" s="29" t="s">
        <v>746</v>
      </c>
      <c r="C474" s="29" t="s">
        <v>869</v>
      </c>
      <c r="D474" s="29" t="s">
        <v>791</v>
      </c>
      <c r="E474" s="29" t="s">
        <v>1103</v>
      </c>
      <c r="F474" s="30" t="s">
        <v>259</v>
      </c>
      <c r="G474" s="30" t="s">
        <v>75</v>
      </c>
      <c r="H474" s="29">
        <v>0</v>
      </c>
      <c r="I474" s="36">
        <v>0</v>
      </c>
      <c r="J474" s="32">
        <v>1171</v>
      </c>
      <c r="K474" s="32">
        <v>1181</v>
      </c>
      <c r="L474" s="32">
        <v>1327</v>
      </c>
      <c r="M474" s="32">
        <v>1101</v>
      </c>
      <c r="N474" s="32">
        <v>1320</v>
      </c>
      <c r="O474" s="32">
        <v>1398</v>
      </c>
      <c r="P474" s="32">
        <v>1377</v>
      </c>
      <c r="Q474" s="32">
        <v>1434</v>
      </c>
      <c r="R474" s="32">
        <v>1539</v>
      </c>
      <c r="S474" s="32">
        <v>1514</v>
      </c>
      <c r="T474" s="32">
        <v>1743</v>
      </c>
      <c r="U474" s="32">
        <v>1958</v>
      </c>
      <c r="V474" s="32"/>
      <c r="W474" s="33">
        <f t="shared" si="8"/>
        <v>17063</v>
      </c>
      <c r="X474" s="9"/>
      <c r="Y474" s="8"/>
      <c r="Z474" s="34"/>
      <c r="AA474" s="34"/>
      <c r="AB474" s="34"/>
      <c r="AC474" s="35"/>
      <c r="AD474" s="11"/>
      <c r="AE474" s="11"/>
      <c r="AF474" s="11"/>
      <c r="AG474" s="12"/>
      <c r="AH474" s="12"/>
      <c r="AI474" s="12"/>
    </row>
    <row r="475" spans="1:35" ht="12.75" customHeight="1" x14ac:dyDescent="0.3">
      <c r="A475" s="26">
        <v>466</v>
      </c>
      <c r="B475" s="29" t="s">
        <v>746</v>
      </c>
      <c r="C475" s="29" t="s">
        <v>869</v>
      </c>
      <c r="D475" s="29" t="s">
        <v>791</v>
      </c>
      <c r="E475" s="29" t="s">
        <v>1104</v>
      </c>
      <c r="F475" s="30" t="s">
        <v>260</v>
      </c>
      <c r="G475" s="30" t="s">
        <v>75</v>
      </c>
      <c r="H475" s="29">
        <v>0</v>
      </c>
      <c r="I475" s="36">
        <v>0</v>
      </c>
      <c r="J475" s="32">
        <v>255</v>
      </c>
      <c r="K475" s="32">
        <v>257</v>
      </c>
      <c r="L475" s="32">
        <v>289</v>
      </c>
      <c r="M475" s="32">
        <v>240</v>
      </c>
      <c r="N475" s="32">
        <v>287</v>
      </c>
      <c r="O475" s="32">
        <v>403</v>
      </c>
      <c r="P475" s="32">
        <v>515</v>
      </c>
      <c r="Q475" s="32">
        <v>536</v>
      </c>
      <c r="R475" s="32">
        <v>576</v>
      </c>
      <c r="S475" s="32">
        <v>566</v>
      </c>
      <c r="T475" s="32">
        <v>652</v>
      </c>
      <c r="U475" s="32">
        <v>732</v>
      </c>
      <c r="V475" s="32"/>
      <c r="W475" s="33">
        <f t="shared" si="8"/>
        <v>5308</v>
      </c>
      <c r="X475" s="9"/>
      <c r="Y475" s="8"/>
      <c r="Z475" s="34"/>
      <c r="AA475" s="34"/>
      <c r="AB475" s="34"/>
      <c r="AC475" s="35"/>
      <c r="AD475" s="11"/>
      <c r="AE475" s="11"/>
      <c r="AF475" s="11"/>
      <c r="AG475" s="12"/>
      <c r="AH475" s="12"/>
      <c r="AI475" s="12"/>
    </row>
    <row r="476" spans="1:35" ht="12.75" customHeight="1" x14ac:dyDescent="0.3">
      <c r="A476" s="26">
        <v>467</v>
      </c>
      <c r="B476" s="29" t="s">
        <v>746</v>
      </c>
      <c r="C476" s="29" t="s">
        <v>869</v>
      </c>
      <c r="D476" s="29" t="s">
        <v>791</v>
      </c>
      <c r="E476" s="29" t="s">
        <v>1105</v>
      </c>
      <c r="F476" s="30" t="s">
        <v>261</v>
      </c>
      <c r="G476" s="30" t="s">
        <v>75</v>
      </c>
      <c r="H476" s="29">
        <v>0</v>
      </c>
      <c r="I476" s="36">
        <v>0</v>
      </c>
      <c r="J476" s="32">
        <v>61234</v>
      </c>
      <c r="K476" s="32">
        <v>59497</v>
      </c>
      <c r="L476" s="32">
        <v>71723</v>
      </c>
      <c r="M476" s="32">
        <v>51789</v>
      </c>
      <c r="N476" s="32">
        <v>56459</v>
      </c>
      <c r="O476" s="32">
        <v>70364</v>
      </c>
      <c r="P476" s="32">
        <v>67433</v>
      </c>
      <c r="Q476" s="32">
        <v>65719</v>
      </c>
      <c r="R476" s="32">
        <v>85592</v>
      </c>
      <c r="S476" s="32">
        <v>79640</v>
      </c>
      <c r="T476" s="32">
        <v>81376</v>
      </c>
      <c r="U476" s="32">
        <v>111176</v>
      </c>
      <c r="V476" s="32"/>
      <c r="W476" s="33">
        <f t="shared" si="8"/>
        <v>862002</v>
      </c>
      <c r="X476" s="9"/>
      <c r="Y476" s="8"/>
      <c r="Z476" s="34"/>
      <c r="AA476" s="34"/>
      <c r="AB476" s="34"/>
      <c r="AC476" s="35"/>
      <c r="AD476" s="11"/>
      <c r="AE476" s="11"/>
      <c r="AF476" s="11"/>
      <c r="AG476" s="12"/>
      <c r="AH476" s="12"/>
      <c r="AI476" s="12"/>
    </row>
    <row r="477" spans="1:35" ht="12.75" customHeight="1" x14ac:dyDescent="0.3">
      <c r="A477" s="26">
        <v>468</v>
      </c>
      <c r="B477" s="29" t="s">
        <v>746</v>
      </c>
      <c r="C477" s="29" t="s">
        <v>869</v>
      </c>
      <c r="D477" s="29" t="s">
        <v>791</v>
      </c>
      <c r="E477" s="29" t="s">
        <v>1106</v>
      </c>
      <c r="F477" s="30" t="s">
        <v>262</v>
      </c>
      <c r="G477" s="30" t="s">
        <v>75</v>
      </c>
      <c r="H477" s="29">
        <v>0</v>
      </c>
      <c r="I477" s="36">
        <v>0</v>
      </c>
      <c r="J477" s="32">
        <v>145</v>
      </c>
      <c r="K477" s="32">
        <v>144</v>
      </c>
      <c r="L477" s="32">
        <v>161</v>
      </c>
      <c r="M477" s="32">
        <v>133</v>
      </c>
      <c r="N477" s="32">
        <v>158</v>
      </c>
      <c r="O477" s="32">
        <v>165</v>
      </c>
      <c r="P477" s="32">
        <v>163</v>
      </c>
      <c r="Q477" s="32">
        <v>169</v>
      </c>
      <c r="R477" s="32">
        <v>179</v>
      </c>
      <c r="S477" s="32">
        <v>172</v>
      </c>
      <c r="T477" s="32">
        <v>193</v>
      </c>
      <c r="U477" s="32">
        <v>214</v>
      </c>
      <c r="V477" s="32"/>
      <c r="W477" s="33">
        <f t="shared" si="8"/>
        <v>1996</v>
      </c>
      <c r="X477" s="9"/>
      <c r="Y477" s="8"/>
      <c r="Z477" s="34"/>
      <c r="AA477" s="34"/>
      <c r="AB477" s="34"/>
      <c r="AC477" s="35"/>
      <c r="AD477" s="11"/>
      <c r="AE477" s="11"/>
      <c r="AF477" s="11"/>
      <c r="AG477" s="12"/>
      <c r="AH477" s="12"/>
      <c r="AI477" s="12"/>
    </row>
    <row r="478" spans="1:35" ht="12.75" customHeight="1" x14ac:dyDescent="0.3">
      <c r="A478" s="26">
        <v>469</v>
      </c>
      <c r="B478" s="29" t="s">
        <v>746</v>
      </c>
      <c r="C478" s="29">
        <v>0</v>
      </c>
      <c r="D478" s="29" t="s">
        <v>1094</v>
      </c>
      <c r="E478" s="29" t="s">
        <v>1107</v>
      </c>
      <c r="F478" s="30">
        <v>9390</v>
      </c>
      <c r="G478" s="30" t="s">
        <v>254</v>
      </c>
      <c r="H478" s="29">
        <v>0</v>
      </c>
      <c r="I478" s="36">
        <v>0</v>
      </c>
      <c r="J478" s="32">
        <v>1318</v>
      </c>
      <c r="K478" s="32">
        <v>1732</v>
      </c>
      <c r="L478" s="32">
        <v>1896</v>
      </c>
      <c r="M478" s="32">
        <v>1658</v>
      </c>
      <c r="N478" s="32">
        <v>1252</v>
      </c>
      <c r="O478" s="32">
        <v>1304</v>
      </c>
      <c r="P478" s="32">
        <v>2202</v>
      </c>
      <c r="Q478" s="32">
        <v>2101</v>
      </c>
      <c r="R478" s="32">
        <v>2647</v>
      </c>
      <c r="S478" s="32">
        <v>3325</v>
      </c>
      <c r="T478" s="32">
        <v>2979</v>
      </c>
      <c r="U478" s="32">
        <v>1829</v>
      </c>
      <c r="V478" s="32"/>
      <c r="W478" s="33">
        <f t="shared" si="8"/>
        <v>24243</v>
      </c>
      <c r="X478" s="9"/>
      <c r="Y478" s="8"/>
      <c r="Z478" s="34"/>
      <c r="AA478" s="34"/>
      <c r="AB478" s="34"/>
      <c r="AC478" s="35"/>
      <c r="AD478" s="11"/>
      <c r="AE478" s="11"/>
      <c r="AF478" s="11"/>
      <c r="AG478" s="12"/>
      <c r="AH478" s="12"/>
      <c r="AI478" s="12"/>
    </row>
    <row r="479" spans="1:35" ht="12.75" customHeight="1" x14ac:dyDescent="0.3">
      <c r="A479" s="26">
        <v>470</v>
      </c>
      <c r="B479" s="29" t="s">
        <v>746</v>
      </c>
      <c r="C479" s="29">
        <v>0</v>
      </c>
      <c r="D479" s="29" t="s">
        <v>1094</v>
      </c>
      <c r="E479" s="29" t="s">
        <v>1108</v>
      </c>
      <c r="F479" s="30">
        <v>9400</v>
      </c>
      <c r="G479" s="30" t="s">
        <v>254</v>
      </c>
      <c r="H479" s="29">
        <v>0</v>
      </c>
      <c r="I479" s="36">
        <v>0</v>
      </c>
      <c r="J479" s="32">
        <v>568</v>
      </c>
      <c r="K479" s="32">
        <v>802</v>
      </c>
      <c r="L479" s="32">
        <v>818</v>
      </c>
      <c r="M479" s="32">
        <v>843</v>
      </c>
      <c r="N479" s="32">
        <v>542</v>
      </c>
      <c r="O479" s="32">
        <v>352</v>
      </c>
      <c r="P479" s="32">
        <v>739</v>
      </c>
      <c r="Q479" s="32">
        <v>824</v>
      </c>
      <c r="R479" s="32">
        <v>1029</v>
      </c>
      <c r="S479" s="32">
        <v>1517</v>
      </c>
      <c r="T479" s="32">
        <v>1211</v>
      </c>
      <c r="U479" s="32">
        <v>421</v>
      </c>
      <c r="V479" s="32"/>
      <c r="W479" s="33">
        <f t="shared" si="8"/>
        <v>9666</v>
      </c>
      <c r="X479" s="9"/>
      <c r="Y479" s="8"/>
      <c r="Z479" s="34"/>
      <c r="AA479" s="34"/>
      <c r="AB479" s="34"/>
      <c r="AC479" s="35"/>
      <c r="AD479" s="11"/>
      <c r="AE479" s="11"/>
      <c r="AF479" s="11"/>
      <c r="AG479" s="12"/>
      <c r="AH479" s="12"/>
      <c r="AI479" s="12"/>
    </row>
    <row r="480" spans="1:35" ht="12.75" customHeight="1" x14ac:dyDescent="0.3">
      <c r="A480" s="26">
        <v>471</v>
      </c>
      <c r="B480" s="29" t="s">
        <v>746</v>
      </c>
      <c r="C480" s="29">
        <v>0</v>
      </c>
      <c r="D480" s="29" t="s">
        <v>765</v>
      </c>
      <c r="E480" s="29" t="s">
        <v>1109</v>
      </c>
      <c r="F480" s="30" t="s">
        <v>263</v>
      </c>
      <c r="G480" s="30" t="s">
        <v>66</v>
      </c>
      <c r="H480" s="29">
        <v>0</v>
      </c>
      <c r="I480" s="36">
        <v>0</v>
      </c>
      <c r="J480" s="32">
        <v>366</v>
      </c>
      <c r="K480" s="32">
        <v>368</v>
      </c>
      <c r="L480" s="32">
        <v>416</v>
      </c>
      <c r="M480" s="32">
        <v>345</v>
      </c>
      <c r="N480" s="32">
        <v>412</v>
      </c>
      <c r="O480" s="32">
        <v>430</v>
      </c>
      <c r="P480" s="32">
        <v>424</v>
      </c>
      <c r="Q480" s="32">
        <v>440</v>
      </c>
      <c r="R480" s="32">
        <v>471</v>
      </c>
      <c r="S480" s="32">
        <v>462</v>
      </c>
      <c r="T480" s="32">
        <v>532</v>
      </c>
      <c r="U480" s="32">
        <v>597</v>
      </c>
      <c r="V480" s="32"/>
      <c r="W480" s="33">
        <f t="shared" si="8"/>
        <v>5263</v>
      </c>
      <c r="X480" s="9"/>
      <c r="Y480" s="8"/>
      <c r="Z480" s="34"/>
      <c r="AA480" s="34"/>
      <c r="AB480" s="34"/>
      <c r="AC480" s="35"/>
      <c r="AD480" s="11"/>
      <c r="AE480" s="11"/>
      <c r="AF480" s="11"/>
      <c r="AG480" s="12"/>
      <c r="AH480" s="12"/>
      <c r="AI480" s="12"/>
    </row>
    <row r="481" spans="1:35" ht="12.75" customHeight="1" x14ac:dyDescent="0.3">
      <c r="A481" s="26">
        <v>472</v>
      </c>
      <c r="B481" s="29" t="s">
        <v>746</v>
      </c>
      <c r="C481" s="29">
        <v>0</v>
      </c>
      <c r="D481" s="29" t="s">
        <v>737</v>
      </c>
      <c r="E481" s="29" t="s">
        <v>1110</v>
      </c>
      <c r="F481" s="30">
        <v>9470</v>
      </c>
      <c r="G481" s="30" t="s">
        <v>105</v>
      </c>
      <c r="H481" s="29">
        <v>0</v>
      </c>
      <c r="I481" s="36" t="s">
        <v>1111</v>
      </c>
      <c r="J481" s="32">
        <v>5807</v>
      </c>
      <c r="K481" s="32">
        <v>6256</v>
      </c>
      <c r="L481" s="32">
        <v>7024</v>
      </c>
      <c r="M481" s="32">
        <v>5824</v>
      </c>
      <c r="N481" s="32">
        <v>6569</v>
      </c>
      <c r="O481" s="32">
        <v>5544</v>
      </c>
      <c r="P481" s="32">
        <v>5502</v>
      </c>
      <c r="Q481" s="32">
        <v>4293</v>
      </c>
      <c r="R481" s="32">
        <v>4092</v>
      </c>
      <c r="S481" s="32">
        <v>4020</v>
      </c>
      <c r="T481" s="32">
        <v>6190</v>
      </c>
      <c r="U481" s="32">
        <v>7139</v>
      </c>
      <c r="V481" s="32"/>
      <c r="W481" s="33">
        <f t="shared" si="8"/>
        <v>68260</v>
      </c>
      <c r="X481" s="9"/>
      <c r="Y481" s="8"/>
      <c r="Z481" s="34"/>
      <c r="AA481" s="34"/>
      <c r="AB481" s="34"/>
      <c r="AC481" s="35"/>
      <c r="AD481" s="11"/>
      <c r="AE481" s="11"/>
      <c r="AF481" s="11"/>
      <c r="AG481" s="12"/>
      <c r="AH481" s="12"/>
      <c r="AI481" s="12"/>
    </row>
    <row r="482" spans="1:35" ht="12.75" customHeight="1" x14ac:dyDescent="0.3">
      <c r="A482" s="26">
        <v>473</v>
      </c>
      <c r="B482" s="29" t="s">
        <v>746</v>
      </c>
      <c r="C482" s="29">
        <v>0</v>
      </c>
      <c r="D482" s="29" t="s">
        <v>808</v>
      </c>
      <c r="E482" s="29" t="s">
        <v>1112</v>
      </c>
      <c r="F482" s="30">
        <v>9480</v>
      </c>
      <c r="G482" s="30" t="s">
        <v>88</v>
      </c>
      <c r="H482" s="29">
        <v>0</v>
      </c>
      <c r="I482" s="36">
        <v>0</v>
      </c>
      <c r="J482" s="32">
        <v>16548</v>
      </c>
      <c r="K482" s="32">
        <v>16686</v>
      </c>
      <c r="L482" s="32">
        <v>18750</v>
      </c>
      <c r="M482" s="32">
        <v>15560</v>
      </c>
      <c r="N482" s="32">
        <v>18655</v>
      </c>
      <c r="O482" s="32">
        <v>22862</v>
      </c>
      <c r="P482" s="32">
        <v>23053</v>
      </c>
      <c r="Q482" s="32">
        <v>23899</v>
      </c>
      <c r="R482" s="32">
        <v>25654</v>
      </c>
      <c r="S482" s="32">
        <v>25220</v>
      </c>
      <c r="T482" s="32">
        <v>29019</v>
      </c>
      <c r="U482" s="32">
        <v>33124</v>
      </c>
      <c r="V482" s="32"/>
      <c r="W482" s="33">
        <f t="shared" si="8"/>
        <v>269030</v>
      </c>
      <c r="X482" s="9"/>
      <c r="Y482" s="8"/>
      <c r="Z482" s="34"/>
      <c r="AA482" s="34"/>
      <c r="AB482" s="34"/>
      <c r="AC482" s="35"/>
      <c r="AD482" s="11"/>
      <c r="AE482" s="11"/>
      <c r="AF482" s="11"/>
      <c r="AG482" s="12"/>
      <c r="AH482" s="12"/>
      <c r="AI482" s="12"/>
    </row>
    <row r="483" spans="1:35" ht="12.75" customHeight="1" x14ac:dyDescent="0.3">
      <c r="A483" s="26">
        <v>474</v>
      </c>
      <c r="B483" s="29" t="s">
        <v>746</v>
      </c>
      <c r="C483" s="29">
        <v>0</v>
      </c>
      <c r="D483" s="29" t="s">
        <v>1094</v>
      </c>
      <c r="E483" s="29" t="s">
        <v>1113</v>
      </c>
      <c r="F483" s="30">
        <v>9490</v>
      </c>
      <c r="G483" s="30" t="s">
        <v>254</v>
      </c>
      <c r="H483" s="29">
        <v>0</v>
      </c>
      <c r="I483" s="36">
        <v>0</v>
      </c>
      <c r="J483" s="32">
        <v>7524</v>
      </c>
      <c r="K483" s="32">
        <v>7870</v>
      </c>
      <c r="L483" s="32">
        <v>8311</v>
      </c>
      <c r="M483" s="32">
        <v>8062</v>
      </c>
      <c r="N483" s="32">
        <v>6749</v>
      </c>
      <c r="O483" s="32">
        <v>7437</v>
      </c>
      <c r="P483" s="32">
        <v>8624</v>
      </c>
      <c r="Q483" s="32">
        <v>6859</v>
      </c>
      <c r="R483" s="32">
        <v>7658</v>
      </c>
      <c r="S483" s="32">
        <v>9526</v>
      </c>
      <c r="T483" s="32">
        <v>11393</v>
      </c>
      <c r="U483" s="32">
        <v>11359</v>
      </c>
      <c r="V483" s="32"/>
      <c r="W483" s="33">
        <f t="shared" si="8"/>
        <v>101372</v>
      </c>
      <c r="X483" s="9"/>
      <c r="Y483" s="8"/>
      <c r="Z483" s="34"/>
      <c r="AA483" s="34"/>
      <c r="AB483" s="34"/>
      <c r="AC483" s="35"/>
      <c r="AD483" s="11"/>
      <c r="AE483" s="11"/>
      <c r="AF483" s="11"/>
      <c r="AG483" s="12"/>
      <c r="AH483" s="12"/>
      <c r="AI483" s="12"/>
    </row>
    <row r="484" spans="1:35" ht="12.75" customHeight="1" x14ac:dyDescent="0.3">
      <c r="A484" s="26">
        <v>475</v>
      </c>
      <c r="B484" s="29" t="s">
        <v>746</v>
      </c>
      <c r="C484" s="29">
        <v>0</v>
      </c>
      <c r="D484" s="29" t="s">
        <v>1094</v>
      </c>
      <c r="E484" s="29" t="s">
        <v>1114</v>
      </c>
      <c r="F484" s="30">
        <v>9510</v>
      </c>
      <c r="G484" s="30" t="s">
        <v>254</v>
      </c>
      <c r="H484" s="29">
        <v>0</v>
      </c>
      <c r="I484" s="36">
        <v>0</v>
      </c>
      <c r="J484" s="32">
        <v>494</v>
      </c>
      <c r="K484" s="32">
        <v>622</v>
      </c>
      <c r="L484" s="32">
        <v>675</v>
      </c>
      <c r="M484" s="32">
        <v>599</v>
      </c>
      <c r="N484" s="32">
        <v>467</v>
      </c>
      <c r="O484" s="32">
        <v>530</v>
      </c>
      <c r="P484" s="32">
        <v>855</v>
      </c>
      <c r="Q484" s="32">
        <v>785</v>
      </c>
      <c r="R484" s="32">
        <v>986</v>
      </c>
      <c r="S484" s="32">
        <v>1245</v>
      </c>
      <c r="T484" s="32">
        <v>1093</v>
      </c>
      <c r="U484" s="32">
        <v>669</v>
      </c>
      <c r="V484" s="32"/>
      <c r="W484" s="33">
        <f t="shared" si="8"/>
        <v>9020</v>
      </c>
      <c r="X484" s="9"/>
      <c r="Y484" s="8"/>
      <c r="Z484" s="34"/>
      <c r="AA484" s="34"/>
      <c r="AB484" s="34"/>
      <c r="AC484" s="35"/>
      <c r="AD484" s="11"/>
      <c r="AE484" s="11"/>
      <c r="AF484" s="11"/>
      <c r="AG484" s="12"/>
      <c r="AH484" s="12"/>
      <c r="AI484" s="12"/>
    </row>
    <row r="485" spans="1:35" ht="12.75" customHeight="1" x14ac:dyDescent="0.3">
      <c r="A485" s="26">
        <v>476</v>
      </c>
      <c r="B485" s="29" t="s">
        <v>746</v>
      </c>
      <c r="C485" s="29">
        <v>0</v>
      </c>
      <c r="D485" s="29" t="s">
        <v>1094</v>
      </c>
      <c r="E485" s="29" t="s">
        <v>1115</v>
      </c>
      <c r="F485" s="30">
        <v>9520</v>
      </c>
      <c r="G485" s="30" t="s">
        <v>254</v>
      </c>
      <c r="H485" s="29">
        <v>0</v>
      </c>
      <c r="I485" s="36">
        <v>0</v>
      </c>
      <c r="J485" s="32">
        <v>1033</v>
      </c>
      <c r="K485" s="32">
        <v>1046</v>
      </c>
      <c r="L485" s="32">
        <v>1074</v>
      </c>
      <c r="M485" s="32">
        <v>1057</v>
      </c>
      <c r="N485" s="32">
        <v>896</v>
      </c>
      <c r="O485" s="32">
        <v>985</v>
      </c>
      <c r="P485" s="32">
        <v>1176</v>
      </c>
      <c r="Q485" s="32">
        <v>923</v>
      </c>
      <c r="R485" s="32">
        <v>1013</v>
      </c>
      <c r="S485" s="32">
        <v>1270</v>
      </c>
      <c r="T485" s="32">
        <v>1547</v>
      </c>
      <c r="U485" s="32">
        <v>1606</v>
      </c>
      <c r="V485" s="32"/>
      <c r="W485" s="33">
        <f t="shared" si="8"/>
        <v>13626</v>
      </c>
      <c r="X485" s="9"/>
      <c r="Y485" s="8"/>
      <c r="Z485" s="34"/>
      <c r="AA485" s="34"/>
      <c r="AB485" s="34"/>
      <c r="AC485" s="35"/>
      <c r="AD485" s="11"/>
      <c r="AE485" s="11"/>
      <c r="AF485" s="11"/>
      <c r="AG485" s="12"/>
      <c r="AH485" s="12"/>
      <c r="AI485" s="12"/>
    </row>
    <row r="486" spans="1:35" ht="12.75" customHeight="1" x14ac:dyDescent="0.3">
      <c r="A486" s="26">
        <v>477</v>
      </c>
      <c r="B486" s="29" t="s">
        <v>728</v>
      </c>
      <c r="C486" s="29">
        <v>0</v>
      </c>
      <c r="D486" s="29" t="s">
        <v>1116</v>
      </c>
      <c r="E486" s="29" t="s">
        <v>1117</v>
      </c>
      <c r="F486" s="30">
        <v>9525</v>
      </c>
      <c r="G486" s="30" t="s">
        <v>63</v>
      </c>
      <c r="H486" s="29">
        <v>0</v>
      </c>
      <c r="I486" s="51" t="s">
        <v>846</v>
      </c>
      <c r="J486" s="32">
        <v>144</v>
      </c>
      <c r="K486" s="32">
        <v>145</v>
      </c>
      <c r="L486" s="32">
        <v>163</v>
      </c>
      <c r="M486" s="32">
        <v>79</v>
      </c>
      <c r="N486" s="32">
        <v>0</v>
      </c>
      <c r="O486" s="32">
        <v>0</v>
      </c>
      <c r="P486" s="32">
        <v>0</v>
      </c>
      <c r="Q486" s="32">
        <v>0</v>
      </c>
      <c r="R486" s="32">
        <v>0</v>
      </c>
      <c r="S486" s="32">
        <v>0</v>
      </c>
      <c r="T486" s="32">
        <v>0</v>
      </c>
      <c r="U486" s="32">
        <v>0</v>
      </c>
      <c r="V486" s="32"/>
      <c r="W486" s="33">
        <f t="shared" si="8"/>
        <v>531</v>
      </c>
      <c r="X486" s="9"/>
      <c r="Y486" s="8"/>
      <c r="Z486" s="34"/>
      <c r="AA486" s="34"/>
      <c r="AB486" s="34"/>
      <c r="AC486" s="35"/>
      <c r="AD486" s="11"/>
      <c r="AE486" s="11"/>
      <c r="AF486" s="11"/>
      <c r="AG486" s="12"/>
      <c r="AH486" s="12"/>
      <c r="AI486" s="12"/>
    </row>
    <row r="487" spans="1:35" ht="12.75" customHeight="1" x14ac:dyDescent="0.3">
      <c r="A487" s="26">
        <v>478</v>
      </c>
      <c r="B487" s="29" t="s">
        <v>746</v>
      </c>
      <c r="C487" s="29" t="s">
        <v>869</v>
      </c>
      <c r="D487" s="29" t="s">
        <v>791</v>
      </c>
      <c r="E487" s="29" t="s">
        <v>1118</v>
      </c>
      <c r="F487" s="30" t="s">
        <v>264</v>
      </c>
      <c r="G487" s="30" t="s">
        <v>75</v>
      </c>
      <c r="H487" s="29" t="s">
        <v>265</v>
      </c>
      <c r="I487" s="36" t="s">
        <v>1119</v>
      </c>
      <c r="J487" s="32">
        <v>1095</v>
      </c>
      <c r="K487" s="32">
        <v>1707</v>
      </c>
      <c r="L487" s="32">
        <v>1785</v>
      </c>
      <c r="M487" s="32">
        <v>0</v>
      </c>
      <c r="N487" s="32">
        <v>0</v>
      </c>
      <c r="O487" s="32">
        <v>0</v>
      </c>
      <c r="P487" s="32">
        <v>0</v>
      </c>
      <c r="Q487" s="32">
        <v>0</v>
      </c>
      <c r="R487" s="32">
        <v>0</v>
      </c>
      <c r="S487" s="32">
        <v>0</v>
      </c>
      <c r="T487" s="32">
        <v>0</v>
      </c>
      <c r="U487" s="32">
        <v>0</v>
      </c>
      <c r="V487" s="32"/>
      <c r="W487" s="33">
        <f t="shared" si="8"/>
        <v>4587</v>
      </c>
      <c r="X487" s="9"/>
      <c r="Y487" s="8"/>
      <c r="Z487" s="34"/>
      <c r="AA487" s="34"/>
      <c r="AB487" s="34"/>
      <c r="AC487" s="35"/>
      <c r="AD487" s="11"/>
      <c r="AE487" s="11"/>
      <c r="AF487" s="11"/>
      <c r="AG487" s="12"/>
      <c r="AH487" s="12"/>
      <c r="AI487" s="12"/>
    </row>
    <row r="488" spans="1:35" ht="12.75" customHeight="1" x14ac:dyDescent="0.3">
      <c r="A488" s="26">
        <v>479</v>
      </c>
      <c r="B488" s="29" t="s">
        <v>746</v>
      </c>
      <c r="C488" s="29" t="s">
        <v>869</v>
      </c>
      <c r="D488" s="29" t="s">
        <v>791</v>
      </c>
      <c r="E488" s="29" t="s">
        <v>1118</v>
      </c>
      <c r="F488" s="30" t="s">
        <v>264</v>
      </c>
      <c r="G488" s="30" t="s">
        <v>75</v>
      </c>
      <c r="H488" s="29" t="s">
        <v>266</v>
      </c>
      <c r="I488" s="36" t="s">
        <v>1120</v>
      </c>
      <c r="J488" s="32">
        <v>2414</v>
      </c>
      <c r="K488" s="32">
        <v>2427</v>
      </c>
      <c r="L488" s="32">
        <v>-314</v>
      </c>
      <c r="M488" s="32">
        <v>0</v>
      </c>
      <c r="N488" s="32">
        <v>0</v>
      </c>
      <c r="O488" s="32">
        <v>0</v>
      </c>
      <c r="P488" s="32">
        <v>0</v>
      </c>
      <c r="Q488" s="32">
        <v>0</v>
      </c>
      <c r="R488" s="32">
        <v>0</v>
      </c>
      <c r="S488" s="32">
        <v>0</v>
      </c>
      <c r="T488" s="32">
        <v>0</v>
      </c>
      <c r="U488" s="32">
        <v>0</v>
      </c>
      <c r="V488" s="32"/>
      <c r="W488" s="33">
        <f t="shared" si="8"/>
        <v>4527</v>
      </c>
      <c r="X488" s="9"/>
      <c r="Y488" s="8"/>
      <c r="Z488" s="34"/>
      <c r="AA488" s="34"/>
      <c r="AB488" s="34"/>
      <c r="AC488" s="35"/>
      <c r="AD488" s="11"/>
      <c r="AE488" s="11"/>
      <c r="AF488" s="11"/>
      <c r="AG488" s="12"/>
      <c r="AH488" s="12"/>
      <c r="AI488" s="12"/>
    </row>
    <row r="489" spans="1:35" ht="12.75" customHeight="1" x14ac:dyDescent="0.3">
      <c r="A489" s="26">
        <v>480</v>
      </c>
      <c r="B489" s="29" t="s">
        <v>746</v>
      </c>
      <c r="C489" s="29" t="s">
        <v>869</v>
      </c>
      <c r="D489" s="29" t="s">
        <v>791</v>
      </c>
      <c r="E489" s="29" t="s">
        <v>1121</v>
      </c>
      <c r="F489" s="30" t="s">
        <v>264</v>
      </c>
      <c r="G489" s="30" t="s">
        <v>75</v>
      </c>
      <c r="H489" s="29" t="s">
        <v>267</v>
      </c>
      <c r="I489" s="36" t="s">
        <v>1119</v>
      </c>
      <c r="J489" s="32">
        <v>661</v>
      </c>
      <c r="K489" s="32">
        <v>64</v>
      </c>
      <c r="L489" s="32">
        <v>-1141</v>
      </c>
      <c r="M489" s="32">
        <v>0</v>
      </c>
      <c r="N489" s="32">
        <v>0</v>
      </c>
      <c r="O489" s="32">
        <v>0</v>
      </c>
      <c r="P489" s="32">
        <v>0</v>
      </c>
      <c r="Q489" s="32">
        <v>0</v>
      </c>
      <c r="R489" s="32">
        <v>0</v>
      </c>
      <c r="S489" s="32">
        <v>0</v>
      </c>
      <c r="T489" s="32">
        <v>0</v>
      </c>
      <c r="U489" s="32">
        <v>0</v>
      </c>
      <c r="V489" s="32"/>
      <c r="W489" s="33">
        <f t="shared" si="8"/>
        <v>-416</v>
      </c>
      <c r="X489" s="9"/>
      <c r="Y489" s="8"/>
      <c r="Z489" s="34"/>
      <c r="AA489" s="34"/>
      <c r="AB489" s="34"/>
      <c r="AC489" s="35"/>
      <c r="AD489" s="11"/>
      <c r="AE489" s="11"/>
      <c r="AF489" s="11"/>
      <c r="AG489" s="12"/>
      <c r="AH489" s="12"/>
      <c r="AI489" s="12"/>
    </row>
    <row r="490" spans="1:35" ht="12.75" customHeight="1" x14ac:dyDescent="0.3">
      <c r="A490" s="26">
        <v>481</v>
      </c>
      <c r="B490" s="29" t="s">
        <v>746</v>
      </c>
      <c r="C490" s="29" t="s">
        <v>869</v>
      </c>
      <c r="D490" s="29" t="s">
        <v>791</v>
      </c>
      <c r="E490" s="29" t="s">
        <v>1118</v>
      </c>
      <c r="F490" s="30" t="s">
        <v>264</v>
      </c>
      <c r="G490" s="30" t="s">
        <v>75</v>
      </c>
      <c r="H490" s="29" t="s">
        <v>268</v>
      </c>
      <c r="I490" s="36" t="s">
        <v>1120</v>
      </c>
      <c r="J490" s="32">
        <v>13232</v>
      </c>
      <c r="K490" s="32">
        <v>13334</v>
      </c>
      <c r="L490" s="32">
        <v>4491</v>
      </c>
      <c r="M490" s="32">
        <v>0</v>
      </c>
      <c r="N490" s="32">
        <v>0</v>
      </c>
      <c r="O490" s="32">
        <v>0</v>
      </c>
      <c r="P490" s="32">
        <v>0</v>
      </c>
      <c r="Q490" s="32">
        <v>0</v>
      </c>
      <c r="R490" s="32">
        <v>0</v>
      </c>
      <c r="S490" s="32">
        <v>0</v>
      </c>
      <c r="T490" s="32">
        <v>0</v>
      </c>
      <c r="U490" s="32">
        <v>0</v>
      </c>
      <c r="V490" s="32"/>
      <c r="W490" s="33">
        <f t="shared" si="8"/>
        <v>31057</v>
      </c>
      <c r="X490" s="9"/>
      <c r="Y490" s="8"/>
      <c r="Z490" s="34"/>
      <c r="AA490" s="34"/>
      <c r="AB490" s="34"/>
      <c r="AC490" s="35"/>
      <c r="AD490" s="11"/>
      <c r="AE490" s="11"/>
      <c r="AF490" s="11"/>
      <c r="AG490" s="12"/>
      <c r="AH490" s="12"/>
      <c r="AI490" s="12"/>
    </row>
    <row r="491" spans="1:35" ht="12.75" customHeight="1" x14ac:dyDescent="0.3">
      <c r="A491" s="26">
        <v>482</v>
      </c>
      <c r="B491" s="29" t="s">
        <v>746</v>
      </c>
      <c r="C491" s="29" t="s">
        <v>869</v>
      </c>
      <c r="D491" s="29" t="s">
        <v>791</v>
      </c>
      <c r="E491" s="29" t="s">
        <v>1118</v>
      </c>
      <c r="F491" s="30" t="s">
        <v>264</v>
      </c>
      <c r="G491" s="30" t="s">
        <v>75</v>
      </c>
      <c r="H491" s="29" t="s">
        <v>269</v>
      </c>
      <c r="I491" s="36" t="s">
        <v>1120</v>
      </c>
      <c r="J491" s="32">
        <v>19995</v>
      </c>
      <c r="K491" s="32">
        <v>19766</v>
      </c>
      <c r="L491" s="32">
        <v>6013</v>
      </c>
      <c r="M491" s="32">
        <v>0</v>
      </c>
      <c r="N491" s="32">
        <v>0</v>
      </c>
      <c r="O491" s="32">
        <v>0</v>
      </c>
      <c r="P491" s="32">
        <v>0</v>
      </c>
      <c r="Q491" s="32">
        <v>0</v>
      </c>
      <c r="R491" s="32">
        <v>0</v>
      </c>
      <c r="S491" s="32">
        <v>0</v>
      </c>
      <c r="T491" s="32">
        <v>0</v>
      </c>
      <c r="U491" s="32">
        <v>0</v>
      </c>
      <c r="V491" s="32"/>
      <c r="W491" s="33">
        <f t="shared" si="8"/>
        <v>45774</v>
      </c>
      <c r="X491" s="9"/>
      <c r="Y491" s="8"/>
      <c r="Z491" s="34"/>
      <c r="AA491" s="34"/>
      <c r="AB491" s="34"/>
      <c r="AC491" s="35"/>
      <c r="AD491" s="11"/>
      <c r="AE491" s="11"/>
      <c r="AF491" s="11"/>
      <c r="AG491" s="12"/>
      <c r="AH491" s="12"/>
      <c r="AI491" s="12"/>
    </row>
    <row r="492" spans="1:35" ht="12.75" customHeight="1" x14ac:dyDescent="0.3">
      <c r="A492" s="26">
        <v>483</v>
      </c>
      <c r="B492" s="29" t="s">
        <v>746</v>
      </c>
      <c r="C492" s="29" t="s">
        <v>869</v>
      </c>
      <c r="D492" s="29" t="s">
        <v>791</v>
      </c>
      <c r="E492" s="29" t="s">
        <v>1118</v>
      </c>
      <c r="F492" s="30" t="s">
        <v>264</v>
      </c>
      <c r="G492" s="30" t="s">
        <v>75</v>
      </c>
      <c r="H492" s="29" t="s">
        <v>270</v>
      </c>
      <c r="I492" s="36" t="s">
        <v>1120</v>
      </c>
      <c r="J492" s="32">
        <v>16963</v>
      </c>
      <c r="K492" s="32">
        <v>17094</v>
      </c>
      <c r="L492" s="32">
        <v>5758</v>
      </c>
      <c r="M492" s="32">
        <v>0</v>
      </c>
      <c r="N492" s="32">
        <v>0</v>
      </c>
      <c r="O492" s="32">
        <v>0</v>
      </c>
      <c r="P492" s="32">
        <v>0</v>
      </c>
      <c r="Q492" s="32">
        <v>0</v>
      </c>
      <c r="R492" s="32">
        <v>0</v>
      </c>
      <c r="S492" s="32">
        <v>0</v>
      </c>
      <c r="T492" s="32">
        <v>0</v>
      </c>
      <c r="U492" s="32">
        <v>0</v>
      </c>
      <c r="V492" s="32"/>
      <c r="W492" s="33">
        <f t="shared" si="8"/>
        <v>39815</v>
      </c>
      <c r="X492" s="9"/>
      <c r="Y492" s="8"/>
      <c r="Z492" s="34"/>
      <c r="AA492" s="34"/>
      <c r="AB492" s="34"/>
      <c r="AC492" s="35"/>
      <c r="AD492" s="11"/>
      <c r="AE492" s="11"/>
      <c r="AF492" s="11"/>
      <c r="AG492" s="12"/>
      <c r="AH492" s="12"/>
      <c r="AI492" s="12"/>
    </row>
    <row r="493" spans="1:35" ht="12.75" customHeight="1" x14ac:dyDescent="0.3">
      <c r="A493" s="26">
        <v>484</v>
      </c>
      <c r="B493" s="29" t="s">
        <v>746</v>
      </c>
      <c r="C493" s="29" t="s">
        <v>869</v>
      </c>
      <c r="D493" s="29" t="s">
        <v>791</v>
      </c>
      <c r="E493" s="29" t="s">
        <v>1122</v>
      </c>
      <c r="F493" s="30">
        <v>9535</v>
      </c>
      <c r="G493" s="30" t="s">
        <v>75</v>
      </c>
      <c r="H493" s="29" t="s">
        <v>271</v>
      </c>
      <c r="I493" s="36" t="s">
        <v>1123</v>
      </c>
      <c r="J493" s="32">
        <v>481554</v>
      </c>
      <c r="K493" s="32">
        <v>6078</v>
      </c>
      <c r="L493" s="32">
        <v>2455</v>
      </c>
      <c r="M493" s="32">
        <v>0</v>
      </c>
      <c r="N493" s="32">
        <v>0</v>
      </c>
      <c r="O493" s="32">
        <v>0</v>
      </c>
      <c r="P493" s="32">
        <v>0</v>
      </c>
      <c r="Q493" s="32">
        <v>0</v>
      </c>
      <c r="R493" s="32">
        <v>0</v>
      </c>
      <c r="S493" s="32">
        <v>0</v>
      </c>
      <c r="T493" s="32">
        <v>0</v>
      </c>
      <c r="U493" s="32">
        <v>0</v>
      </c>
      <c r="V493" s="32"/>
      <c r="W493" s="33">
        <f t="shared" si="8"/>
        <v>490087</v>
      </c>
      <c r="X493" s="9"/>
      <c r="Y493" s="8"/>
      <c r="Z493" s="34"/>
      <c r="AA493" s="34"/>
      <c r="AB493" s="34"/>
      <c r="AC493" s="35"/>
      <c r="AD493" s="11"/>
      <c r="AE493" s="11"/>
      <c r="AF493" s="11"/>
      <c r="AG493" s="12"/>
      <c r="AH493" s="12"/>
      <c r="AI493" s="12"/>
    </row>
    <row r="494" spans="1:35" ht="12.75" customHeight="1" x14ac:dyDescent="0.3">
      <c r="A494" s="26">
        <v>485</v>
      </c>
      <c r="B494" s="29" t="s">
        <v>746</v>
      </c>
      <c r="C494" s="29" t="s">
        <v>869</v>
      </c>
      <c r="D494" s="29" t="s">
        <v>791</v>
      </c>
      <c r="E494" s="29" t="s">
        <v>1122</v>
      </c>
      <c r="F494" s="30">
        <v>9535</v>
      </c>
      <c r="G494" s="30" t="s">
        <v>75</v>
      </c>
      <c r="H494" s="29" t="s">
        <v>272</v>
      </c>
      <c r="I494" s="36" t="s">
        <v>1123</v>
      </c>
      <c r="J494" s="32">
        <v>5805</v>
      </c>
      <c r="K494" s="32">
        <v>414</v>
      </c>
      <c r="L494" s="32">
        <v>441</v>
      </c>
      <c r="M494" s="32">
        <v>0</v>
      </c>
      <c r="N494" s="32">
        <v>0</v>
      </c>
      <c r="O494" s="32">
        <v>0</v>
      </c>
      <c r="P494" s="32">
        <v>0</v>
      </c>
      <c r="Q494" s="32">
        <v>0</v>
      </c>
      <c r="R494" s="32">
        <v>0</v>
      </c>
      <c r="S494" s="32">
        <v>0</v>
      </c>
      <c r="T494" s="32">
        <v>0</v>
      </c>
      <c r="U494" s="32">
        <v>0</v>
      </c>
      <c r="V494" s="32"/>
      <c r="W494" s="33">
        <f t="shared" si="8"/>
        <v>6660</v>
      </c>
      <c r="X494" s="9"/>
      <c r="Y494" s="8"/>
      <c r="Z494" s="34"/>
      <c r="AA494" s="34"/>
      <c r="AB494" s="34"/>
      <c r="AC494" s="35"/>
      <c r="AD494" s="11"/>
      <c r="AE494" s="11"/>
      <c r="AF494" s="11"/>
      <c r="AG494" s="12"/>
      <c r="AH494" s="12"/>
      <c r="AI494" s="12"/>
    </row>
    <row r="495" spans="1:35" ht="12.75" customHeight="1" x14ac:dyDescent="0.3">
      <c r="A495" s="26">
        <v>486</v>
      </c>
      <c r="B495" s="29" t="s">
        <v>746</v>
      </c>
      <c r="C495" s="29" t="s">
        <v>869</v>
      </c>
      <c r="D495" s="29" t="s">
        <v>791</v>
      </c>
      <c r="E495" s="29" t="s">
        <v>1122</v>
      </c>
      <c r="F495" s="30">
        <v>9535</v>
      </c>
      <c r="G495" s="30" t="s">
        <v>75</v>
      </c>
      <c r="H495" s="29" t="s">
        <v>273</v>
      </c>
      <c r="I495" s="36" t="s">
        <v>1123</v>
      </c>
      <c r="J495" s="32">
        <v>154</v>
      </c>
      <c r="K495" s="32">
        <v>17261</v>
      </c>
      <c r="L495" s="32">
        <v>5853</v>
      </c>
      <c r="M495" s="32">
        <v>0</v>
      </c>
      <c r="N495" s="32">
        <v>0</v>
      </c>
      <c r="O495" s="32">
        <v>0</v>
      </c>
      <c r="P495" s="32">
        <v>0</v>
      </c>
      <c r="Q495" s="32">
        <v>0</v>
      </c>
      <c r="R495" s="32">
        <v>0</v>
      </c>
      <c r="S495" s="32">
        <v>0</v>
      </c>
      <c r="T495" s="32">
        <v>0</v>
      </c>
      <c r="U495" s="32">
        <v>0</v>
      </c>
      <c r="V495" s="32"/>
      <c r="W495" s="33">
        <f t="shared" si="8"/>
        <v>23268</v>
      </c>
      <c r="X495" s="9"/>
      <c r="Y495" s="8"/>
      <c r="Z495" s="34"/>
      <c r="AA495" s="34"/>
      <c r="AB495" s="34"/>
      <c r="AC495" s="35"/>
      <c r="AD495" s="11"/>
      <c r="AE495" s="11"/>
      <c r="AF495" s="11"/>
      <c r="AG495" s="12"/>
      <c r="AH495" s="12"/>
      <c r="AI495" s="12"/>
    </row>
    <row r="496" spans="1:35" ht="12.75" customHeight="1" x14ac:dyDescent="0.3">
      <c r="A496" s="26">
        <v>487</v>
      </c>
      <c r="B496" s="29" t="s">
        <v>746</v>
      </c>
      <c r="C496" s="29" t="s">
        <v>869</v>
      </c>
      <c r="D496" s="29" t="s">
        <v>791</v>
      </c>
      <c r="E496" s="29" t="s">
        <v>1122</v>
      </c>
      <c r="F496" s="30">
        <v>9535</v>
      </c>
      <c r="G496" s="30" t="s">
        <v>75</v>
      </c>
      <c r="H496" s="29" t="s">
        <v>274</v>
      </c>
      <c r="I496" s="36" t="s">
        <v>1123</v>
      </c>
      <c r="J496" s="32">
        <v>17085</v>
      </c>
      <c r="K496" s="32">
        <v>332257</v>
      </c>
      <c r="L496" s="32">
        <v>90372</v>
      </c>
      <c r="M496" s="32">
        <v>0</v>
      </c>
      <c r="N496" s="32">
        <v>0</v>
      </c>
      <c r="O496" s="32">
        <v>0</v>
      </c>
      <c r="P496" s="32">
        <v>0</v>
      </c>
      <c r="Q496" s="32">
        <v>0</v>
      </c>
      <c r="R496" s="32">
        <v>0</v>
      </c>
      <c r="S496" s="32">
        <v>0</v>
      </c>
      <c r="T496" s="32">
        <v>0</v>
      </c>
      <c r="U496" s="32">
        <v>0</v>
      </c>
      <c r="V496" s="32"/>
      <c r="W496" s="33">
        <f t="shared" si="8"/>
        <v>439714</v>
      </c>
      <c r="X496" s="9"/>
      <c r="Y496" s="8"/>
      <c r="Z496" s="34"/>
      <c r="AA496" s="34"/>
      <c r="AB496" s="34"/>
      <c r="AC496" s="35"/>
      <c r="AD496" s="11"/>
      <c r="AE496" s="11"/>
      <c r="AF496" s="11"/>
      <c r="AG496" s="12"/>
      <c r="AH496" s="12"/>
      <c r="AI496" s="12"/>
    </row>
    <row r="497" spans="1:35" ht="12.75" customHeight="1" x14ac:dyDescent="0.3">
      <c r="A497" s="26">
        <v>488</v>
      </c>
      <c r="B497" s="29" t="s">
        <v>746</v>
      </c>
      <c r="C497" s="29" t="s">
        <v>869</v>
      </c>
      <c r="D497" s="29" t="s">
        <v>791</v>
      </c>
      <c r="E497" s="29" t="s">
        <v>1122</v>
      </c>
      <c r="F497" s="30">
        <v>9535</v>
      </c>
      <c r="G497" s="30" t="s">
        <v>75</v>
      </c>
      <c r="H497" s="29" t="s">
        <v>275</v>
      </c>
      <c r="I497" s="36" t="s">
        <v>1123</v>
      </c>
      <c r="J497" s="32">
        <v>345798</v>
      </c>
      <c r="K497" s="32">
        <v>485277</v>
      </c>
      <c r="L497" s="32">
        <v>163455</v>
      </c>
      <c r="M497" s="32">
        <v>0</v>
      </c>
      <c r="N497" s="32">
        <v>0</v>
      </c>
      <c r="O497" s="32">
        <v>0</v>
      </c>
      <c r="P497" s="32">
        <v>0</v>
      </c>
      <c r="Q497" s="32">
        <v>0</v>
      </c>
      <c r="R497" s="32">
        <v>0</v>
      </c>
      <c r="S497" s="32">
        <v>0</v>
      </c>
      <c r="T497" s="32">
        <v>0</v>
      </c>
      <c r="U497" s="32">
        <v>0</v>
      </c>
      <c r="V497" s="32"/>
      <c r="W497" s="33">
        <f t="shared" si="8"/>
        <v>994530</v>
      </c>
      <c r="X497" s="9"/>
      <c r="Y497" s="8"/>
      <c r="Z497" s="34"/>
      <c r="AA497" s="34"/>
      <c r="AB497" s="34"/>
      <c r="AC497" s="35"/>
      <c r="AD497" s="11"/>
      <c r="AE497" s="11"/>
      <c r="AF497" s="11"/>
      <c r="AG497" s="12"/>
      <c r="AH497" s="12"/>
      <c r="AI497" s="12"/>
    </row>
    <row r="498" spans="1:35" ht="12.75" customHeight="1" x14ac:dyDescent="0.3">
      <c r="A498" s="26">
        <v>489</v>
      </c>
      <c r="B498" s="29" t="s">
        <v>746</v>
      </c>
      <c r="C498" s="29" t="s">
        <v>869</v>
      </c>
      <c r="D498" s="29" t="s">
        <v>791</v>
      </c>
      <c r="E498" s="29" t="s">
        <v>1122</v>
      </c>
      <c r="F498" s="30">
        <v>9535</v>
      </c>
      <c r="G498" s="30" t="s">
        <v>75</v>
      </c>
      <c r="H498" s="29" t="s">
        <v>276</v>
      </c>
      <c r="I498" s="36" t="s">
        <v>1123</v>
      </c>
      <c r="J498" s="32">
        <v>58588</v>
      </c>
      <c r="K498" s="32">
        <v>42250</v>
      </c>
      <c r="L498" s="32">
        <v>-801</v>
      </c>
      <c r="M498" s="32">
        <v>0</v>
      </c>
      <c r="N498" s="32">
        <v>0</v>
      </c>
      <c r="O498" s="32">
        <v>0</v>
      </c>
      <c r="P498" s="32">
        <v>0</v>
      </c>
      <c r="Q498" s="32">
        <v>0</v>
      </c>
      <c r="R498" s="32">
        <v>0</v>
      </c>
      <c r="S498" s="32">
        <v>0</v>
      </c>
      <c r="T498" s="32">
        <v>0</v>
      </c>
      <c r="U498" s="32">
        <v>0</v>
      </c>
      <c r="V498" s="32"/>
      <c r="W498" s="33">
        <f t="shared" si="8"/>
        <v>100037</v>
      </c>
      <c r="X498" s="9"/>
      <c r="Y498" s="8"/>
      <c r="Z498" s="34"/>
      <c r="AA498" s="34"/>
      <c r="AB498" s="34"/>
      <c r="AC498" s="35"/>
      <c r="AD498" s="11"/>
      <c r="AE498" s="11"/>
      <c r="AF498" s="11"/>
      <c r="AG498" s="12"/>
      <c r="AH498" s="12"/>
      <c r="AI498" s="12"/>
    </row>
    <row r="499" spans="1:35" ht="12.75" customHeight="1" x14ac:dyDescent="0.3">
      <c r="A499" s="26">
        <v>490</v>
      </c>
      <c r="B499" s="29" t="s">
        <v>746</v>
      </c>
      <c r="C499" s="29" t="s">
        <v>869</v>
      </c>
      <c r="D499" s="29" t="s">
        <v>791</v>
      </c>
      <c r="E499" s="29" t="s">
        <v>1124</v>
      </c>
      <c r="F499" s="30" t="s">
        <v>277</v>
      </c>
      <c r="G499" s="30" t="s">
        <v>75</v>
      </c>
      <c r="H499" s="29" t="s">
        <v>278</v>
      </c>
      <c r="I499" s="36" t="s">
        <v>1125</v>
      </c>
      <c r="J499" s="32">
        <v>3</v>
      </c>
      <c r="K499" s="32">
        <v>3</v>
      </c>
      <c r="L499" s="32">
        <v>1</v>
      </c>
      <c r="M499" s="32">
        <v>0</v>
      </c>
      <c r="N499" s="32">
        <v>0</v>
      </c>
      <c r="O499" s="32">
        <v>0</v>
      </c>
      <c r="P499" s="32">
        <v>0</v>
      </c>
      <c r="Q499" s="32">
        <v>0</v>
      </c>
      <c r="R499" s="32">
        <v>0</v>
      </c>
      <c r="S499" s="32">
        <v>0</v>
      </c>
      <c r="T499" s="32">
        <v>0</v>
      </c>
      <c r="U499" s="32">
        <v>0</v>
      </c>
      <c r="V499" s="32"/>
      <c r="W499" s="33">
        <f t="shared" si="8"/>
        <v>7</v>
      </c>
      <c r="X499" s="9"/>
      <c r="Y499" s="8"/>
      <c r="Z499" s="34"/>
      <c r="AA499" s="34"/>
      <c r="AB499" s="34"/>
      <c r="AC499" s="35"/>
      <c r="AD499" s="11"/>
      <c r="AE499" s="11"/>
      <c r="AF499" s="11"/>
      <c r="AG499" s="12"/>
      <c r="AH499" s="12"/>
      <c r="AI499" s="12"/>
    </row>
    <row r="500" spans="1:35" ht="12.75" customHeight="1" x14ac:dyDescent="0.3">
      <c r="A500" s="26">
        <v>491</v>
      </c>
      <c r="B500" s="29" t="s">
        <v>746</v>
      </c>
      <c r="C500" s="29" t="s">
        <v>869</v>
      </c>
      <c r="D500" s="29" t="s">
        <v>791</v>
      </c>
      <c r="E500" s="29" t="s">
        <v>1124</v>
      </c>
      <c r="F500" s="30" t="s">
        <v>277</v>
      </c>
      <c r="G500" s="30" t="s">
        <v>75</v>
      </c>
      <c r="H500" s="29" t="s">
        <v>279</v>
      </c>
      <c r="I500" s="36" t="s">
        <v>1125</v>
      </c>
      <c r="J500" s="32">
        <v>0</v>
      </c>
      <c r="K500" s="32">
        <v>0</v>
      </c>
      <c r="L500" s="32">
        <v>0</v>
      </c>
      <c r="M500" s="32">
        <v>0</v>
      </c>
      <c r="N500" s="32">
        <v>0</v>
      </c>
      <c r="O500" s="32">
        <v>0</v>
      </c>
      <c r="P500" s="32">
        <v>0</v>
      </c>
      <c r="Q500" s="32">
        <v>0</v>
      </c>
      <c r="R500" s="32">
        <v>0</v>
      </c>
      <c r="S500" s="32">
        <v>0</v>
      </c>
      <c r="T500" s="32">
        <v>0</v>
      </c>
      <c r="U500" s="32">
        <v>0</v>
      </c>
      <c r="V500" s="32"/>
      <c r="W500" s="33">
        <f t="shared" si="8"/>
        <v>0</v>
      </c>
      <c r="X500" s="9"/>
      <c r="Y500" s="8"/>
      <c r="Z500" s="34"/>
      <c r="AA500" s="34"/>
      <c r="AB500" s="34"/>
      <c r="AC500" s="35"/>
      <c r="AD500" s="11"/>
      <c r="AE500" s="11"/>
      <c r="AF500" s="11"/>
      <c r="AG500" s="12"/>
      <c r="AH500" s="12"/>
      <c r="AI500" s="12"/>
    </row>
    <row r="501" spans="1:35" ht="12.75" customHeight="1" x14ac:dyDescent="0.3">
      <c r="A501" s="26">
        <v>492</v>
      </c>
      <c r="B501" s="29" t="s">
        <v>746</v>
      </c>
      <c r="C501" s="29" t="s">
        <v>869</v>
      </c>
      <c r="D501" s="29" t="s">
        <v>791</v>
      </c>
      <c r="E501" s="29" t="s">
        <v>1124</v>
      </c>
      <c r="F501" s="30" t="s">
        <v>277</v>
      </c>
      <c r="G501" s="30" t="s">
        <v>75</v>
      </c>
      <c r="H501" s="29" t="s">
        <v>280</v>
      </c>
      <c r="I501" s="36" t="s">
        <v>1125</v>
      </c>
      <c r="J501" s="32">
        <v>1268</v>
      </c>
      <c r="K501" s="32">
        <v>1278</v>
      </c>
      <c r="L501" s="32">
        <v>336</v>
      </c>
      <c r="M501" s="32">
        <v>0</v>
      </c>
      <c r="N501" s="32">
        <v>0</v>
      </c>
      <c r="O501" s="32">
        <v>0</v>
      </c>
      <c r="P501" s="32">
        <v>0</v>
      </c>
      <c r="Q501" s="32">
        <v>0</v>
      </c>
      <c r="R501" s="32">
        <v>0</v>
      </c>
      <c r="S501" s="32">
        <v>0</v>
      </c>
      <c r="T501" s="32">
        <v>0</v>
      </c>
      <c r="U501" s="32">
        <v>0</v>
      </c>
      <c r="V501" s="32"/>
      <c r="W501" s="33">
        <f t="shared" si="8"/>
        <v>2882</v>
      </c>
      <c r="X501" s="9"/>
      <c r="Y501" s="8"/>
      <c r="Z501" s="34"/>
      <c r="AA501" s="34"/>
      <c r="AB501" s="34"/>
      <c r="AC501" s="35"/>
      <c r="AD501" s="11"/>
      <c r="AE501" s="11"/>
      <c r="AF501" s="11"/>
      <c r="AG501" s="12"/>
      <c r="AH501" s="12"/>
      <c r="AI501" s="12"/>
    </row>
    <row r="502" spans="1:35" ht="12.75" customHeight="1" x14ac:dyDescent="0.3">
      <c r="A502" s="26">
        <v>493</v>
      </c>
      <c r="B502" s="29" t="s">
        <v>746</v>
      </c>
      <c r="C502" s="29" t="s">
        <v>869</v>
      </c>
      <c r="D502" s="29" t="s">
        <v>791</v>
      </c>
      <c r="E502" s="29" t="s">
        <v>1124</v>
      </c>
      <c r="F502" s="30" t="s">
        <v>277</v>
      </c>
      <c r="G502" s="30" t="s">
        <v>75</v>
      </c>
      <c r="H502" s="29" t="s">
        <v>281</v>
      </c>
      <c r="I502" s="36" t="s">
        <v>1125</v>
      </c>
      <c r="J502" s="32">
        <v>2275</v>
      </c>
      <c r="K502" s="32">
        <v>2294</v>
      </c>
      <c r="L502" s="32">
        <v>603</v>
      </c>
      <c r="M502" s="32">
        <v>0</v>
      </c>
      <c r="N502" s="32">
        <v>0</v>
      </c>
      <c r="O502" s="32">
        <v>0</v>
      </c>
      <c r="P502" s="32">
        <v>0</v>
      </c>
      <c r="Q502" s="32">
        <v>0</v>
      </c>
      <c r="R502" s="32">
        <v>0</v>
      </c>
      <c r="S502" s="32">
        <v>0</v>
      </c>
      <c r="T502" s="32">
        <v>0</v>
      </c>
      <c r="U502" s="32">
        <v>0</v>
      </c>
      <c r="V502" s="32"/>
      <c r="W502" s="33">
        <f t="shared" si="8"/>
        <v>5172</v>
      </c>
      <c r="X502" s="9"/>
      <c r="Y502" s="8"/>
      <c r="Z502" s="34"/>
      <c r="AA502" s="34"/>
      <c r="AB502" s="34"/>
      <c r="AC502" s="35"/>
      <c r="AD502" s="11"/>
      <c r="AE502" s="11"/>
      <c r="AF502" s="11"/>
      <c r="AG502" s="12"/>
      <c r="AH502" s="12"/>
      <c r="AI502" s="12"/>
    </row>
    <row r="503" spans="1:35" ht="12.75" customHeight="1" x14ac:dyDescent="0.3">
      <c r="A503" s="26">
        <v>494</v>
      </c>
      <c r="B503" s="29" t="s">
        <v>746</v>
      </c>
      <c r="C503" s="29" t="s">
        <v>869</v>
      </c>
      <c r="D503" s="29" t="s">
        <v>791</v>
      </c>
      <c r="E503" s="29" t="s">
        <v>1124</v>
      </c>
      <c r="F503" s="30" t="s">
        <v>277</v>
      </c>
      <c r="G503" s="30" t="s">
        <v>75</v>
      </c>
      <c r="H503" s="29" t="s">
        <v>282</v>
      </c>
      <c r="I503" s="36" t="s">
        <v>1125</v>
      </c>
      <c r="J503" s="32">
        <v>963</v>
      </c>
      <c r="K503" s="32">
        <v>971</v>
      </c>
      <c r="L503" s="32">
        <v>255</v>
      </c>
      <c r="M503" s="32">
        <v>0</v>
      </c>
      <c r="N503" s="32">
        <v>0</v>
      </c>
      <c r="O503" s="32">
        <v>0</v>
      </c>
      <c r="P503" s="32">
        <v>0</v>
      </c>
      <c r="Q503" s="32">
        <v>0</v>
      </c>
      <c r="R503" s="32">
        <v>0</v>
      </c>
      <c r="S503" s="32">
        <v>0</v>
      </c>
      <c r="T503" s="32">
        <v>0</v>
      </c>
      <c r="U503" s="32">
        <v>0</v>
      </c>
      <c r="V503" s="32"/>
      <c r="W503" s="33">
        <f t="shared" si="8"/>
        <v>2189</v>
      </c>
      <c r="X503" s="9"/>
      <c r="Y503" s="8"/>
      <c r="Z503" s="34"/>
      <c r="AA503" s="34"/>
      <c r="AB503" s="34"/>
      <c r="AC503" s="35"/>
      <c r="AD503" s="11"/>
      <c r="AE503" s="11"/>
      <c r="AF503" s="11"/>
      <c r="AG503" s="12"/>
      <c r="AH503" s="12"/>
      <c r="AI503" s="12"/>
    </row>
    <row r="504" spans="1:35" ht="12.75" customHeight="1" x14ac:dyDescent="0.3">
      <c r="A504" s="26">
        <v>495</v>
      </c>
      <c r="B504" s="29" t="s">
        <v>746</v>
      </c>
      <c r="C504" s="29" t="s">
        <v>869</v>
      </c>
      <c r="D504" s="29" t="s">
        <v>791</v>
      </c>
      <c r="E504" s="29" t="s">
        <v>1124</v>
      </c>
      <c r="F504" s="30" t="s">
        <v>277</v>
      </c>
      <c r="G504" s="30" t="s">
        <v>75</v>
      </c>
      <c r="H504" s="29" t="s">
        <v>283</v>
      </c>
      <c r="I504" s="36" t="s">
        <v>1125</v>
      </c>
      <c r="J504" s="32">
        <v>4291</v>
      </c>
      <c r="K504" s="32">
        <v>4327</v>
      </c>
      <c r="L504" s="32">
        <v>1137</v>
      </c>
      <c r="M504" s="32">
        <v>0</v>
      </c>
      <c r="N504" s="32">
        <v>0</v>
      </c>
      <c r="O504" s="32">
        <v>0</v>
      </c>
      <c r="P504" s="32">
        <v>0</v>
      </c>
      <c r="Q504" s="32">
        <v>0</v>
      </c>
      <c r="R504" s="32">
        <v>0</v>
      </c>
      <c r="S504" s="32">
        <v>0</v>
      </c>
      <c r="T504" s="32">
        <v>0</v>
      </c>
      <c r="U504" s="32">
        <v>0</v>
      </c>
      <c r="V504" s="32"/>
      <c r="W504" s="33">
        <f t="shared" si="8"/>
        <v>9755</v>
      </c>
      <c r="X504" s="9"/>
      <c r="Y504" s="8"/>
      <c r="Z504" s="34"/>
      <c r="AA504" s="34"/>
      <c r="AB504" s="34"/>
      <c r="AC504" s="35"/>
      <c r="AD504" s="11"/>
      <c r="AE504" s="11"/>
      <c r="AF504" s="11"/>
      <c r="AG504" s="12"/>
      <c r="AH504" s="12"/>
      <c r="AI504" s="12"/>
    </row>
    <row r="505" spans="1:35" ht="12.75" customHeight="1" x14ac:dyDescent="0.3">
      <c r="A505" s="26">
        <v>496</v>
      </c>
      <c r="B505" s="29" t="s">
        <v>746</v>
      </c>
      <c r="C505" s="29" t="s">
        <v>869</v>
      </c>
      <c r="D505" s="29" t="s">
        <v>791</v>
      </c>
      <c r="E505" s="29" t="s">
        <v>1124</v>
      </c>
      <c r="F505" s="30" t="s">
        <v>277</v>
      </c>
      <c r="G505" s="30" t="s">
        <v>75</v>
      </c>
      <c r="H505" s="29" t="s">
        <v>284</v>
      </c>
      <c r="I505" s="36" t="s">
        <v>1125</v>
      </c>
      <c r="J505" s="32">
        <v>46</v>
      </c>
      <c r="K505" s="32">
        <v>47</v>
      </c>
      <c r="L505" s="32">
        <v>12</v>
      </c>
      <c r="M505" s="32">
        <v>0</v>
      </c>
      <c r="N505" s="32">
        <v>0</v>
      </c>
      <c r="O505" s="32">
        <v>0</v>
      </c>
      <c r="P505" s="32">
        <v>0</v>
      </c>
      <c r="Q505" s="32">
        <v>0</v>
      </c>
      <c r="R505" s="32">
        <v>0</v>
      </c>
      <c r="S505" s="32">
        <v>0</v>
      </c>
      <c r="T505" s="32">
        <v>0</v>
      </c>
      <c r="U505" s="32">
        <v>0</v>
      </c>
      <c r="V505" s="32"/>
      <c r="W505" s="33">
        <f t="shared" si="8"/>
        <v>105</v>
      </c>
      <c r="X505" s="9"/>
      <c r="Y505" s="8"/>
      <c r="Z505" s="34"/>
      <c r="AA505" s="34"/>
      <c r="AB505" s="34"/>
      <c r="AC505" s="35"/>
      <c r="AD505" s="11"/>
      <c r="AE505" s="11"/>
      <c r="AF505" s="11"/>
      <c r="AG505" s="12"/>
      <c r="AH505" s="12"/>
      <c r="AI505" s="12"/>
    </row>
    <row r="506" spans="1:35" ht="12.75" customHeight="1" x14ac:dyDescent="0.3">
      <c r="A506" s="26">
        <v>497</v>
      </c>
      <c r="B506" s="29" t="s">
        <v>746</v>
      </c>
      <c r="C506" s="29" t="s">
        <v>869</v>
      </c>
      <c r="D506" s="29" t="s">
        <v>791</v>
      </c>
      <c r="E506" s="29" t="s">
        <v>1124</v>
      </c>
      <c r="F506" s="30" t="s">
        <v>277</v>
      </c>
      <c r="G506" s="30" t="s">
        <v>75</v>
      </c>
      <c r="H506" s="29" t="s">
        <v>285</v>
      </c>
      <c r="I506" s="36" t="s">
        <v>1125</v>
      </c>
      <c r="J506" s="32">
        <v>1</v>
      </c>
      <c r="K506" s="32">
        <v>1</v>
      </c>
      <c r="L506" s="32">
        <v>0</v>
      </c>
      <c r="M506" s="32">
        <v>0</v>
      </c>
      <c r="N506" s="32">
        <v>0</v>
      </c>
      <c r="O506" s="32">
        <v>0</v>
      </c>
      <c r="P506" s="32">
        <v>0</v>
      </c>
      <c r="Q506" s="32">
        <v>0</v>
      </c>
      <c r="R506" s="32">
        <v>0</v>
      </c>
      <c r="S506" s="32">
        <v>0</v>
      </c>
      <c r="T506" s="32">
        <v>0</v>
      </c>
      <c r="U506" s="32">
        <v>0</v>
      </c>
      <c r="V506" s="32"/>
      <c r="W506" s="33">
        <f t="shared" si="8"/>
        <v>2</v>
      </c>
      <c r="X506" s="9"/>
      <c r="Y506" s="8"/>
      <c r="Z506" s="34"/>
      <c r="AA506" s="34"/>
      <c r="AB506" s="34"/>
      <c r="AC506" s="35"/>
      <c r="AD506" s="11"/>
      <c r="AE506" s="11"/>
      <c r="AF506" s="11"/>
      <c r="AG506" s="12"/>
      <c r="AH506" s="12"/>
      <c r="AI506" s="12"/>
    </row>
    <row r="507" spans="1:35" ht="12.75" customHeight="1" x14ac:dyDescent="0.3">
      <c r="A507" s="26">
        <v>498</v>
      </c>
      <c r="B507" s="29" t="s">
        <v>746</v>
      </c>
      <c r="C507" s="29" t="s">
        <v>869</v>
      </c>
      <c r="D507" s="29" t="s">
        <v>791</v>
      </c>
      <c r="E507" s="29" t="s">
        <v>1124</v>
      </c>
      <c r="F507" s="30" t="s">
        <v>277</v>
      </c>
      <c r="G507" s="30" t="s">
        <v>75</v>
      </c>
      <c r="H507" s="29" t="s">
        <v>286</v>
      </c>
      <c r="I507" s="36" t="s">
        <v>1125</v>
      </c>
      <c r="J507" s="32">
        <v>6</v>
      </c>
      <c r="K507" s="32">
        <v>6</v>
      </c>
      <c r="L507" s="32">
        <v>2</v>
      </c>
      <c r="M507" s="32">
        <v>0</v>
      </c>
      <c r="N507" s="32">
        <v>0</v>
      </c>
      <c r="O507" s="32">
        <v>0</v>
      </c>
      <c r="P507" s="32">
        <v>0</v>
      </c>
      <c r="Q507" s="32">
        <v>0</v>
      </c>
      <c r="R507" s="32">
        <v>0</v>
      </c>
      <c r="S507" s="32">
        <v>0</v>
      </c>
      <c r="T507" s="32">
        <v>0</v>
      </c>
      <c r="U507" s="32">
        <v>0</v>
      </c>
      <c r="V507" s="32"/>
      <c r="W507" s="33">
        <f t="shared" si="8"/>
        <v>14</v>
      </c>
      <c r="X507" s="9"/>
      <c r="Y507" s="8"/>
      <c r="Z507" s="34"/>
      <c r="AA507" s="34"/>
      <c r="AB507" s="34"/>
      <c r="AC507" s="35"/>
      <c r="AD507" s="11"/>
      <c r="AE507" s="11"/>
      <c r="AF507" s="11"/>
      <c r="AG507" s="12"/>
      <c r="AH507" s="12"/>
      <c r="AI507" s="12"/>
    </row>
    <row r="508" spans="1:35" ht="12.75" customHeight="1" x14ac:dyDescent="0.3">
      <c r="A508" s="26">
        <v>499</v>
      </c>
      <c r="B508" s="29" t="s">
        <v>746</v>
      </c>
      <c r="C508" s="29" t="s">
        <v>869</v>
      </c>
      <c r="D508" s="29" t="s">
        <v>791</v>
      </c>
      <c r="E508" s="29" t="s">
        <v>1124</v>
      </c>
      <c r="F508" s="30" t="s">
        <v>277</v>
      </c>
      <c r="G508" s="30" t="s">
        <v>75</v>
      </c>
      <c r="H508" s="29" t="s">
        <v>287</v>
      </c>
      <c r="I508" s="36" t="s">
        <v>1125</v>
      </c>
      <c r="J508" s="32">
        <v>6672</v>
      </c>
      <c r="K508" s="32">
        <v>6730</v>
      </c>
      <c r="L508" s="32">
        <v>1771</v>
      </c>
      <c r="M508" s="32">
        <v>0</v>
      </c>
      <c r="N508" s="32">
        <v>0</v>
      </c>
      <c r="O508" s="32">
        <v>0</v>
      </c>
      <c r="P508" s="32">
        <v>0</v>
      </c>
      <c r="Q508" s="32">
        <v>0</v>
      </c>
      <c r="R508" s="32">
        <v>0</v>
      </c>
      <c r="S508" s="32">
        <v>0</v>
      </c>
      <c r="T508" s="32">
        <v>0</v>
      </c>
      <c r="U508" s="32">
        <v>0</v>
      </c>
      <c r="V508" s="32"/>
      <c r="W508" s="33">
        <f t="shared" si="8"/>
        <v>15173</v>
      </c>
      <c r="X508" s="9"/>
      <c r="Y508" s="8"/>
      <c r="Z508" s="34"/>
      <c r="AA508" s="34"/>
      <c r="AB508" s="34"/>
      <c r="AC508" s="35"/>
      <c r="AD508" s="11"/>
      <c r="AE508" s="11"/>
      <c r="AF508" s="11"/>
      <c r="AG508" s="12"/>
      <c r="AH508" s="12"/>
      <c r="AI508" s="12"/>
    </row>
    <row r="509" spans="1:35" ht="12.75" customHeight="1" x14ac:dyDescent="0.3">
      <c r="A509" s="26">
        <v>500</v>
      </c>
      <c r="B509" s="29" t="s">
        <v>746</v>
      </c>
      <c r="C509" s="29" t="s">
        <v>869</v>
      </c>
      <c r="D509" s="29" t="s">
        <v>791</v>
      </c>
      <c r="E509" s="29" t="s">
        <v>1124</v>
      </c>
      <c r="F509" s="30" t="s">
        <v>277</v>
      </c>
      <c r="G509" s="30" t="s">
        <v>75</v>
      </c>
      <c r="H509" s="29" t="s">
        <v>288</v>
      </c>
      <c r="I509" s="36" t="s">
        <v>1125</v>
      </c>
      <c r="J509" s="32">
        <v>3221</v>
      </c>
      <c r="K509" s="32">
        <v>3301</v>
      </c>
      <c r="L509" s="32">
        <v>939</v>
      </c>
      <c r="M509" s="32">
        <v>0</v>
      </c>
      <c r="N509" s="32">
        <v>0</v>
      </c>
      <c r="O509" s="32">
        <v>0</v>
      </c>
      <c r="P509" s="32">
        <v>0</v>
      </c>
      <c r="Q509" s="32">
        <v>0</v>
      </c>
      <c r="R509" s="32">
        <v>0</v>
      </c>
      <c r="S509" s="32">
        <v>0</v>
      </c>
      <c r="T509" s="32">
        <v>0</v>
      </c>
      <c r="U509" s="32">
        <v>0</v>
      </c>
      <c r="V509" s="32"/>
      <c r="W509" s="33">
        <f t="shared" si="8"/>
        <v>7461</v>
      </c>
      <c r="X509" s="9"/>
      <c r="Y509" s="8"/>
      <c r="Z509" s="34"/>
      <c r="AA509" s="34"/>
      <c r="AB509" s="34"/>
      <c r="AC509" s="35"/>
      <c r="AD509" s="11"/>
      <c r="AE509" s="11"/>
      <c r="AF509" s="11"/>
      <c r="AG509" s="12"/>
      <c r="AH509" s="12"/>
      <c r="AI509" s="12"/>
    </row>
    <row r="510" spans="1:35" ht="12.75" customHeight="1" x14ac:dyDescent="0.3">
      <c r="A510" s="26">
        <v>501</v>
      </c>
      <c r="B510" s="29" t="s">
        <v>746</v>
      </c>
      <c r="C510" s="29" t="s">
        <v>869</v>
      </c>
      <c r="D510" s="29" t="s">
        <v>791</v>
      </c>
      <c r="E510" s="29" t="s">
        <v>1124</v>
      </c>
      <c r="F510" s="30" t="s">
        <v>277</v>
      </c>
      <c r="G510" s="30" t="s">
        <v>75</v>
      </c>
      <c r="H510" s="29" t="s">
        <v>289</v>
      </c>
      <c r="I510" s="36" t="s">
        <v>1125</v>
      </c>
      <c r="J510" s="32">
        <v>45</v>
      </c>
      <c r="K510" s="32">
        <v>46</v>
      </c>
      <c r="L510" s="32">
        <v>12</v>
      </c>
      <c r="M510" s="32">
        <v>0</v>
      </c>
      <c r="N510" s="32">
        <v>0</v>
      </c>
      <c r="O510" s="32">
        <v>0</v>
      </c>
      <c r="P510" s="32">
        <v>0</v>
      </c>
      <c r="Q510" s="32">
        <v>0</v>
      </c>
      <c r="R510" s="32">
        <v>0</v>
      </c>
      <c r="S510" s="32">
        <v>0</v>
      </c>
      <c r="T510" s="32">
        <v>0</v>
      </c>
      <c r="U510" s="32">
        <v>0</v>
      </c>
      <c r="V510" s="32"/>
      <c r="W510" s="33">
        <f t="shared" si="8"/>
        <v>103</v>
      </c>
      <c r="X510" s="9"/>
      <c r="Y510" s="8"/>
      <c r="Z510" s="34"/>
      <c r="AA510" s="34"/>
      <c r="AB510" s="34"/>
      <c r="AC510" s="35"/>
      <c r="AD510" s="11"/>
      <c r="AE510" s="11"/>
      <c r="AF510" s="11"/>
      <c r="AG510" s="12"/>
      <c r="AH510" s="12"/>
      <c r="AI510" s="12"/>
    </row>
    <row r="511" spans="1:35" ht="12.75" customHeight="1" x14ac:dyDescent="0.3">
      <c r="A511" s="26">
        <v>502</v>
      </c>
      <c r="B511" s="29" t="s">
        <v>746</v>
      </c>
      <c r="C511" s="29" t="s">
        <v>869</v>
      </c>
      <c r="D511" s="29" t="s">
        <v>791</v>
      </c>
      <c r="E511" s="29" t="s">
        <v>1124</v>
      </c>
      <c r="F511" s="30" t="s">
        <v>277</v>
      </c>
      <c r="G511" s="30" t="s">
        <v>75</v>
      </c>
      <c r="H511" s="29" t="s">
        <v>290</v>
      </c>
      <c r="I511" s="36" t="s">
        <v>1125</v>
      </c>
      <c r="J511" s="32">
        <v>17</v>
      </c>
      <c r="K511" s="32">
        <v>17</v>
      </c>
      <c r="L511" s="32">
        <v>5</v>
      </c>
      <c r="M511" s="32">
        <v>0</v>
      </c>
      <c r="N511" s="32">
        <v>0</v>
      </c>
      <c r="O511" s="32">
        <v>0</v>
      </c>
      <c r="P511" s="32">
        <v>0</v>
      </c>
      <c r="Q511" s="32">
        <v>0</v>
      </c>
      <c r="R511" s="32">
        <v>0</v>
      </c>
      <c r="S511" s="32">
        <v>0</v>
      </c>
      <c r="T511" s="32">
        <v>0</v>
      </c>
      <c r="U511" s="32">
        <v>0</v>
      </c>
      <c r="V511" s="32"/>
      <c r="W511" s="33">
        <f t="shared" si="8"/>
        <v>39</v>
      </c>
      <c r="X511" s="9"/>
      <c r="Y511" s="8"/>
      <c r="Z511" s="34"/>
      <c r="AA511" s="34"/>
      <c r="AB511" s="34"/>
      <c r="AC511" s="35"/>
      <c r="AD511" s="11"/>
      <c r="AE511" s="11"/>
      <c r="AF511" s="11"/>
      <c r="AG511" s="12"/>
      <c r="AH511" s="12"/>
      <c r="AI511" s="12"/>
    </row>
    <row r="512" spans="1:35" ht="12.75" customHeight="1" x14ac:dyDescent="0.3">
      <c r="A512" s="26">
        <v>503</v>
      </c>
      <c r="B512" s="29" t="s">
        <v>746</v>
      </c>
      <c r="C512" s="29" t="s">
        <v>869</v>
      </c>
      <c r="D512" s="29" t="s">
        <v>791</v>
      </c>
      <c r="E512" s="29" t="s">
        <v>1124</v>
      </c>
      <c r="F512" s="30" t="s">
        <v>277</v>
      </c>
      <c r="G512" s="30" t="s">
        <v>75</v>
      </c>
      <c r="H512" s="29" t="s">
        <v>291</v>
      </c>
      <c r="I512" s="36" t="s">
        <v>1125</v>
      </c>
      <c r="J512" s="32">
        <v>549</v>
      </c>
      <c r="K512" s="32">
        <v>606</v>
      </c>
      <c r="L512" s="32">
        <v>234</v>
      </c>
      <c r="M512" s="32">
        <v>0</v>
      </c>
      <c r="N512" s="32">
        <v>0</v>
      </c>
      <c r="O512" s="32">
        <v>0</v>
      </c>
      <c r="P512" s="32">
        <v>0</v>
      </c>
      <c r="Q512" s="32">
        <v>0</v>
      </c>
      <c r="R512" s="32">
        <v>0</v>
      </c>
      <c r="S512" s="32">
        <v>0</v>
      </c>
      <c r="T512" s="32">
        <v>0</v>
      </c>
      <c r="U512" s="32">
        <v>0</v>
      </c>
      <c r="V512" s="32"/>
      <c r="W512" s="33">
        <f t="shared" si="8"/>
        <v>1389</v>
      </c>
      <c r="X512" s="9"/>
      <c r="Y512" s="8"/>
      <c r="Z512" s="34"/>
      <c r="AA512" s="34"/>
      <c r="AB512" s="34"/>
      <c r="AC512" s="35"/>
      <c r="AD512" s="11"/>
      <c r="AE512" s="11"/>
      <c r="AF512" s="11"/>
      <c r="AG512" s="12"/>
      <c r="AH512" s="12"/>
      <c r="AI512" s="12"/>
    </row>
    <row r="513" spans="1:35" ht="12.75" customHeight="1" x14ac:dyDescent="0.3">
      <c r="A513" s="26">
        <v>504</v>
      </c>
      <c r="B513" s="29" t="s">
        <v>746</v>
      </c>
      <c r="C513" s="29" t="s">
        <v>869</v>
      </c>
      <c r="D513" s="29" t="s">
        <v>791</v>
      </c>
      <c r="E513" s="29" t="s">
        <v>1124</v>
      </c>
      <c r="F513" s="30" t="s">
        <v>277</v>
      </c>
      <c r="G513" s="30" t="s">
        <v>75</v>
      </c>
      <c r="H513" s="29" t="s">
        <v>292</v>
      </c>
      <c r="I513" s="36" t="s">
        <v>1125</v>
      </c>
      <c r="J513" s="32">
        <v>0</v>
      </c>
      <c r="K513" s="32">
        <v>0</v>
      </c>
      <c r="L513" s="32">
        <v>0</v>
      </c>
      <c r="M513" s="32">
        <v>0</v>
      </c>
      <c r="N513" s="32">
        <v>0</v>
      </c>
      <c r="O513" s="32">
        <v>0</v>
      </c>
      <c r="P513" s="32">
        <v>0</v>
      </c>
      <c r="Q513" s="32">
        <v>0</v>
      </c>
      <c r="R513" s="32">
        <v>0</v>
      </c>
      <c r="S513" s="32">
        <v>0</v>
      </c>
      <c r="T513" s="32">
        <v>0</v>
      </c>
      <c r="U513" s="32">
        <v>0</v>
      </c>
      <c r="V513" s="32"/>
      <c r="W513" s="33">
        <f t="shared" si="8"/>
        <v>0</v>
      </c>
      <c r="X513" s="9"/>
      <c r="Y513" s="8"/>
      <c r="Z513" s="34"/>
      <c r="AA513" s="34"/>
      <c r="AB513" s="34"/>
      <c r="AC513" s="35"/>
      <c r="AD513" s="11"/>
      <c r="AE513" s="11"/>
      <c r="AF513" s="11"/>
      <c r="AG513" s="12"/>
      <c r="AH513" s="12"/>
      <c r="AI513" s="12"/>
    </row>
    <row r="514" spans="1:35" ht="12.75" customHeight="1" x14ac:dyDescent="0.3">
      <c r="A514" s="26">
        <v>505</v>
      </c>
      <c r="B514" s="29" t="s">
        <v>746</v>
      </c>
      <c r="C514" s="29" t="s">
        <v>869</v>
      </c>
      <c r="D514" s="29" t="s">
        <v>791</v>
      </c>
      <c r="E514" s="29" t="s">
        <v>1124</v>
      </c>
      <c r="F514" s="30" t="s">
        <v>277</v>
      </c>
      <c r="G514" s="30" t="s">
        <v>75</v>
      </c>
      <c r="H514" s="29" t="s">
        <v>293</v>
      </c>
      <c r="I514" s="36" t="s">
        <v>1125</v>
      </c>
      <c r="J514" s="32">
        <v>44</v>
      </c>
      <c r="K514" s="32">
        <v>44</v>
      </c>
      <c r="L514" s="32">
        <v>12</v>
      </c>
      <c r="M514" s="32">
        <v>0</v>
      </c>
      <c r="N514" s="32">
        <v>0</v>
      </c>
      <c r="O514" s="32">
        <v>0</v>
      </c>
      <c r="P514" s="32">
        <v>0</v>
      </c>
      <c r="Q514" s="32">
        <v>0</v>
      </c>
      <c r="R514" s="32">
        <v>0</v>
      </c>
      <c r="S514" s="32">
        <v>0</v>
      </c>
      <c r="T514" s="32">
        <v>0</v>
      </c>
      <c r="U514" s="32">
        <v>0</v>
      </c>
      <c r="V514" s="32"/>
      <c r="W514" s="33">
        <f t="shared" si="8"/>
        <v>100</v>
      </c>
      <c r="X514" s="9"/>
      <c r="Y514" s="8"/>
      <c r="Z514" s="34"/>
      <c r="AA514" s="34"/>
      <c r="AB514" s="34"/>
      <c r="AC514" s="35"/>
      <c r="AD514" s="11"/>
      <c r="AE514" s="11"/>
      <c r="AF514" s="11"/>
      <c r="AG514" s="12"/>
      <c r="AH514" s="12"/>
      <c r="AI514" s="12"/>
    </row>
    <row r="515" spans="1:35" ht="12.75" customHeight="1" x14ac:dyDescent="0.3">
      <c r="A515" s="26">
        <v>506</v>
      </c>
      <c r="B515" s="29" t="s">
        <v>746</v>
      </c>
      <c r="C515" s="29" t="s">
        <v>869</v>
      </c>
      <c r="D515" s="29" t="s">
        <v>791</v>
      </c>
      <c r="E515" s="29" t="s">
        <v>1124</v>
      </c>
      <c r="F515" s="30" t="s">
        <v>277</v>
      </c>
      <c r="G515" s="30" t="s">
        <v>75</v>
      </c>
      <c r="H515" s="29" t="s">
        <v>294</v>
      </c>
      <c r="I515" s="36" t="s">
        <v>1125</v>
      </c>
      <c r="J515" s="32">
        <v>17</v>
      </c>
      <c r="K515" s="32">
        <v>17</v>
      </c>
      <c r="L515" s="32">
        <v>5</v>
      </c>
      <c r="M515" s="32">
        <v>0</v>
      </c>
      <c r="N515" s="32">
        <v>0</v>
      </c>
      <c r="O515" s="32">
        <v>0</v>
      </c>
      <c r="P515" s="32">
        <v>0</v>
      </c>
      <c r="Q515" s="32">
        <v>0</v>
      </c>
      <c r="R515" s="32">
        <v>0</v>
      </c>
      <c r="S515" s="32">
        <v>0</v>
      </c>
      <c r="T515" s="32">
        <v>0</v>
      </c>
      <c r="U515" s="32">
        <v>0</v>
      </c>
      <c r="V515" s="32"/>
      <c r="W515" s="33">
        <f t="shared" si="8"/>
        <v>39</v>
      </c>
      <c r="X515" s="9"/>
      <c r="Y515" s="8"/>
      <c r="Z515" s="34"/>
      <c r="AA515" s="34"/>
      <c r="AB515" s="34"/>
      <c r="AC515" s="35"/>
      <c r="AD515" s="11"/>
      <c r="AE515" s="11"/>
      <c r="AF515" s="11"/>
      <c r="AG515" s="12"/>
      <c r="AH515" s="12"/>
      <c r="AI515" s="12"/>
    </row>
    <row r="516" spans="1:35" ht="12.75" customHeight="1" x14ac:dyDescent="0.3">
      <c r="A516" s="26">
        <v>507</v>
      </c>
      <c r="B516" s="29" t="s">
        <v>746</v>
      </c>
      <c r="C516" s="29" t="s">
        <v>869</v>
      </c>
      <c r="D516" s="29" t="s">
        <v>791</v>
      </c>
      <c r="E516" s="29" t="s">
        <v>1124</v>
      </c>
      <c r="F516" s="30" t="s">
        <v>277</v>
      </c>
      <c r="G516" s="30" t="s">
        <v>75</v>
      </c>
      <c r="H516" s="29" t="s">
        <v>295</v>
      </c>
      <c r="I516" s="36" t="s">
        <v>1125</v>
      </c>
      <c r="J516" s="32">
        <v>116</v>
      </c>
      <c r="K516" s="32">
        <v>117</v>
      </c>
      <c r="L516" s="32">
        <v>31</v>
      </c>
      <c r="M516" s="32">
        <v>0</v>
      </c>
      <c r="N516" s="32">
        <v>0</v>
      </c>
      <c r="O516" s="32">
        <v>0</v>
      </c>
      <c r="P516" s="32">
        <v>0</v>
      </c>
      <c r="Q516" s="32">
        <v>0</v>
      </c>
      <c r="R516" s="32">
        <v>0</v>
      </c>
      <c r="S516" s="32">
        <v>0</v>
      </c>
      <c r="T516" s="32">
        <v>0</v>
      </c>
      <c r="U516" s="32">
        <v>0</v>
      </c>
      <c r="V516" s="32"/>
      <c r="W516" s="33">
        <f t="shared" si="8"/>
        <v>264</v>
      </c>
      <c r="X516" s="9"/>
      <c r="Y516" s="8"/>
      <c r="Z516" s="34"/>
      <c r="AA516" s="34"/>
      <c r="AB516" s="34"/>
      <c r="AC516" s="35"/>
      <c r="AD516" s="11"/>
      <c r="AE516" s="11"/>
      <c r="AF516" s="11"/>
      <c r="AG516" s="12"/>
      <c r="AH516" s="12"/>
      <c r="AI516" s="12"/>
    </row>
    <row r="517" spans="1:35" ht="12.75" customHeight="1" x14ac:dyDescent="0.3">
      <c r="A517" s="26">
        <v>508</v>
      </c>
      <c r="B517" s="29" t="s">
        <v>746</v>
      </c>
      <c r="C517" s="29" t="s">
        <v>869</v>
      </c>
      <c r="D517" s="29" t="s">
        <v>791</v>
      </c>
      <c r="E517" s="29" t="s">
        <v>1124</v>
      </c>
      <c r="F517" s="30" t="s">
        <v>277</v>
      </c>
      <c r="G517" s="30" t="s">
        <v>75</v>
      </c>
      <c r="H517" s="29" t="s">
        <v>296</v>
      </c>
      <c r="I517" s="36" t="s">
        <v>1125</v>
      </c>
      <c r="J517" s="32">
        <v>808</v>
      </c>
      <c r="K517" s="32">
        <v>587</v>
      </c>
      <c r="L517" s="32">
        <v>-68</v>
      </c>
      <c r="M517" s="32">
        <v>0</v>
      </c>
      <c r="N517" s="32">
        <v>0</v>
      </c>
      <c r="O517" s="32">
        <v>0</v>
      </c>
      <c r="P517" s="32">
        <v>0</v>
      </c>
      <c r="Q517" s="32">
        <v>0</v>
      </c>
      <c r="R517" s="32">
        <v>0</v>
      </c>
      <c r="S517" s="32">
        <v>0</v>
      </c>
      <c r="T517" s="32">
        <v>0</v>
      </c>
      <c r="U517" s="32">
        <v>0</v>
      </c>
      <c r="V517" s="32"/>
      <c r="W517" s="33">
        <f t="shared" si="8"/>
        <v>1327</v>
      </c>
      <c r="X517" s="9"/>
      <c r="Y517" s="8"/>
      <c r="Z517" s="34"/>
      <c r="AA517" s="34"/>
      <c r="AB517" s="34"/>
      <c r="AC517" s="35"/>
      <c r="AD517" s="11"/>
      <c r="AE517" s="11"/>
      <c r="AF517" s="11"/>
      <c r="AG517" s="12"/>
      <c r="AH517" s="12"/>
      <c r="AI517" s="12"/>
    </row>
    <row r="518" spans="1:35" ht="12.75" customHeight="1" x14ac:dyDescent="0.3">
      <c r="A518" s="26">
        <v>509</v>
      </c>
      <c r="B518" s="29" t="s">
        <v>746</v>
      </c>
      <c r="C518" s="29" t="s">
        <v>869</v>
      </c>
      <c r="D518" s="29" t="s">
        <v>791</v>
      </c>
      <c r="E518" s="29" t="s">
        <v>1124</v>
      </c>
      <c r="F518" s="30" t="s">
        <v>277</v>
      </c>
      <c r="G518" s="30" t="s">
        <v>75</v>
      </c>
      <c r="H518" s="29" t="s">
        <v>297</v>
      </c>
      <c r="I518" s="36" t="s">
        <v>1125</v>
      </c>
      <c r="J518" s="32">
        <v>0</v>
      </c>
      <c r="K518" s="32">
        <v>0</v>
      </c>
      <c r="L518" s="32">
        <v>0</v>
      </c>
      <c r="M518" s="32">
        <v>0</v>
      </c>
      <c r="N518" s="32">
        <v>0</v>
      </c>
      <c r="O518" s="32">
        <v>0</v>
      </c>
      <c r="P518" s="32">
        <v>0</v>
      </c>
      <c r="Q518" s="32">
        <v>0</v>
      </c>
      <c r="R518" s="32">
        <v>0</v>
      </c>
      <c r="S518" s="32">
        <v>0</v>
      </c>
      <c r="T518" s="32">
        <v>0</v>
      </c>
      <c r="U518" s="32">
        <v>0</v>
      </c>
      <c r="V518" s="32"/>
      <c r="W518" s="33">
        <f t="shared" si="8"/>
        <v>0</v>
      </c>
      <c r="X518" s="9"/>
      <c r="Y518" s="8"/>
      <c r="Z518" s="34"/>
      <c r="AA518" s="34"/>
      <c r="AB518" s="34"/>
      <c r="AC518" s="35"/>
      <c r="AD518" s="11"/>
      <c r="AE518" s="11"/>
      <c r="AF518" s="11"/>
      <c r="AG518" s="12"/>
      <c r="AH518" s="12"/>
      <c r="AI518" s="12"/>
    </row>
    <row r="519" spans="1:35" ht="12.75" customHeight="1" x14ac:dyDescent="0.3">
      <c r="A519" s="26">
        <v>510</v>
      </c>
      <c r="B519" s="29" t="s">
        <v>746</v>
      </c>
      <c r="C519" s="29" t="s">
        <v>869</v>
      </c>
      <c r="D519" s="29" t="s">
        <v>791</v>
      </c>
      <c r="E519" s="29" t="s">
        <v>1124</v>
      </c>
      <c r="F519" s="30" t="s">
        <v>277</v>
      </c>
      <c r="G519" s="30" t="s">
        <v>75</v>
      </c>
      <c r="H519" s="29" t="s">
        <v>298</v>
      </c>
      <c r="I519" s="36" t="s">
        <v>1125</v>
      </c>
      <c r="J519" s="32">
        <v>209</v>
      </c>
      <c r="K519" s="32">
        <v>209</v>
      </c>
      <c r="L519" s="32">
        <v>6</v>
      </c>
      <c r="M519" s="32">
        <v>0</v>
      </c>
      <c r="N519" s="32">
        <v>0</v>
      </c>
      <c r="O519" s="32">
        <v>0</v>
      </c>
      <c r="P519" s="32">
        <v>0</v>
      </c>
      <c r="Q519" s="32">
        <v>0</v>
      </c>
      <c r="R519" s="32">
        <v>0</v>
      </c>
      <c r="S519" s="32">
        <v>0</v>
      </c>
      <c r="T519" s="32">
        <v>0</v>
      </c>
      <c r="U519" s="32">
        <v>0</v>
      </c>
      <c r="V519" s="32"/>
      <c r="W519" s="33">
        <f t="shared" si="8"/>
        <v>424</v>
      </c>
      <c r="X519" s="9"/>
      <c r="Y519" s="8"/>
      <c r="Z519" s="34"/>
      <c r="AA519" s="34"/>
      <c r="AB519" s="34"/>
      <c r="AC519" s="35"/>
      <c r="AD519" s="11"/>
      <c r="AE519" s="11"/>
      <c r="AF519" s="11"/>
      <c r="AG519" s="12"/>
      <c r="AH519" s="12"/>
      <c r="AI519" s="12"/>
    </row>
    <row r="520" spans="1:35" ht="12.75" customHeight="1" x14ac:dyDescent="0.3">
      <c r="A520" s="26">
        <v>511</v>
      </c>
      <c r="B520" s="29" t="s">
        <v>746</v>
      </c>
      <c r="C520" s="29" t="s">
        <v>869</v>
      </c>
      <c r="D520" s="29" t="s">
        <v>791</v>
      </c>
      <c r="E520" s="29" t="s">
        <v>1124</v>
      </c>
      <c r="F520" s="30" t="s">
        <v>277</v>
      </c>
      <c r="G520" s="30" t="s">
        <v>75</v>
      </c>
      <c r="H520" s="29" t="s">
        <v>299</v>
      </c>
      <c r="I520" s="36" t="s">
        <v>1125</v>
      </c>
      <c r="J520" s="32">
        <v>14</v>
      </c>
      <c r="K520" s="32">
        <v>14</v>
      </c>
      <c r="L520" s="32">
        <v>4</v>
      </c>
      <c r="M520" s="32">
        <v>0</v>
      </c>
      <c r="N520" s="32">
        <v>0</v>
      </c>
      <c r="O520" s="32">
        <v>0</v>
      </c>
      <c r="P520" s="32">
        <v>0</v>
      </c>
      <c r="Q520" s="32">
        <v>0</v>
      </c>
      <c r="R520" s="32">
        <v>0</v>
      </c>
      <c r="S520" s="32">
        <v>0</v>
      </c>
      <c r="T520" s="32">
        <v>0</v>
      </c>
      <c r="U520" s="32">
        <v>0</v>
      </c>
      <c r="V520" s="32"/>
      <c r="W520" s="33">
        <f t="shared" si="8"/>
        <v>32</v>
      </c>
      <c r="X520" s="9"/>
      <c r="Y520" s="8"/>
      <c r="Z520" s="34"/>
      <c r="AA520" s="34"/>
      <c r="AB520" s="34"/>
      <c r="AC520" s="35"/>
      <c r="AD520" s="11"/>
      <c r="AE520" s="11"/>
      <c r="AF520" s="11"/>
      <c r="AG520" s="12"/>
      <c r="AH520" s="12"/>
      <c r="AI520" s="12"/>
    </row>
    <row r="521" spans="1:35" ht="12.75" customHeight="1" x14ac:dyDescent="0.3">
      <c r="A521" s="26">
        <v>512</v>
      </c>
      <c r="B521" s="29" t="s">
        <v>746</v>
      </c>
      <c r="C521" s="29" t="s">
        <v>869</v>
      </c>
      <c r="D521" s="29" t="s">
        <v>791</v>
      </c>
      <c r="E521" s="29" t="s">
        <v>1124</v>
      </c>
      <c r="F521" s="30" t="s">
        <v>277</v>
      </c>
      <c r="G521" s="30" t="s">
        <v>75</v>
      </c>
      <c r="H521" s="29" t="s">
        <v>300</v>
      </c>
      <c r="I521" s="36" t="s">
        <v>1125</v>
      </c>
      <c r="J521" s="32">
        <v>861</v>
      </c>
      <c r="K521" s="32">
        <v>491</v>
      </c>
      <c r="L521" s="32">
        <v>-224</v>
      </c>
      <c r="M521" s="32">
        <v>0</v>
      </c>
      <c r="N521" s="32">
        <v>0</v>
      </c>
      <c r="O521" s="32">
        <v>0</v>
      </c>
      <c r="P521" s="32">
        <v>0</v>
      </c>
      <c r="Q521" s="32">
        <v>0</v>
      </c>
      <c r="R521" s="32">
        <v>0</v>
      </c>
      <c r="S521" s="32">
        <v>0</v>
      </c>
      <c r="T521" s="32">
        <v>0</v>
      </c>
      <c r="U521" s="32">
        <v>0</v>
      </c>
      <c r="V521" s="32"/>
      <c r="W521" s="33">
        <f t="shared" si="8"/>
        <v>1128</v>
      </c>
      <c r="X521" s="9"/>
      <c r="Y521" s="8"/>
      <c r="Z521" s="34"/>
      <c r="AA521" s="34"/>
      <c r="AB521" s="34"/>
      <c r="AC521" s="35"/>
      <c r="AD521" s="11"/>
      <c r="AE521" s="11"/>
      <c r="AF521" s="11"/>
      <c r="AG521" s="12"/>
      <c r="AH521" s="12"/>
      <c r="AI521" s="12"/>
    </row>
    <row r="522" spans="1:35" ht="12.75" customHeight="1" x14ac:dyDescent="0.3">
      <c r="A522" s="26">
        <v>513</v>
      </c>
      <c r="B522" s="29" t="s">
        <v>746</v>
      </c>
      <c r="C522" s="29" t="s">
        <v>869</v>
      </c>
      <c r="D522" s="29" t="s">
        <v>791</v>
      </c>
      <c r="E522" s="29" t="s">
        <v>1124</v>
      </c>
      <c r="F522" s="30" t="s">
        <v>277</v>
      </c>
      <c r="G522" s="30" t="s">
        <v>75</v>
      </c>
      <c r="H522" s="29" t="s">
        <v>301</v>
      </c>
      <c r="I522" s="36" t="s">
        <v>1125</v>
      </c>
      <c r="J522" s="32">
        <v>192</v>
      </c>
      <c r="K522" s="32">
        <v>193</v>
      </c>
      <c r="L522" s="32">
        <v>51</v>
      </c>
      <c r="M522" s="32">
        <v>0</v>
      </c>
      <c r="N522" s="32">
        <v>0</v>
      </c>
      <c r="O522" s="32">
        <v>0</v>
      </c>
      <c r="P522" s="32">
        <v>0</v>
      </c>
      <c r="Q522" s="32">
        <v>0</v>
      </c>
      <c r="R522" s="32">
        <v>0</v>
      </c>
      <c r="S522" s="32">
        <v>0</v>
      </c>
      <c r="T522" s="32">
        <v>0</v>
      </c>
      <c r="U522" s="32">
        <v>0</v>
      </c>
      <c r="V522" s="32"/>
      <c r="W522" s="33">
        <f t="shared" si="8"/>
        <v>436</v>
      </c>
      <c r="X522" s="9"/>
      <c r="Y522" s="8"/>
      <c r="Z522" s="34"/>
      <c r="AA522" s="34"/>
      <c r="AB522" s="34"/>
      <c r="AC522" s="35"/>
      <c r="AD522" s="11"/>
      <c r="AE522" s="11"/>
      <c r="AF522" s="11"/>
      <c r="AG522" s="12"/>
      <c r="AH522" s="12"/>
      <c r="AI522" s="12"/>
    </row>
    <row r="523" spans="1:35" ht="12.75" customHeight="1" x14ac:dyDescent="0.3">
      <c r="A523" s="26">
        <v>514</v>
      </c>
      <c r="B523" s="29" t="s">
        <v>746</v>
      </c>
      <c r="C523" s="29" t="s">
        <v>869</v>
      </c>
      <c r="D523" s="29" t="s">
        <v>791</v>
      </c>
      <c r="E523" s="29" t="s">
        <v>1124</v>
      </c>
      <c r="F523" s="30" t="s">
        <v>277</v>
      </c>
      <c r="G523" s="30" t="s">
        <v>75</v>
      </c>
      <c r="H523" s="29" t="s">
        <v>302</v>
      </c>
      <c r="I523" s="36" t="s">
        <v>1125</v>
      </c>
      <c r="J523" s="32">
        <v>756</v>
      </c>
      <c r="K523" s="32">
        <v>762</v>
      </c>
      <c r="L523" s="32">
        <v>195</v>
      </c>
      <c r="M523" s="32">
        <v>0</v>
      </c>
      <c r="N523" s="32">
        <v>0</v>
      </c>
      <c r="O523" s="32">
        <v>0</v>
      </c>
      <c r="P523" s="32">
        <v>0</v>
      </c>
      <c r="Q523" s="32">
        <v>0</v>
      </c>
      <c r="R523" s="32">
        <v>0</v>
      </c>
      <c r="S523" s="32">
        <v>0</v>
      </c>
      <c r="T523" s="32">
        <v>0</v>
      </c>
      <c r="U523" s="32">
        <v>0</v>
      </c>
      <c r="V523" s="32"/>
      <c r="W523" s="33">
        <f t="shared" si="8"/>
        <v>1713</v>
      </c>
      <c r="X523" s="9"/>
      <c r="Y523" s="8"/>
      <c r="Z523" s="34"/>
      <c r="AA523" s="34"/>
      <c r="AB523" s="34"/>
      <c r="AC523" s="35"/>
      <c r="AD523" s="11"/>
      <c r="AE523" s="11"/>
      <c r="AF523" s="11"/>
      <c r="AG523" s="12"/>
      <c r="AH523" s="12"/>
      <c r="AI523" s="12"/>
    </row>
    <row r="524" spans="1:35" ht="12.75" customHeight="1" x14ac:dyDescent="0.3">
      <c r="A524" s="26">
        <v>515</v>
      </c>
      <c r="B524" s="29" t="s">
        <v>746</v>
      </c>
      <c r="C524" s="29" t="s">
        <v>869</v>
      </c>
      <c r="D524" s="29" t="s">
        <v>791</v>
      </c>
      <c r="E524" s="29" t="s">
        <v>1124</v>
      </c>
      <c r="F524" s="30" t="s">
        <v>277</v>
      </c>
      <c r="G524" s="30" t="s">
        <v>75</v>
      </c>
      <c r="H524" s="29" t="s">
        <v>303</v>
      </c>
      <c r="I524" s="36" t="s">
        <v>1125</v>
      </c>
      <c r="J524" s="32">
        <v>386</v>
      </c>
      <c r="K524" s="32">
        <v>382</v>
      </c>
      <c r="L524" s="32">
        <v>76</v>
      </c>
      <c r="M524" s="32">
        <v>0</v>
      </c>
      <c r="N524" s="32">
        <v>0</v>
      </c>
      <c r="O524" s="32">
        <v>0</v>
      </c>
      <c r="P524" s="32">
        <v>0</v>
      </c>
      <c r="Q524" s="32">
        <v>0</v>
      </c>
      <c r="R524" s="32">
        <v>0</v>
      </c>
      <c r="S524" s="32">
        <v>0</v>
      </c>
      <c r="T524" s="32">
        <v>0</v>
      </c>
      <c r="U524" s="32">
        <v>0</v>
      </c>
      <c r="V524" s="32"/>
      <c r="W524" s="33">
        <f t="shared" ref="W524:W587" si="9">SUM(J524:V524)</f>
        <v>844</v>
      </c>
      <c r="X524" s="9"/>
      <c r="Y524" s="8"/>
      <c r="Z524" s="34"/>
      <c r="AA524" s="34"/>
      <c r="AB524" s="34"/>
      <c r="AC524" s="35"/>
      <c r="AD524" s="11"/>
      <c r="AE524" s="11"/>
      <c r="AF524" s="11"/>
      <c r="AG524" s="12"/>
      <c r="AH524" s="12"/>
      <c r="AI524" s="12"/>
    </row>
    <row r="525" spans="1:35" ht="12.75" customHeight="1" x14ac:dyDescent="0.3">
      <c r="A525" s="26">
        <v>516</v>
      </c>
      <c r="B525" s="29" t="s">
        <v>746</v>
      </c>
      <c r="C525" s="29" t="s">
        <v>869</v>
      </c>
      <c r="D525" s="29" t="s">
        <v>791</v>
      </c>
      <c r="E525" s="29" t="s">
        <v>1124</v>
      </c>
      <c r="F525" s="30" t="s">
        <v>277</v>
      </c>
      <c r="G525" s="30" t="s">
        <v>75</v>
      </c>
      <c r="H525" s="29" t="s">
        <v>304</v>
      </c>
      <c r="I525" s="36" t="s">
        <v>1125</v>
      </c>
      <c r="J525" s="32">
        <v>25483</v>
      </c>
      <c r="K525" s="32">
        <v>23845</v>
      </c>
      <c r="L525" s="32">
        <v>2504</v>
      </c>
      <c r="M525" s="32">
        <v>0</v>
      </c>
      <c r="N525" s="32">
        <v>0</v>
      </c>
      <c r="O525" s="32">
        <v>0</v>
      </c>
      <c r="P525" s="32">
        <v>0</v>
      </c>
      <c r="Q525" s="32">
        <v>0</v>
      </c>
      <c r="R525" s="32">
        <v>0</v>
      </c>
      <c r="S525" s="32">
        <v>0</v>
      </c>
      <c r="T525" s="32">
        <v>0</v>
      </c>
      <c r="U525" s="32">
        <v>0</v>
      </c>
      <c r="V525" s="32"/>
      <c r="W525" s="33">
        <f t="shared" si="9"/>
        <v>51832</v>
      </c>
      <c r="X525" s="9"/>
      <c r="Y525" s="8"/>
      <c r="Z525" s="34"/>
      <c r="AA525" s="34"/>
      <c r="AB525" s="34"/>
      <c r="AC525" s="35"/>
      <c r="AD525" s="11"/>
      <c r="AE525" s="11"/>
      <c r="AF525" s="11"/>
      <c r="AG525" s="12"/>
      <c r="AH525" s="12"/>
      <c r="AI525" s="12"/>
    </row>
    <row r="526" spans="1:35" ht="12.75" customHeight="1" x14ac:dyDescent="0.3">
      <c r="A526" s="26">
        <v>517</v>
      </c>
      <c r="B526" s="29" t="s">
        <v>746</v>
      </c>
      <c r="C526" s="29" t="s">
        <v>869</v>
      </c>
      <c r="D526" s="29" t="s">
        <v>791</v>
      </c>
      <c r="E526" s="29" t="s">
        <v>1124</v>
      </c>
      <c r="F526" s="30" t="s">
        <v>277</v>
      </c>
      <c r="G526" s="30" t="s">
        <v>75</v>
      </c>
      <c r="H526" s="29" t="s">
        <v>305</v>
      </c>
      <c r="I526" s="36" t="s">
        <v>1125</v>
      </c>
      <c r="J526" s="32">
        <v>8651</v>
      </c>
      <c r="K526" s="32">
        <v>7645</v>
      </c>
      <c r="L526" s="32">
        <v>-874</v>
      </c>
      <c r="M526" s="32">
        <v>0</v>
      </c>
      <c r="N526" s="32">
        <v>0</v>
      </c>
      <c r="O526" s="32">
        <v>0</v>
      </c>
      <c r="P526" s="32">
        <v>0</v>
      </c>
      <c r="Q526" s="32">
        <v>0</v>
      </c>
      <c r="R526" s="32">
        <v>0</v>
      </c>
      <c r="S526" s="32">
        <v>0</v>
      </c>
      <c r="T526" s="32">
        <v>0</v>
      </c>
      <c r="U526" s="32">
        <v>0</v>
      </c>
      <c r="V526" s="32"/>
      <c r="W526" s="33">
        <f t="shared" si="9"/>
        <v>15422</v>
      </c>
      <c r="X526" s="9"/>
      <c r="Y526" s="8"/>
      <c r="Z526" s="34"/>
      <c r="AA526" s="34"/>
      <c r="AB526" s="34"/>
      <c r="AC526" s="35"/>
      <c r="AD526" s="11"/>
      <c r="AE526" s="11"/>
      <c r="AF526" s="11"/>
      <c r="AG526" s="12"/>
      <c r="AH526" s="12"/>
      <c r="AI526" s="12"/>
    </row>
    <row r="527" spans="1:35" ht="12.75" customHeight="1" x14ac:dyDescent="0.3">
      <c r="A527" s="26">
        <v>518</v>
      </c>
      <c r="B527" s="29" t="s">
        <v>746</v>
      </c>
      <c r="C527" s="29" t="s">
        <v>869</v>
      </c>
      <c r="D527" s="29" t="s">
        <v>791</v>
      </c>
      <c r="E527" s="29" t="s">
        <v>1124</v>
      </c>
      <c r="F527" s="30" t="s">
        <v>277</v>
      </c>
      <c r="G527" s="30" t="s">
        <v>75</v>
      </c>
      <c r="H527" s="29" t="s">
        <v>306</v>
      </c>
      <c r="I527" s="36" t="s">
        <v>1125</v>
      </c>
      <c r="J527" s="32">
        <v>12068</v>
      </c>
      <c r="K527" s="32">
        <v>10529</v>
      </c>
      <c r="L527" s="32">
        <v>-1419</v>
      </c>
      <c r="M527" s="32">
        <v>0</v>
      </c>
      <c r="N527" s="32">
        <v>0</v>
      </c>
      <c r="O527" s="32">
        <v>0</v>
      </c>
      <c r="P527" s="32">
        <v>0</v>
      </c>
      <c r="Q527" s="32">
        <v>0</v>
      </c>
      <c r="R527" s="32">
        <v>0</v>
      </c>
      <c r="S527" s="32">
        <v>0</v>
      </c>
      <c r="T527" s="32">
        <v>0</v>
      </c>
      <c r="U527" s="32">
        <v>0</v>
      </c>
      <c r="V527" s="32"/>
      <c r="W527" s="33">
        <f t="shared" si="9"/>
        <v>21178</v>
      </c>
      <c r="X527" s="9"/>
      <c r="Y527" s="8"/>
      <c r="Z527" s="34"/>
      <c r="AA527" s="34"/>
      <c r="AB527" s="34"/>
      <c r="AC527" s="35"/>
      <c r="AD527" s="11"/>
      <c r="AE527" s="11"/>
      <c r="AF527" s="11"/>
      <c r="AG527" s="12"/>
      <c r="AH527" s="12"/>
      <c r="AI527" s="12"/>
    </row>
    <row r="528" spans="1:35" ht="12.75" customHeight="1" x14ac:dyDescent="0.3">
      <c r="A528" s="26">
        <v>519</v>
      </c>
      <c r="B528" s="29" t="s">
        <v>746</v>
      </c>
      <c r="C528" s="29" t="s">
        <v>869</v>
      </c>
      <c r="D528" s="29" t="s">
        <v>791</v>
      </c>
      <c r="E528" s="29" t="s">
        <v>1124</v>
      </c>
      <c r="F528" s="30" t="s">
        <v>277</v>
      </c>
      <c r="G528" s="30" t="s">
        <v>75</v>
      </c>
      <c r="H528" s="29" t="s">
        <v>307</v>
      </c>
      <c r="I528" s="36" t="s">
        <v>1125</v>
      </c>
      <c r="J528" s="32">
        <v>10835</v>
      </c>
      <c r="K528" s="32">
        <v>10037</v>
      </c>
      <c r="L528" s="32">
        <v>1549</v>
      </c>
      <c r="M528" s="32">
        <v>0</v>
      </c>
      <c r="N528" s="32">
        <v>0</v>
      </c>
      <c r="O528" s="32">
        <v>0</v>
      </c>
      <c r="P528" s="32">
        <v>0</v>
      </c>
      <c r="Q528" s="32">
        <v>0</v>
      </c>
      <c r="R528" s="32">
        <v>0</v>
      </c>
      <c r="S528" s="32">
        <v>0</v>
      </c>
      <c r="T528" s="32">
        <v>0</v>
      </c>
      <c r="U528" s="32">
        <v>0</v>
      </c>
      <c r="V528" s="32"/>
      <c r="W528" s="33">
        <f t="shared" si="9"/>
        <v>22421</v>
      </c>
      <c r="X528" s="9"/>
      <c r="Y528" s="8"/>
      <c r="Z528" s="34"/>
      <c r="AA528" s="34"/>
      <c r="AB528" s="34"/>
      <c r="AC528" s="35"/>
      <c r="AD528" s="11"/>
      <c r="AE528" s="11"/>
      <c r="AF528" s="11"/>
      <c r="AG528" s="12"/>
      <c r="AH528" s="12"/>
      <c r="AI528" s="12"/>
    </row>
    <row r="529" spans="1:35" ht="12.75" customHeight="1" x14ac:dyDescent="0.3">
      <c r="A529" s="26">
        <v>520</v>
      </c>
      <c r="B529" s="29" t="s">
        <v>746</v>
      </c>
      <c r="C529" s="29" t="s">
        <v>869</v>
      </c>
      <c r="D529" s="29" t="s">
        <v>791</v>
      </c>
      <c r="E529" s="29" t="s">
        <v>1124</v>
      </c>
      <c r="F529" s="30" t="s">
        <v>277</v>
      </c>
      <c r="G529" s="30" t="s">
        <v>75</v>
      </c>
      <c r="H529" s="29" t="s">
        <v>308</v>
      </c>
      <c r="I529" s="36" t="s">
        <v>1125</v>
      </c>
      <c r="J529" s="32">
        <v>15090</v>
      </c>
      <c r="K529" s="32">
        <v>14213</v>
      </c>
      <c r="L529" s="32">
        <v>841</v>
      </c>
      <c r="M529" s="32">
        <v>0</v>
      </c>
      <c r="N529" s="32">
        <v>0</v>
      </c>
      <c r="O529" s="32">
        <v>0</v>
      </c>
      <c r="P529" s="32">
        <v>0</v>
      </c>
      <c r="Q529" s="32">
        <v>0</v>
      </c>
      <c r="R529" s="32">
        <v>0</v>
      </c>
      <c r="S529" s="32">
        <v>0</v>
      </c>
      <c r="T529" s="32">
        <v>0</v>
      </c>
      <c r="U529" s="32">
        <v>0</v>
      </c>
      <c r="V529" s="32"/>
      <c r="W529" s="33">
        <f t="shared" si="9"/>
        <v>30144</v>
      </c>
      <c r="X529" s="9"/>
      <c r="Y529" s="8"/>
      <c r="Z529" s="34"/>
      <c r="AA529" s="34"/>
      <c r="AB529" s="34"/>
      <c r="AC529" s="35"/>
      <c r="AD529" s="11"/>
      <c r="AE529" s="11"/>
      <c r="AF529" s="11"/>
      <c r="AG529" s="12"/>
      <c r="AH529" s="12"/>
      <c r="AI529" s="12"/>
    </row>
    <row r="530" spans="1:35" ht="12.75" customHeight="1" x14ac:dyDescent="0.3">
      <c r="A530" s="26">
        <v>521</v>
      </c>
      <c r="B530" s="29" t="s">
        <v>746</v>
      </c>
      <c r="C530" s="29" t="s">
        <v>869</v>
      </c>
      <c r="D530" s="29" t="s">
        <v>791</v>
      </c>
      <c r="E530" s="29" t="s">
        <v>1124</v>
      </c>
      <c r="F530" s="30" t="s">
        <v>277</v>
      </c>
      <c r="G530" s="30" t="s">
        <v>75</v>
      </c>
      <c r="H530" s="29" t="s">
        <v>309</v>
      </c>
      <c r="I530" s="36" t="s">
        <v>1125</v>
      </c>
      <c r="J530" s="32">
        <v>12358</v>
      </c>
      <c r="K530" s="32">
        <v>10483</v>
      </c>
      <c r="L530" s="32">
        <v>-2555</v>
      </c>
      <c r="M530" s="32">
        <v>0</v>
      </c>
      <c r="N530" s="32">
        <v>0</v>
      </c>
      <c r="O530" s="32">
        <v>0</v>
      </c>
      <c r="P530" s="32">
        <v>0</v>
      </c>
      <c r="Q530" s="32">
        <v>0</v>
      </c>
      <c r="R530" s="32">
        <v>0</v>
      </c>
      <c r="S530" s="32">
        <v>0</v>
      </c>
      <c r="T530" s="32">
        <v>0</v>
      </c>
      <c r="U530" s="32">
        <v>0</v>
      </c>
      <c r="V530" s="32"/>
      <c r="W530" s="33">
        <f t="shared" si="9"/>
        <v>20286</v>
      </c>
      <c r="X530" s="9"/>
      <c r="Y530" s="8"/>
      <c r="Z530" s="34"/>
      <c r="AA530" s="34"/>
      <c r="AB530" s="34"/>
      <c r="AC530" s="35"/>
      <c r="AD530" s="11"/>
      <c r="AE530" s="11"/>
      <c r="AF530" s="11"/>
      <c r="AG530" s="12"/>
      <c r="AH530" s="12"/>
      <c r="AI530" s="12"/>
    </row>
    <row r="531" spans="1:35" ht="12.75" customHeight="1" x14ac:dyDescent="0.3">
      <c r="A531" s="26">
        <v>522</v>
      </c>
      <c r="B531" s="29" t="s">
        <v>746</v>
      </c>
      <c r="C531" s="29" t="s">
        <v>869</v>
      </c>
      <c r="D531" s="29" t="s">
        <v>791</v>
      </c>
      <c r="E531" s="29" t="s">
        <v>1124</v>
      </c>
      <c r="F531" s="30" t="s">
        <v>277</v>
      </c>
      <c r="G531" s="30" t="s">
        <v>75</v>
      </c>
      <c r="H531" s="29" t="s">
        <v>310</v>
      </c>
      <c r="I531" s="36" t="s">
        <v>1125</v>
      </c>
      <c r="J531" s="32">
        <v>25979</v>
      </c>
      <c r="K531" s="32">
        <v>26019</v>
      </c>
      <c r="L531" s="32">
        <v>5791</v>
      </c>
      <c r="M531" s="32">
        <v>0</v>
      </c>
      <c r="N531" s="32">
        <v>0</v>
      </c>
      <c r="O531" s="32">
        <v>0</v>
      </c>
      <c r="P531" s="32">
        <v>0</v>
      </c>
      <c r="Q531" s="32">
        <v>0</v>
      </c>
      <c r="R531" s="32">
        <v>0</v>
      </c>
      <c r="S531" s="32">
        <v>0</v>
      </c>
      <c r="T531" s="32">
        <v>0</v>
      </c>
      <c r="U531" s="32">
        <v>0</v>
      </c>
      <c r="V531" s="32"/>
      <c r="W531" s="33">
        <f t="shared" si="9"/>
        <v>57789</v>
      </c>
      <c r="X531" s="9"/>
      <c r="Y531" s="8"/>
      <c r="Z531" s="34"/>
      <c r="AA531" s="34"/>
      <c r="AB531" s="34"/>
      <c r="AC531" s="35"/>
      <c r="AD531" s="11"/>
      <c r="AE531" s="11"/>
      <c r="AF531" s="11"/>
      <c r="AG531" s="12"/>
      <c r="AH531" s="12"/>
      <c r="AI531" s="12"/>
    </row>
    <row r="532" spans="1:35" ht="12.75" customHeight="1" x14ac:dyDescent="0.3">
      <c r="A532" s="26">
        <v>523</v>
      </c>
      <c r="B532" s="29" t="s">
        <v>746</v>
      </c>
      <c r="C532" s="29" t="s">
        <v>869</v>
      </c>
      <c r="D532" s="29" t="s">
        <v>791</v>
      </c>
      <c r="E532" s="29" t="s">
        <v>1124</v>
      </c>
      <c r="F532" s="30" t="s">
        <v>277</v>
      </c>
      <c r="G532" s="30" t="s">
        <v>75</v>
      </c>
      <c r="H532" s="29" t="s">
        <v>311</v>
      </c>
      <c r="I532" s="36" t="s">
        <v>1125</v>
      </c>
      <c r="J532" s="32">
        <v>17085</v>
      </c>
      <c r="K532" s="32">
        <v>17145</v>
      </c>
      <c r="L532" s="32">
        <v>4385</v>
      </c>
      <c r="M532" s="32">
        <v>0</v>
      </c>
      <c r="N532" s="32">
        <v>0</v>
      </c>
      <c r="O532" s="32">
        <v>0</v>
      </c>
      <c r="P532" s="32">
        <v>0</v>
      </c>
      <c r="Q532" s="32">
        <v>0</v>
      </c>
      <c r="R532" s="32">
        <v>0</v>
      </c>
      <c r="S532" s="32">
        <v>0</v>
      </c>
      <c r="T532" s="32">
        <v>0</v>
      </c>
      <c r="U532" s="32">
        <v>0</v>
      </c>
      <c r="V532" s="32"/>
      <c r="W532" s="33">
        <f t="shared" si="9"/>
        <v>38615</v>
      </c>
      <c r="X532" s="9"/>
      <c r="Y532" s="8"/>
      <c r="Z532" s="34"/>
      <c r="AA532" s="34"/>
      <c r="AB532" s="34"/>
      <c r="AC532" s="35"/>
      <c r="AD532" s="11"/>
      <c r="AE532" s="11"/>
      <c r="AF532" s="11"/>
      <c r="AG532" s="12"/>
      <c r="AH532" s="12"/>
      <c r="AI532" s="12"/>
    </row>
    <row r="533" spans="1:35" ht="12.75" customHeight="1" x14ac:dyDescent="0.3">
      <c r="A533" s="26">
        <v>524</v>
      </c>
      <c r="B533" s="29" t="s">
        <v>746</v>
      </c>
      <c r="C533" s="29" t="s">
        <v>869</v>
      </c>
      <c r="D533" s="29" t="s">
        <v>791</v>
      </c>
      <c r="E533" s="29" t="s">
        <v>1124</v>
      </c>
      <c r="F533" s="30" t="s">
        <v>277</v>
      </c>
      <c r="G533" s="30" t="s">
        <v>75</v>
      </c>
      <c r="H533" s="29" t="s">
        <v>312</v>
      </c>
      <c r="I533" s="36" t="s">
        <v>1125</v>
      </c>
      <c r="J533" s="32">
        <v>15433</v>
      </c>
      <c r="K533" s="32">
        <v>15480</v>
      </c>
      <c r="L533" s="32">
        <v>3947</v>
      </c>
      <c r="M533" s="32">
        <v>0</v>
      </c>
      <c r="N533" s="32">
        <v>0</v>
      </c>
      <c r="O533" s="32">
        <v>0</v>
      </c>
      <c r="P533" s="32">
        <v>0</v>
      </c>
      <c r="Q533" s="32">
        <v>0</v>
      </c>
      <c r="R533" s="32">
        <v>0</v>
      </c>
      <c r="S533" s="32">
        <v>0</v>
      </c>
      <c r="T533" s="32">
        <v>0</v>
      </c>
      <c r="U533" s="32">
        <v>0</v>
      </c>
      <c r="V533" s="32"/>
      <c r="W533" s="33">
        <f t="shared" si="9"/>
        <v>34860</v>
      </c>
      <c r="X533" s="9"/>
      <c r="Y533" s="8"/>
      <c r="Z533" s="34"/>
      <c r="AA533" s="34"/>
      <c r="AB533" s="34"/>
      <c r="AC533" s="35"/>
      <c r="AD533" s="11"/>
      <c r="AE533" s="11"/>
      <c r="AF533" s="11"/>
      <c r="AG533" s="12"/>
      <c r="AH533" s="12"/>
      <c r="AI533" s="12"/>
    </row>
    <row r="534" spans="1:35" ht="12.75" customHeight="1" x14ac:dyDescent="0.3">
      <c r="A534" s="26">
        <v>525</v>
      </c>
      <c r="B534" s="29" t="s">
        <v>746</v>
      </c>
      <c r="C534" s="29" t="s">
        <v>869</v>
      </c>
      <c r="D534" s="29" t="s">
        <v>791</v>
      </c>
      <c r="E534" s="29" t="s">
        <v>1124</v>
      </c>
      <c r="F534" s="30" t="s">
        <v>277</v>
      </c>
      <c r="G534" s="30" t="s">
        <v>75</v>
      </c>
      <c r="H534" s="29" t="s">
        <v>313</v>
      </c>
      <c r="I534" s="36" t="s">
        <v>1125</v>
      </c>
      <c r="J534" s="32">
        <v>30420</v>
      </c>
      <c r="K534" s="32">
        <v>30148</v>
      </c>
      <c r="L534" s="32">
        <v>7262</v>
      </c>
      <c r="M534" s="32">
        <v>0</v>
      </c>
      <c r="N534" s="32">
        <v>0</v>
      </c>
      <c r="O534" s="32">
        <v>0</v>
      </c>
      <c r="P534" s="32">
        <v>0</v>
      </c>
      <c r="Q534" s="32">
        <v>0</v>
      </c>
      <c r="R534" s="32">
        <v>0</v>
      </c>
      <c r="S534" s="32">
        <v>0</v>
      </c>
      <c r="T534" s="32">
        <v>0</v>
      </c>
      <c r="U534" s="32">
        <v>0</v>
      </c>
      <c r="V534" s="32"/>
      <c r="W534" s="33">
        <f t="shared" si="9"/>
        <v>67830</v>
      </c>
      <c r="X534" s="9"/>
      <c r="Y534" s="8"/>
      <c r="Z534" s="34"/>
      <c r="AA534" s="34"/>
      <c r="AB534" s="34"/>
      <c r="AC534" s="35"/>
      <c r="AD534" s="11"/>
      <c r="AE534" s="11"/>
      <c r="AF534" s="11"/>
      <c r="AG534" s="12"/>
      <c r="AH534" s="12"/>
      <c r="AI534" s="12"/>
    </row>
    <row r="535" spans="1:35" ht="12.75" customHeight="1" x14ac:dyDescent="0.3">
      <c r="A535" s="26">
        <v>526</v>
      </c>
      <c r="B535" s="29" t="s">
        <v>746</v>
      </c>
      <c r="C535" s="29" t="s">
        <v>869</v>
      </c>
      <c r="D535" s="29" t="s">
        <v>791</v>
      </c>
      <c r="E535" s="29" t="s">
        <v>1124</v>
      </c>
      <c r="F535" s="30" t="s">
        <v>277</v>
      </c>
      <c r="G535" s="30" t="s">
        <v>75</v>
      </c>
      <c r="H535" s="29" t="s">
        <v>314</v>
      </c>
      <c r="I535" s="36" t="s">
        <v>1126</v>
      </c>
      <c r="J535" s="32">
        <v>54000</v>
      </c>
      <c r="K535" s="32">
        <v>54449</v>
      </c>
      <c r="L535" s="32">
        <v>14310</v>
      </c>
      <c r="M535" s="32">
        <v>0</v>
      </c>
      <c r="N535" s="32">
        <v>0</v>
      </c>
      <c r="O535" s="32">
        <v>0</v>
      </c>
      <c r="P535" s="32">
        <v>0</v>
      </c>
      <c r="Q535" s="32">
        <v>0</v>
      </c>
      <c r="R535" s="32">
        <v>0</v>
      </c>
      <c r="S535" s="32">
        <v>0</v>
      </c>
      <c r="T535" s="32">
        <v>0</v>
      </c>
      <c r="U535" s="32">
        <v>0</v>
      </c>
      <c r="V535" s="32"/>
      <c r="W535" s="33">
        <f t="shared" si="9"/>
        <v>122759</v>
      </c>
      <c r="X535" s="9"/>
      <c r="Y535" s="8"/>
      <c r="Z535" s="34"/>
      <c r="AA535" s="34"/>
      <c r="AB535" s="34"/>
      <c r="AC535" s="35"/>
      <c r="AD535" s="11"/>
      <c r="AE535" s="11"/>
      <c r="AF535" s="11"/>
      <c r="AG535" s="12"/>
      <c r="AH535" s="12"/>
      <c r="AI535" s="12"/>
    </row>
    <row r="536" spans="1:35" ht="12.75" customHeight="1" x14ac:dyDescent="0.3">
      <c r="A536" s="26">
        <v>527</v>
      </c>
      <c r="B536" s="29" t="s">
        <v>746</v>
      </c>
      <c r="C536" s="29" t="s">
        <v>869</v>
      </c>
      <c r="D536" s="29" t="s">
        <v>791</v>
      </c>
      <c r="E536" s="29" t="s">
        <v>1124</v>
      </c>
      <c r="F536" s="30" t="s">
        <v>277</v>
      </c>
      <c r="G536" s="30" t="s">
        <v>75</v>
      </c>
      <c r="H536" s="29" t="s">
        <v>315</v>
      </c>
      <c r="I536" s="36" t="s">
        <v>1126</v>
      </c>
      <c r="J536" s="32">
        <v>44061</v>
      </c>
      <c r="K536" s="32">
        <v>44427</v>
      </c>
      <c r="L536" s="32">
        <v>11676</v>
      </c>
      <c r="M536" s="32">
        <v>0</v>
      </c>
      <c r="N536" s="32">
        <v>0</v>
      </c>
      <c r="O536" s="32">
        <v>0</v>
      </c>
      <c r="P536" s="32">
        <v>0</v>
      </c>
      <c r="Q536" s="32">
        <v>0</v>
      </c>
      <c r="R536" s="32">
        <v>0</v>
      </c>
      <c r="S536" s="32">
        <v>0</v>
      </c>
      <c r="T536" s="32">
        <v>0</v>
      </c>
      <c r="U536" s="32">
        <v>0</v>
      </c>
      <c r="V536" s="32"/>
      <c r="W536" s="33">
        <f t="shared" si="9"/>
        <v>100164</v>
      </c>
      <c r="X536" s="9"/>
      <c r="Y536" s="8"/>
      <c r="Z536" s="34"/>
      <c r="AA536" s="34"/>
      <c r="AB536" s="34"/>
      <c r="AC536" s="35"/>
      <c r="AD536" s="11"/>
      <c r="AE536" s="11"/>
      <c r="AF536" s="11"/>
      <c r="AG536" s="12"/>
      <c r="AH536" s="12"/>
      <c r="AI536" s="12"/>
    </row>
    <row r="537" spans="1:35" ht="12.75" customHeight="1" x14ac:dyDescent="0.3">
      <c r="A537" s="26">
        <v>528</v>
      </c>
      <c r="B537" s="29" t="s">
        <v>746</v>
      </c>
      <c r="C537" s="29">
        <v>0</v>
      </c>
      <c r="D537" s="29" t="s">
        <v>1094</v>
      </c>
      <c r="E537" s="29" t="s">
        <v>1127</v>
      </c>
      <c r="F537" s="30">
        <v>9560</v>
      </c>
      <c r="G537" s="30" t="s">
        <v>254</v>
      </c>
      <c r="H537" s="29">
        <v>0</v>
      </c>
      <c r="I537" s="36">
        <v>0</v>
      </c>
      <c r="J537" s="32">
        <v>552</v>
      </c>
      <c r="K537" s="32">
        <v>608</v>
      </c>
      <c r="L537" s="32">
        <v>681</v>
      </c>
      <c r="M537" s="32">
        <v>634</v>
      </c>
      <c r="N537" s="32">
        <v>527</v>
      </c>
      <c r="O537" s="32">
        <v>542</v>
      </c>
      <c r="P537" s="32">
        <v>846</v>
      </c>
      <c r="Q537" s="32">
        <v>792</v>
      </c>
      <c r="R537" s="32">
        <v>894</v>
      </c>
      <c r="S537" s="32">
        <v>1107</v>
      </c>
      <c r="T537" s="32">
        <v>1075</v>
      </c>
      <c r="U537" s="32">
        <v>757</v>
      </c>
      <c r="V537" s="32"/>
      <c r="W537" s="33">
        <f t="shared" si="9"/>
        <v>9015</v>
      </c>
      <c r="X537" s="9"/>
      <c r="Y537" s="8"/>
      <c r="Z537" s="34"/>
      <c r="AA537" s="34"/>
      <c r="AB537" s="34"/>
      <c r="AC537" s="35"/>
      <c r="AD537" s="11"/>
      <c r="AE537" s="11"/>
      <c r="AF537" s="11"/>
      <c r="AG537" s="12"/>
      <c r="AH537" s="12"/>
      <c r="AI537" s="12"/>
    </row>
    <row r="538" spans="1:35" ht="12.75" customHeight="1" x14ac:dyDescent="0.3">
      <c r="A538" s="26">
        <v>529</v>
      </c>
      <c r="B538" s="29" t="s">
        <v>728</v>
      </c>
      <c r="C538" s="29">
        <v>0</v>
      </c>
      <c r="D538" s="29" t="s">
        <v>747</v>
      </c>
      <c r="E538" s="29" t="s">
        <v>1128</v>
      </c>
      <c r="F538" s="30" t="s">
        <v>316</v>
      </c>
      <c r="G538" s="30" t="s">
        <v>317</v>
      </c>
      <c r="H538" s="29">
        <v>0</v>
      </c>
      <c r="I538" s="36">
        <v>0</v>
      </c>
      <c r="J538" s="32">
        <v>1</v>
      </c>
      <c r="K538" s="32">
        <v>1</v>
      </c>
      <c r="L538" s="32">
        <v>1</v>
      </c>
      <c r="M538" s="32">
        <v>1</v>
      </c>
      <c r="N538" s="32">
        <v>1</v>
      </c>
      <c r="O538" s="32">
        <v>1</v>
      </c>
      <c r="P538" s="32">
        <v>1</v>
      </c>
      <c r="Q538" s="32">
        <v>1</v>
      </c>
      <c r="R538" s="32">
        <v>1</v>
      </c>
      <c r="S538" s="32">
        <v>1</v>
      </c>
      <c r="T538" s="32">
        <v>1</v>
      </c>
      <c r="U538" s="32">
        <v>1</v>
      </c>
      <c r="V538" s="32"/>
      <c r="W538" s="33">
        <f t="shared" si="9"/>
        <v>12</v>
      </c>
      <c r="X538" s="9"/>
      <c r="Y538" s="8"/>
      <c r="Z538" s="34"/>
      <c r="AA538" s="34"/>
      <c r="AB538" s="34"/>
      <c r="AC538" s="35"/>
      <c r="AD538" s="11"/>
      <c r="AE538" s="11"/>
      <c r="AF538" s="11"/>
      <c r="AG538" s="12"/>
      <c r="AH538" s="12"/>
      <c r="AI538" s="12"/>
    </row>
    <row r="539" spans="1:35" ht="12.75" customHeight="1" x14ac:dyDescent="0.3">
      <c r="A539" s="26">
        <v>530</v>
      </c>
      <c r="B539" s="29" t="s">
        <v>746</v>
      </c>
      <c r="C539" s="29">
        <v>0</v>
      </c>
      <c r="D539" s="29" t="s">
        <v>1129</v>
      </c>
      <c r="E539" s="29" t="s">
        <v>1130</v>
      </c>
      <c r="F539" s="30" t="s">
        <v>318</v>
      </c>
      <c r="G539" s="30" t="s">
        <v>61</v>
      </c>
      <c r="H539" s="29">
        <v>0</v>
      </c>
      <c r="I539" s="36">
        <v>0</v>
      </c>
      <c r="J539" s="32">
        <v>224</v>
      </c>
      <c r="K539" s="32">
        <v>194</v>
      </c>
      <c r="L539" s="32">
        <v>168</v>
      </c>
      <c r="M539" s="32">
        <v>116</v>
      </c>
      <c r="N539" s="32">
        <v>230</v>
      </c>
      <c r="O539" s="32">
        <v>266</v>
      </c>
      <c r="P539" s="32">
        <v>362</v>
      </c>
      <c r="Q539" s="32">
        <v>362</v>
      </c>
      <c r="R539" s="32">
        <v>335</v>
      </c>
      <c r="S539" s="32">
        <v>292</v>
      </c>
      <c r="T539" s="32">
        <v>280</v>
      </c>
      <c r="U539" s="32">
        <v>268</v>
      </c>
      <c r="V539" s="32"/>
      <c r="W539" s="33">
        <f t="shared" si="9"/>
        <v>3097</v>
      </c>
      <c r="X539" s="9"/>
      <c r="Y539" s="8"/>
      <c r="Z539" s="34"/>
      <c r="AA539" s="34"/>
      <c r="AB539" s="34"/>
      <c r="AC539" s="35"/>
      <c r="AD539" s="11"/>
      <c r="AE539" s="11"/>
      <c r="AF539" s="11"/>
      <c r="AG539" s="12"/>
      <c r="AH539" s="12"/>
      <c r="AI539" s="12"/>
    </row>
    <row r="540" spans="1:35" ht="12.75" customHeight="1" x14ac:dyDescent="0.3">
      <c r="A540" s="26">
        <v>531</v>
      </c>
      <c r="B540" s="29" t="s">
        <v>746</v>
      </c>
      <c r="C540" s="29">
        <v>0</v>
      </c>
      <c r="D540" s="29" t="s">
        <v>1129</v>
      </c>
      <c r="E540" s="29" t="s">
        <v>1131</v>
      </c>
      <c r="F540" s="30" t="s">
        <v>318</v>
      </c>
      <c r="G540" s="30" t="s">
        <v>319</v>
      </c>
      <c r="H540" s="29">
        <v>0</v>
      </c>
      <c r="I540" s="36">
        <v>0</v>
      </c>
      <c r="J540" s="32">
        <v>375</v>
      </c>
      <c r="K540" s="32">
        <v>373</v>
      </c>
      <c r="L540" s="32">
        <v>418</v>
      </c>
      <c r="M540" s="32">
        <v>347</v>
      </c>
      <c r="N540" s="32">
        <v>416</v>
      </c>
      <c r="O540" s="32">
        <v>441</v>
      </c>
      <c r="P540" s="32">
        <v>438</v>
      </c>
      <c r="Q540" s="32">
        <v>456</v>
      </c>
      <c r="R540" s="32">
        <v>490</v>
      </c>
      <c r="S540" s="32">
        <v>482</v>
      </c>
      <c r="T540" s="32">
        <v>555</v>
      </c>
      <c r="U540" s="32">
        <v>623</v>
      </c>
      <c r="V540" s="32"/>
      <c r="W540" s="33">
        <f t="shared" si="9"/>
        <v>5414</v>
      </c>
      <c r="X540" s="9"/>
      <c r="Y540" s="8"/>
      <c r="Z540" s="34"/>
      <c r="AA540" s="34"/>
      <c r="AB540" s="34"/>
      <c r="AC540" s="35"/>
      <c r="AD540" s="11"/>
      <c r="AE540" s="11"/>
      <c r="AF540" s="11"/>
      <c r="AG540" s="12"/>
      <c r="AH540" s="12"/>
      <c r="AI540" s="12"/>
    </row>
    <row r="541" spans="1:35" ht="12.75" customHeight="1" x14ac:dyDescent="0.3">
      <c r="A541" s="26">
        <v>532</v>
      </c>
      <c r="B541" s="29" t="s">
        <v>746</v>
      </c>
      <c r="C541" s="29">
        <v>0</v>
      </c>
      <c r="D541" s="29" t="s">
        <v>1129</v>
      </c>
      <c r="E541" s="29" t="s">
        <v>1132</v>
      </c>
      <c r="F541" s="30" t="s">
        <v>318</v>
      </c>
      <c r="G541" s="30" t="s">
        <v>320</v>
      </c>
      <c r="H541" s="29">
        <v>0</v>
      </c>
      <c r="I541" s="36" t="s">
        <v>1133</v>
      </c>
      <c r="J541" s="32">
        <v>10</v>
      </c>
      <c r="K541" s="32">
        <v>-3</v>
      </c>
      <c r="L541" s="32">
        <v>-18</v>
      </c>
      <c r="M541" s="32">
        <v>-38</v>
      </c>
      <c r="N541" s="32">
        <v>-34</v>
      </c>
      <c r="O541" s="32">
        <v>-26</v>
      </c>
      <c r="P541" s="32">
        <v>-28</v>
      </c>
      <c r="Q541" s="32">
        <v>1</v>
      </c>
      <c r="R541" s="32">
        <v>13</v>
      </c>
      <c r="S541" s="32">
        <v>16</v>
      </c>
      <c r="T541" s="32">
        <v>11</v>
      </c>
      <c r="U541" s="32">
        <v>-4</v>
      </c>
      <c r="V541" s="32"/>
      <c r="W541" s="33">
        <f t="shared" si="9"/>
        <v>-100</v>
      </c>
      <c r="X541" s="9"/>
      <c r="Y541" s="8"/>
      <c r="Z541" s="34"/>
      <c r="AA541" s="34"/>
      <c r="AB541" s="34"/>
      <c r="AC541" s="35"/>
      <c r="AD541" s="11"/>
      <c r="AE541" s="11"/>
      <c r="AF541" s="11"/>
      <c r="AG541" s="12"/>
      <c r="AH541" s="12"/>
      <c r="AI541" s="12"/>
    </row>
    <row r="542" spans="1:35" ht="12.75" customHeight="1" x14ac:dyDescent="0.3">
      <c r="A542" s="26">
        <v>533</v>
      </c>
      <c r="B542" s="29" t="s">
        <v>746</v>
      </c>
      <c r="C542" s="29">
        <v>0</v>
      </c>
      <c r="D542" s="29" t="s">
        <v>1129</v>
      </c>
      <c r="E542" s="29" t="s">
        <v>1132</v>
      </c>
      <c r="F542" s="30" t="s">
        <v>318</v>
      </c>
      <c r="G542" s="30" t="s">
        <v>321</v>
      </c>
      <c r="H542" s="29">
        <v>0</v>
      </c>
      <c r="I542" s="36" t="s">
        <v>1133</v>
      </c>
      <c r="J542" s="32">
        <v>0</v>
      </c>
      <c r="K542" s="32">
        <v>0</v>
      </c>
      <c r="L542" s="32">
        <v>0</v>
      </c>
      <c r="M542" s="32">
        <v>0</v>
      </c>
      <c r="N542" s="32">
        <v>0</v>
      </c>
      <c r="O542" s="32">
        <v>0</v>
      </c>
      <c r="P542" s="32">
        <v>0</v>
      </c>
      <c r="Q542" s="32">
        <v>0</v>
      </c>
      <c r="R542" s="32">
        <v>0</v>
      </c>
      <c r="S542" s="32">
        <v>0</v>
      </c>
      <c r="T542" s="32">
        <v>0</v>
      </c>
      <c r="U542" s="32">
        <v>0</v>
      </c>
      <c r="V542" s="32"/>
      <c r="W542" s="33">
        <f t="shared" si="9"/>
        <v>0</v>
      </c>
      <c r="X542" s="9"/>
      <c r="Y542" s="8"/>
      <c r="Z542" s="34"/>
      <c r="AA542" s="34"/>
      <c r="AB542" s="34"/>
      <c r="AC542" s="35"/>
      <c r="AD542" s="11"/>
      <c r="AE542" s="11"/>
      <c r="AF542" s="11"/>
      <c r="AG542" s="12"/>
      <c r="AH542" s="12"/>
      <c r="AI542" s="12"/>
    </row>
    <row r="543" spans="1:35" ht="12.75" customHeight="1" x14ac:dyDescent="0.3">
      <c r="A543" s="26">
        <v>534</v>
      </c>
      <c r="B543" s="29" t="s">
        <v>746</v>
      </c>
      <c r="C543" s="29">
        <v>0</v>
      </c>
      <c r="D543" s="29" t="s">
        <v>1129</v>
      </c>
      <c r="E543" s="29" t="s">
        <v>1132</v>
      </c>
      <c r="F543" s="30" t="s">
        <v>318</v>
      </c>
      <c r="G543" s="30" t="s">
        <v>76</v>
      </c>
      <c r="H543" s="29">
        <v>0</v>
      </c>
      <c r="I543" s="36" t="s">
        <v>1133</v>
      </c>
      <c r="J543" s="32">
        <v>2122</v>
      </c>
      <c r="K543" s="32">
        <v>2154</v>
      </c>
      <c r="L543" s="32">
        <v>2560</v>
      </c>
      <c r="M543" s="32">
        <v>2099</v>
      </c>
      <c r="N543" s="32">
        <v>2442</v>
      </c>
      <c r="O543" s="32">
        <v>2526</v>
      </c>
      <c r="P543" s="32">
        <v>2497</v>
      </c>
      <c r="Q543" s="32">
        <v>2580</v>
      </c>
      <c r="R543" s="32">
        <v>2715</v>
      </c>
      <c r="S543" s="32">
        <v>2626</v>
      </c>
      <c r="T543" s="32">
        <v>2987</v>
      </c>
      <c r="U543" s="32">
        <v>3253</v>
      </c>
      <c r="V543" s="32"/>
      <c r="W543" s="33">
        <f t="shared" si="9"/>
        <v>30561</v>
      </c>
      <c r="X543" s="9"/>
      <c r="Y543" s="8"/>
      <c r="Z543" s="34"/>
      <c r="AA543" s="34"/>
      <c r="AB543" s="34"/>
      <c r="AC543" s="35"/>
      <c r="AD543" s="11"/>
      <c r="AE543" s="11"/>
      <c r="AF543" s="11"/>
      <c r="AG543" s="12"/>
      <c r="AH543" s="12"/>
      <c r="AI543" s="12"/>
    </row>
    <row r="544" spans="1:35" ht="12.75" customHeight="1" x14ac:dyDescent="0.3">
      <c r="A544" s="26">
        <v>535</v>
      </c>
      <c r="B544" s="29" t="s">
        <v>746</v>
      </c>
      <c r="C544" s="29">
        <v>0</v>
      </c>
      <c r="D544" s="29" t="s">
        <v>1129</v>
      </c>
      <c r="E544" s="29" t="s">
        <v>1132</v>
      </c>
      <c r="F544" s="30" t="s">
        <v>318</v>
      </c>
      <c r="G544" s="30" t="s">
        <v>102</v>
      </c>
      <c r="H544" s="29">
        <v>0</v>
      </c>
      <c r="I544" s="36" t="s">
        <v>1133</v>
      </c>
      <c r="J544" s="32">
        <v>7</v>
      </c>
      <c r="K544" s="32">
        <v>7</v>
      </c>
      <c r="L544" s="32">
        <v>8</v>
      </c>
      <c r="M544" s="32">
        <v>7</v>
      </c>
      <c r="N544" s="32">
        <v>8</v>
      </c>
      <c r="O544" s="32">
        <v>8</v>
      </c>
      <c r="P544" s="32">
        <v>8</v>
      </c>
      <c r="Q544" s="32">
        <v>9</v>
      </c>
      <c r="R544" s="32">
        <v>9</v>
      </c>
      <c r="S544" s="32">
        <v>9</v>
      </c>
      <c r="T544" s="32">
        <v>10</v>
      </c>
      <c r="U544" s="32">
        <v>12</v>
      </c>
      <c r="V544" s="32"/>
      <c r="W544" s="33">
        <f t="shared" si="9"/>
        <v>102</v>
      </c>
      <c r="X544" s="9"/>
      <c r="Y544" s="8"/>
      <c r="Z544" s="34"/>
      <c r="AA544" s="34"/>
      <c r="AB544" s="34"/>
      <c r="AC544" s="35"/>
      <c r="AD544" s="11"/>
      <c r="AE544" s="11"/>
      <c r="AF544" s="11"/>
      <c r="AG544" s="12"/>
      <c r="AH544" s="12"/>
      <c r="AI544" s="12"/>
    </row>
    <row r="545" spans="1:35" ht="12.75" customHeight="1" x14ac:dyDescent="0.3">
      <c r="A545" s="26">
        <v>536</v>
      </c>
      <c r="B545" s="29" t="s">
        <v>746</v>
      </c>
      <c r="C545" s="29">
        <v>0</v>
      </c>
      <c r="D545" s="29" t="s">
        <v>1129</v>
      </c>
      <c r="E545" s="29" t="s">
        <v>1132</v>
      </c>
      <c r="F545" s="30" t="s">
        <v>318</v>
      </c>
      <c r="G545" s="30" t="s">
        <v>172</v>
      </c>
      <c r="H545" s="29">
        <v>0</v>
      </c>
      <c r="I545" s="36">
        <v>0</v>
      </c>
      <c r="J545" s="32">
        <v>126</v>
      </c>
      <c r="K545" s="32">
        <v>127</v>
      </c>
      <c r="L545" s="32">
        <v>142</v>
      </c>
      <c r="M545" s="32">
        <v>118</v>
      </c>
      <c r="N545" s="32">
        <v>142</v>
      </c>
      <c r="O545" s="32">
        <v>150</v>
      </c>
      <c r="P545" s="32">
        <v>145</v>
      </c>
      <c r="Q545" s="32">
        <v>142</v>
      </c>
      <c r="R545" s="32">
        <v>145</v>
      </c>
      <c r="S545" s="32">
        <v>135</v>
      </c>
      <c r="T545" s="32">
        <v>146</v>
      </c>
      <c r="U545" s="32">
        <v>155</v>
      </c>
      <c r="V545" s="32"/>
      <c r="W545" s="33">
        <f t="shared" si="9"/>
        <v>1673</v>
      </c>
      <c r="X545" s="9"/>
      <c r="Y545" s="8"/>
      <c r="Z545" s="34"/>
      <c r="AA545" s="34"/>
      <c r="AB545" s="34"/>
      <c r="AC545" s="35"/>
      <c r="AD545" s="11"/>
      <c r="AE545" s="11"/>
      <c r="AF545" s="11"/>
      <c r="AG545" s="12"/>
      <c r="AH545" s="12"/>
      <c r="AI545" s="12"/>
    </row>
    <row r="546" spans="1:35" ht="12.75" customHeight="1" x14ac:dyDescent="0.3">
      <c r="A546" s="26">
        <v>537</v>
      </c>
      <c r="B546" s="29" t="s">
        <v>728</v>
      </c>
      <c r="C546" s="29">
        <v>0</v>
      </c>
      <c r="D546" s="29" t="s">
        <v>1134</v>
      </c>
      <c r="E546" s="29" t="s">
        <v>1135</v>
      </c>
      <c r="F546" s="30" t="s">
        <v>322</v>
      </c>
      <c r="G546" s="30" t="s">
        <v>323</v>
      </c>
      <c r="H546" s="29">
        <v>0</v>
      </c>
      <c r="I546" s="36">
        <v>0</v>
      </c>
      <c r="J546" s="32">
        <v>958</v>
      </c>
      <c r="K546" s="32">
        <v>966</v>
      </c>
      <c r="L546" s="32">
        <v>1085</v>
      </c>
      <c r="M546" s="32">
        <v>2012</v>
      </c>
      <c r="N546" s="32">
        <v>2171</v>
      </c>
      <c r="O546" s="32">
        <v>1965</v>
      </c>
      <c r="P546" s="32">
        <v>1951</v>
      </c>
      <c r="Q546" s="32">
        <v>2030</v>
      </c>
      <c r="R546" s="32">
        <v>2177</v>
      </c>
      <c r="S546" s="32">
        <v>1868</v>
      </c>
      <c r="T546" s="32">
        <v>1421</v>
      </c>
      <c r="U546" s="32">
        <v>1234</v>
      </c>
      <c r="V546" s="32"/>
      <c r="W546" s="33">
        <f t="shared" si="9"/>
        <v>19838</v>
      </c>
      <c r="X546" s="9"/>
      <c r="Y546" s="8"/>
      <c r="Z546" s="34"/>
      <c r="AA546" s="34"/>
      <c r="AB546" s="34"/>
      <c r="AC546" s="35"/>
      <c r="AD546" s="11"/>
      <c r="AE546" s="11"/>
      <c r="AF546" s="11"/>
      <c r="AG546" s="12"/>
      <c r="AH546" s="12"/>
      <c r="AI546" s="12"/>
    </row>
    <row r="547" spans="1:35" ht="12.75" customHeight="1" x14ac:dyDescent="0.3">
      <c r="A547" s="26">
        <v>538</v>
      </c>
      <c r="B547" s="29" t="s">
        <v>751</v>
      </c>
      <c r="C547" s="29">
        <v>0</v>
      </c>
      <c r="D547" s="29" t="s">
        <v>836</v>
      </c>
      <c r="E547" s="29" t="s">
        <v>1136</v>
      </c>
      <c r="F547" s="30" t="s">
        <v>324</v>
      </c>
      <c r="G547" s="30" t="s">
        <v>110</v>
      </c>
      <c r="H547" s="29">
        <v>0</v>
      </c>
      <c r="I547" s="36">
        <v>0</v>
      </c>
      <c r="J547" s="32">
        <v>7889</v>
      </c>
      <c r="K547" s="32">
        <v>8766</v>
      </c>
      <c r="L547" s="32">
        <v>7927</v>
      </c>
      <c r="M547" s="32">
        <v>5317</v>
      </c>
      <c r="N547" s="32">
        <v>4459</v>
      </c>
      <c r="O547" s="32">
        <v>2827</v>
      </c>
      <c r="P547" s="32">
        <v>7339</v>
      </c>
      <c r="Q547" s="32">
        <v>9072</v>
      </c>
      <c r="R547" s="32">
        <v>7568</v>
      </c>
      <c r="S547" s="32">
        <v>10930</v>
      </c>
      <c r="T547" s="32">
        <v>21163</v>
      </c>
      <c r="U547" s="32">
        <v>18876</v>
      </c>
      <c r="V547" s="32"/>
      <c r="W547" s="33">
        <f t="shared" si="9"/>
        <v>112133</v>
      </c>
      <c r="X547" s="9"/>
      <c r="Y547" s="8"/>
      <c r="Z547" s="34"/>
      <c r="AA547" s="34"/>
      <c r="AB547" s="34"/>
      <c r="AC547" s="35"/>
      <c r="AD547" s="11"/>
      <c r="AE547" s="11"/>
      <c r="AF547" s="11"/>
      <c r="AG547" s="12"/>
      <c r="AH547" s="12"/>
      <c r="AI547" s="12"/>
    </row>
    <row r="548" spans="1:35" ht="12.75" customHeight="1" x14ac:dyDescent="0.3">
      <c r="A548" s="26">
        <v>539</v>
      </c>
      <c r="B548" s="29" t="s">
        <v>746</v>
      </c>
      <c r="C548" s="29">
        <v>0</v>
      </c>
      <c r="D548" s="29" t="s">
        <v>803</v>
      </c>
      <c r="E548" s="29" t="s">
        <v>1137</v>
      </c>
      <c r="F548" s="30" t="s">
        <v>325</v>
      </c>
      <c r="G548" s="30" t="s">
        <v>86</v>
      </c>
      <c r="H548" s="29">
        <v>0</v>
      </c>
      <c r="I548" s="36" t="s">
        <v>1138</v>
      </c>
      <c r="J548" s="32">
        <v>0</v>
      </c>
      <c r="K548" s="32">
        <v>0</v>
      </c>
      <c r="L548" s="32">
        <v>0</v>
      </c>
      <c r="M548" s="32">
        <v>0</v>
      </c>
      <c r="N548" s="32">
        <v>0</v>
      </c>
      <c r="O548" s="32">
        <v>0</v>
      </c>
      <c r="P548" s="32">
        <v>0</v>
      </c>
      <c r="Q548" s="32">
        <v>0</v>
      </c>
      <c r="R548" s="32">
        <v>0</v>
      </c>
      <c r="S548" s="32">
        <v>0</v>
      </c>
      <c r="T548" s="32">
        <v>0</v>
      </c>
      <c r="U548" s="32">
        <v>0</v>
      </c>
      <c r="V548" s="32"/>
      <c r="W548" s="33">
        <f t="shared" si="9"/>
        <v>0</v>
      </c>
      <c r="X548" s="9"/>
      <c r="Y548" s="8"/>
      <c r="Z548" s="34"/>
      <c r="AA548" s="34"/>
      <c r="AB548" s="34"/>
      <c r="AC548" s="35"/>
      <c r="AD548" s="11"/>
      <c r="AE548" s="11"/>
      <c r="AF548" s="11"/>
      <c r="AG548" s="12"/>
      <c r="AH548" s="12"/>
      <c r="AI548" s="12"/>
    </row>
    <row r="549" spans="1:35" ht="12.75" customHeight="1" x14ac:dyDescent="0.3">
      <c r="A549" s="26">
        <v>540</v>
      </c>
      <c r="B549" s="29" t="s">
        <v>746</v>
      </c>
      <c r="C549" s="29">
        <v>0</v>
      </c>
      <c r="D549" s="29" t="s">
        <v>803</v>
      </c>
      <c r="E549" s="29" t="s">
        <v>1137</v>
      </c>
      <c r="F549" s="30" t="s">
        <v>325</v>
      </c>
      <c r="G549" s="30" t="s">
        <v>109</v>
      </c>
      <c r="H549" s="29" t="s">
        <v>326</v>
      </c>
      <c r="I549" s="36">
        <v>0</v>
      </c>
      <c r="J549" s="32">
        <v>0</v>
      </c>
      <c r="K549" s="32">
        <v>0</v>
      </c>
      <c r="L549" s="32">
        <v>0</v>
      </c>
      <c r="M549" s="32">
        <v>0</v>
      </c>
      <c r="N549" s="32">
        <v>0</v>
      </c>
      <c r="O549" s="32">
        <v>0</v>
      </c>
      <c r="P549" s="32">
        <v>0</v>
      </c>
      <c r="Q549" s="32">
        <v>0</v>
      </c>
      <c r="R549" s="32">
        <v>0</v>
      </c>
      <c r="S549" s="32">
        <v>0</v>
      </c>
      <c r="T549" s="32">
        <v>0</v>
      </c>
      <c r="U549" s="32">
        <v>0</v>
      </c>
      <c r="V549" s="32"/>
      <c r="W549" s="33">
        <f t="shared" si="9"/>
        <v>0</v>
      </c>
      <c r="X549" s="9"/>
      <c r="Y549" s="8"/>
      <c r="Z549" s="34"/>
      <c r="AA549" s="34"/>
      <c r="AB549" s="34"/>
      <c r="AC549" s="35"/>
      <c r="AD549" s="11"/>
      <c r="AE549" s="11"/>
      <c r="AF549" s="11"/>
      <c r="AG549" s="12"/>
      <c r="AH549" s="12"/>
      <c r="AI549" s="12"/>
    </row>
    <row r="550" spans="1:35" ht="12.75" customHeight="1" x14ac:dyDescent="0.3">
      <c r="A550" s="26">
        <v>541</v>
      </c>
      <c r="B550" s="29" t="s">
        <v>746</v>
      </c>
      <c r="C550" s="29">
        <v>0</v>
      </c>
      <c r="D550" s="29" t="s">
        <v>803</v>
      </c>
      <c r="E550" s="29" t="s">
        <v>1137</v>
      </c>
      <c r="F550" s="30" t="s">
        <v>325</v>
      </c>
      <c r="G550" s="30" t="s">
        <v>109</v>
      </c>
      <c r="H550" s="29" t="s">
        <v>327</v>
      </c>
      <c r="I550" s="36">
        <v>0</v>
      </c>
      <c r="J550" s="32">
        <v>0</v>
      </c>
      <c r="K550" s="32">
        <v>0</v>
      </c>
      <c r="L550" s="32">
        <v>0</v>
      </c>
      <c r="M550" s="32">
        <v>0</v>
      </c>
      <c r="N550" s="32">
        <v>0</v>
      </c>
      <c r="O550" s="32">
        <v>0</v>
      </c>
      <c r="P550" s="32">
        <v>0</v>
      </c>
      <c r="Q550" s="32">
        <v>0</v>
      </c>
      <c r="R550" s="32">
        <v>0</v>
      </c>
      <c r="S550" s="32">
        <v>0</v>
      </c>
      <c r="T550" s="32">
        <v>0</v>
      </c>
      <c r="U550" s="32">
        <v>0</v>
      </c>
      <c r="V550" s="32"/>
      <c r="W550" s="33">
        <f t="shared" si="9"/>
        <v>0</v>
      </c>
      <c r="X550" s="9"/>
      <c r="Y550" s="8"/>
      <c r="Z550" s="34"/>
      <c r="AA550" s="34"/>
      <c r="AB550" s="34"/>
      <c r="AC550" s="35"/>
      <c r="AD550" s="11"/>
      <c r="AE550" s="11"/>
      <c r="AF550" s="11"/>
      <c r="AG550" s="12"/>
      <c r="AH550" s="12"/>
      <c r="AI550" s="12"/>
    </row>
    <row r="551" spans="1:35" ht="12.75" customHeight="1" x14ac:dyDescent="0.3">
      <c r="A551" s="26">
        <v>542</v>
      </c>
      <c r="B551" s="29" t="s">
        <v>746</v>
      </c>
      <c r="C551" s="29">
        <v>0</v>
      </c>
      <c r="D551" s="29" t="s">
        <v>803</v>
      </c>
      <c r="E551" s="29" t="s">
        <v>1137</v>
      </c>
      <c r="F551" s="30" t="s">
        <v>325</v>
      </c>
      <c r="G551" s="30" t="s">
        <v>109</v>
      </c>
      <c r="H551" s="29">
        <v>0</v>
      </c>
      <c r="I551" s="36">
        <v>0</v>
      </c>
      <c r="J551" s="32">
        <v>47</v>
      </c>
      <c r="K551" s="32">
        <v>45</v>
      </c>
      <c r="L551" s="32">
        <v>47</v>
      </c>
      <c r="M551" s="32">
        <v>48</v>
      </c>
      <c r="N551" s="32">
        <v>63</v>
      </c>
      <c r="O551" s="32">
        <v>66</v>
      </c>
      <c r="P551" s="32">
        <v>62</v>
      </c>
      <c r="Q551" s="32">
        <v>59</v>
      </c>
      <c r="R551" s="32">
        <v>68</v>
      </c>
      <c r="S551" s="32">
        <v>67</v>
      </c>
      <c r="T551" s="32">
        <v>72</v>
      </c>
      <c r="U551" s="32">
        <v>87</v>
      </c>
      <c r="V551" s="32"/>
      <c r="W551" s="33">
        <f t="shared" si="9"/>
        <v>731</v>
      </c>
      <c r="X551" s="9"/>
      <c r="Y551" s="8"/>
      <c r="Z551" s="34"/>
      <c r="AA551" s="34"/>
      <c r="AB551" s="34"/>
      <c r="AC551" s="35"/>
      <c r="AD551" s="11"/>
      <c r="AE551" s="11"/>
      <c r="AF551" s="11"/>
      <c r="AG551" s="12"/>
      <c r="AH551" s="12"/>
      <c r="AI551" s="12"/>
    </row>
    <row r="552" spans="1:35" ht="12.75" customHeight="1" x14ac:dyDescent="0.3">
      <c r="A552" s="26">
        <v>543</v>
      </c>
      <c r="B552" s="29" t="s">
        <v>728</v>
      </c>
      <c r="C552" s="29">
        <v>0</v>
      </c>
      <c r="D552" s="29" t="s">
        <v>747</v>
      </c>
      <c r="E552" s="29" t="s">
        <v>1139</v>
      </c>
      <c r="F552" s="30" t="s">
        <v>328</v>
      </c>
      <c r="G552" s="30" t="s">
        <v>46</v>
      </c>
      <c r="H552" s="29">
        <v>0</v>
      </c>
      <c r="I552" s="36">
        <v>0</v>
      </c>
      <c r="J552" s="32">
        <v>-1121</v>
      </c>
      <c r="K552" s="32">
        <v>-627</v>
      </c>
      <c r="L552" s="32">
        <v>-1657</v>
      </c>
      <c r="M552" s="32">
        <v>-508</v>
      </c>
      <c r="N552" s="32">
        <v>6187</v>
      </c>
      <c r="O552" s="32">
        <v>6045</v>
      </c>
      <c r="P552" s="32">
        <v>5498</v>
      </c>
      <c r="Q552" s="32">
        <v>5114</v>
      </c>
      <c r="R552" s="32">
        <v>5084</v>
      </c>
      <c r="S552" s="32">
        <v>3888</v>
      </c>
      <c r="T552" s="32">
        <v>2513</v>
      </c>
      <c r="U552" s="32">
        <v>1729</v>
      </c>
      <c r="V552" s="32"/>
      <c r="W552" s="33">
        <f t="shared" si="9"/>
        <v>32145</v>
      </c>
      <c r="X552" s="9"/>
      <c r="Y552" s="8"/>
      <c r="Z552" s="34"/>
      <c r="AA552" s="34"/>
      <c r="AB552" s="34"/>
      <c r="AC552" s="35"/>
      <c r="AD552" s="11"/>
      <c r="AE552" s="11"/>
      <c r="AF552" s="11"/>
      <c r="AG552" s="12"/>
      <c r="AH552" s="12"/>
      <c r="AI552" s="12"/>
    </row>
    <row r="553" spans="1:35" ht="12.75" customHeight="1" x14ac:dyDescent="0.3">
      <c r="A553" s="26">
        <v>544</v>
      </c>
      <c r="B553" s="29" t="s">
        <v>728</v>
      </c>
      <c r="C553" s="29">
        <v>0</v>
      </c>
      <c r="D553" s="29" t="s">
        <v>747</v>
      </c>
      <c r="E553" s="29" t="s">
        <v>1140</v>
      </c>
      <c r="F553" s="30" t="s">
        <v>329</v>
      </c>
      <c r="G553" s="30" t="s">
        <v>46</v>
      </c>
      <c r="H553" s="29">
        <v>0</v>
      </c>
      <c r="I553" s="36">
        <v>0</v>
      </c>
      <c r="J553" s="32">
        <v>6352</v>
      </c>
      <c r="K553" s="32">
        <v>6180</v>
      </c>
      <c r="L553" s="32">
        <v>-1879</v>
      </c>
      <c r="M553" s="32">
        <v>1367</v>
      </c>
      <c r="N553" s="32">
        <v>11864</v>
      </c>
      <c r="O553" s="32">
        <v>13686</v>
      </c>
      <c r="P553" s="32">
        <v>13560</v>
      </c>
      <c r="Q553" s="32">
        <v>14315</v>
      </c>
      <c r="R553" s="32">
        <v>15561</v>
      </c>
      <c r="S553" s="32">
        <v>15019</v>
      </c>
      <c r="T553" s="32">
        <v>16397</v>
      </c>
      <c r="U553" s="32">
        <v>18170</v>
      </c>
      <c r="V553" s="32"/>
      <c r="W553" s="33">
        <f t="shared" si="9"/>
        <v>130592</v>
      </c>
      <c r="X553" s="9"/>
      <c r="Y553" s="8"/>
      <c r="Z553" s="34"/>
      <c r="AA553" s="34"/>
      <c r="AB553" s="34"/>
      <c r="AC553" s="35"/>
      <c r="AD553" s="11"/>
      <c r="AE553" s="11"/>
      <c r="AF553" s="11"/>
      <c r="AG553" s="12"/>
      <c r="AH553" s="12"/>
      <c r="AI553" s="12"/>
    </row>
    <row r="554" spans="1:35" ht="12.75" customHeight="1" x14ac:dyDescent="0.3">
      <c r="A554" s="26">
        <v>545</v>
      </c>
      <c r="B554" s="29" t="s">
        <v>728</v>
      </c>
      <c r="C554" s="29">
        <v>0</v>
      </c>
      <c r="D554" s="29" t="s">
        <v>755</v>
      </c>
      <c r="E554" s="29" t="s">
        <v>1141</v>
      </c>
      <c r="F554" s="30" t="s">
        <v>330</v>
      </c>
      <c r="G554" s="30" t="s">
        <v>50</v>
      </c>
      <c r="H554" s="29">
        <v>0</v>
      </c>
      <c r="I554" s="36" t="s">
        <v>759</v>
      </c>
      <c r="J554" s="32">
        <v>4</v>
      </c>
      <c r="K554" s="32">
        <v>4</v>
      </c>
      <c r="L554" s="32">
        <v>4</v>
      </c>
      <c r="M554" s="32">
        <v>3</v>
      </c>
      <c r="N554" s="32">
        <v>4</v>
      </c>
      <c r="O554" s="32">
        <v>4</v>
      </c>
      <c r="P554" s="32">
        <v>4</v>
      </c>
      <c r="Q554" s="32">
        <v>4</v>
      </c>
      <c r="R554" s="32">
        <v>5</v>
      </c>
      <c r="S554" s="32">
        <v>5</v>
      </c>
      <c r="T554" s="32">
        <v>5</v>
      </c>
      <c r="U554" s="32">
        <v>6</v>
      </c>
      <c r="V554" s="32"/>
      <c r="W554" s="33">
        <f t="shared" si="9"/>
        <v>52</v>
      </c>
      <c r="X554" s="9"/>
      <c r="Y554" s="8"/>
      <c r="Z554" s="34"/>
      <c r="AA554" s="34"/>
      <c r="AB554" s="34"/>
      <c r="AC554" s="35"/>
      <c r="AD554" s="11"/>
      <c r="AE554" s="11"/>
      <c r="AF554" s="11"/>
      <c r="AG554" s="12"/>
      <c r="AH554" s="12"/>
      <c r="AI554" s="12"/>
    </row>
    <row r="555" spans="1:35" ht="12.75" customHeight="1" x14ac:dyDescent="0.3">
      <c r="A555" s="26">
        <v>546</v>
      </c>
      <c r="B555" s="29" t="s">
        <v>728</v>
      </c>
      <c r="C555" s="29">
        <v>0</v>
      </c>
      <c r="D555" s="29" t="s">
        <v>755</v>
      </c>
      <c r="E555" s="29" t="s">
        <v>1141</v>
      </c>
      <c r="F555" s="30" t="s">
        <v>330</v>
      </c>
      <c r="G555" s="30" t="s">
        <v>52</v>
      </c>
      <c r="H555" s="29">
        <v>0</v>
      </c>
      <c r="I555" s="36">
        <v>0</v>
      </c>
      <c r="J555" s="32">
        <v>40</v>
      </c>
      <c r="K555" s="32">
        <v>46</v>
      </c>
      <c r="L555" s="32">
        <v>50</v>
      </c>
      <c r="M555" s="32">
        <v>41</v>
      </c>
      <c r="N555" s="32">
        <v>50</v>
      </c>
      <c r="O555" s="32">
        <v>52</v>
      </c>
      <c r="P555" s="32">
        <v>52</v>
      </c>
      <c r="Q555" s="32">
        <v>55</v>
      </c>
      <c r="R555" s="32">
        <v>58</v>
      </c>
      <c r="S555" s="32">
        <v>58</v>
      </c>
      <c r="T555" s="32">
        <v>69</v>
      </c>
      <c r="U555" s="32">
        <v>76</v>
      </c>
      <c r="V555" s="32"/>
      <c r="W555" s="33">
        <f t="shared" si="9"/>
        <v>647</v>
      </c>
      <c r="X555" s="9"/>
      <c r="Y555" s="8"/>
      <c r="Z555" s="34"/>
      <c r="AA555" s="34"/>
      <c r="AB555" s="34"/>
      <c r="AC555" s="35"/>
      <c r="AD555" s="11"/>
      <c r="AE555" s="11"/>
      <c r="AF555" s="11"/>
      <c r="AG555" s="12"/>
      <c r="AH555" s="12"/>
      <c r="AI555" s="12"/>
    </row>
    <row r="556" spans="1:35" ht="12.75" customHeight="1" x14ac:dyDescent="0.3">
      <c r="A556" s="26">
        <v>547</v>
      </c>
      <c r="B556" s="29" t="s">
        <v>728</v>
      </c>
      <c r="C556" s="29">
        <v>0</v>
      </c>
      <c r="D556" s="29" t="s">
        <v>747</v>
      </c>
      <c r="E556" s="29" t="s">
        <v>1142</v>
      </c>
      <c r="F556" s="30" t="s">
        <v>331</v>
      </c>
      <c r="G556" s="30" t="s">
        <v>46</v>
      </c>
      <c r="H556" s="29">
        <v>0</v>
      </c>
      <c r="I556" s="36">
        <v>0</v>
      </c>
      <c r="J556" s="32">
        <v>14263</v>
      </c>
      <c r="K556" s="32">
        <v>11451</v>
      </c>
      <c r="L556" s="32">
        <v>9661</v>
      </c>
      <c r="M556" s="32">
        <v>12287</v>
      </c>
      <c r="N556" s="32">
        <v>28723</v>
      </c>
      <c r="O556" s="32">
        <v>28663</v>
      </c>
      <c r="P556" s="32">
        <v>25581</v>
      </c>
      <c r="Q556" s="32">
        <v>24987</v>
      </c>
      <c r="R556" s="32">
        <v>24733</v>
      </c>
      <c r="S556" s="32">
        <v>21332</v>
      </c>
      <c r="T556" s="32">
        <v>21383</v>
      </c>
      <c r="U556" s="32">
        <v>20739</v>
      </c>
      <c r="V556" s="32"/>
      <c r="W556" s="33">
        <f t="shared" si="9"/>
        <v>243803</v>
      </c>
      <c r="X556" s="9"/>
      <c r="Y556" s="8"/>
      <c r="Z556" s="34"/>
      <c r="AA556" s="34"/>
      <c r="AB556" s="34"/>
      <c r="AC556" s="35"/>
      <c r="AD556" s="11"/>
      <c r="AE556" s="11"/>
      <c r="AF556" s="11"/>
      <c r="AG556" s="12"/>
      <c r="AH556" s="12"/>
      <c r="AI556" s="12"/>
    </row>
    <row r="557" spans="1:35" ht="12.75" customHeight="1" x14ac:dyDescent="0.3">
      <c r="A557" s="26">
        <v>548</v>
      </c>
      <c r="B557" s="29" t="s">
        <v>728</v>
      </c>
      <c r="C557" s="29">
        <v>0</v>
      </c>
      <c r="D557" s="29" t="s">
        <v>755</v>
      </c>
      <c r="E557" s="29" t="s">
        <v>1143</v>
      </c>
      <c r="F557" s="30" t="s">
        <v>332</v>
      </c>
      <c r="G557" s="30" t="s">
        <v>136</v>
      </c>
      <c r="H557" s="29">
        <v>0</v>
      </c>
      <c r="I557" s="36">
        <v>0</v>
      </c>
      <c r="J557" s="32">
        <v>375</v>
      </c>
      <c r="K557" s="32">
        <v>598</v>
      </c>
      <c r="L557" s="32">
        <v>678</v>
      </c>
      <c r="M557" s="32">
        <v>526</v>
      </c>
      <c r="N557" s="32">
        <v>568</v>
      </c>
      <c r="O557" s="32">
        <v>567</v>
      </c>
      <c r="P557" s="32">
        <v>532</v>
      </c>
      <c r="Q557" s="32">
        <v>497</v>
      </c>
      <c r="R557" s="32">
        <v>488</v>
      </c>
      <c r="S557" s="32">
        <v>427</v>
      </c>
      <c r="T557" s="32">
        <v>434</v>
      </c>
      <c r="U557" s="32">
        <v>418</v>
      </c>
      <c r="V557" s="32"/>
      <c r="W557" s="33">
        <f t="shared" si="9"/>
        <v>6108</v>
      </c>
      <c r="X557" s="9"/>
      <c r="Y557" s="8"/>
      <c r="Z557" s="34"/>
      <c r="AA557" s="34"/>
      <c r="AB557" s="34"/>
      <c r="AC557" s="35"/>
      <c r="AD557" s="11"/>
      <c r="AE557" s="11"/>
      <c r="AF557" s="11"/>
      <c r="AG557" s="12"/>
      <c r="AH557" s="12"/>
      <c r="AI557" s="12"/>
    </row>
    <row r="558" spans="1:35" ht="12.75" customHeight="1" x14ac:dyDescent="0.3">
      <c r="A558" s="26">
        <v>549</v>
      </c>
      <c r="B558" s="29" t="s">
        <v>728</v>
      </c>
      <c r="C558" s="29">
        <v>0</v>
      </c>
      <c r="D558" s="29" t="s">
        <v>734</v>
      </c>
      <c r="E558" s="29" t="s">
        <v>1144</v>
      </c>
      <c r="F558" s="30" t="s">
        <v>333</v>
      </c>
      <c r="G558" s="30" t="s">
        <v>28</v>
      </c>
      <c r="H558" s="29">
        <v>0</v>
      </c>
      <c r="I558" s="36" t="s">
        <v>736</v>
      </c>
      <c r="J558" s="32">
        <v>0</v>
      </c>
      <c r="K558" s="32">
        <v>0</v>
      </c>
      <c r="L558" s="32">
        <v>0</v>
      </c>
      <c r="M558" s="32">
        <v>0</v>
      </c>
      <c r="N558" s="32">
        <v>0</v>
      </c>
      <c r="O558" s="32">
        <v>0</v>
      </c>
      <c r="P558" s="32">
        <v>0</v>
      </c>
      <c r="Q558" s="32">
        <v>0</v>
      </c>
      <c r="R558" s="32">
        <v>0</v>
      </c>
      <c r="S558" s="32">
        <v>0</v>
      </c>
      <c r="T558" s="32">
        <v>0</v>
      </c>
      <c r="U558" s="32">
        <v>0</v>
      </c>
      <c r="V558" s="32"/>
      <c r="W558" s="33">
        <f t="shared" si="9"/>
        <v>0</v>
      </c>
      <c r="X558" s="9"/>
      <c r="Y558" s="8"/>
      <c r="Z558" s="34"/>
      <c r="AA558" s="34"/>
      <c r="AB558" s="34"/>
      <c r="AC558" s="35"/>
      <c r="AD558" s="11"/>
      <c r="AE558" s="11"/>
      <c r="AF558" s="11"/>
      <c r="AG558" s="12"/>
      <c r="AH558" s="12"/>
      <c r="AI558" s="12"/>
    </row>
    <row r="559" spans="1:35" ht="12.75" customHeight="1" x14ac:dyDescent="0.3">
      <c r="A559" s="26">
        <v>550</v>
      </c>
      <c r="B559" s="29" t="s">
        <v>728</v>
      </c>
      <c r="C559" s="29">
        <v>0</v>
      </c>
      <c r="D559" s="29" t="s">
        <v>734</v>
      </c>
      <c r="E559" s="29" t="s">
        <v>1144</v>
      </c>
      <c r="F559" s="30" t="s">
        <v>333</v>
      </c>
      <c r="G559" s="30" t="s">
        <v>29</v>
      </c>
      <c r="H559" s="29">
        <v>0</v>
      </c>
      <c r="I559" s="36">
        <v>0</v>
      </c>
      <c r="J559" s="32">
        <v>71</v>
      </c>
      <c r="K559" s="32">
        <v>71</v>
      </c>
      <c r="L559" s="32">
        <v>83</v>
      </c>
      <c r="M559" s="32">
        <v>71</v>
      </c>
      <c r="N559" s="32">
        <v>91</v>
      </c>
      <c r="O559" s="32">
        <v>116</v>
      </c>
      <c r="P559" s="32">
        <v>114</v>
      </c>
      <c r="Q559" s="32">
        <v>116</v>
      </c>
      <c r="R559" s="32">
        <v>128</v>
      </c>
      <c r="S559" s="32">
        <v>133</v>
      </c>
      <c r="T559" s="32">
        <v>151</v>
      </c>
      <c r="U559" s="32">
        <v>174</v>
      </c>
      <c r="V559" s="32"/>
      <c r="W559" s="33">
        <f t="shared" si="9"/>
        <v>1319</v>
      </c>
      <c r="X559" s="9"/>
      <c r="Y559" s="8"/>
      <c r="Z559" s="34"/>
      <c r="AA559" s="34"/>
      <c r="AB559" s="34"/>
      <c r="AC559" s="35"/>
      <c r="AD559" s="11"/>
      <c r="AE559" s="11"/>
      <c r="AF559" s="11"/>
      <c r="AG559" s="12"/>
      <c r="AH559" s="12"/>
      <c r="AI559" s="12"/>
    </row>
    <row r="560" spans="1:35" ht="12.75" customHeight="1" x14ac:dyDescent="0.3">
      <c r="A560" s="26">
        <v>551</v>
      </c>
      <c r="B560" s="29" t="s">
        <v>728</v>
      </c>
      <c r="C560" s="29">
        <v>0</v>
      </c>
      <c r="D560" s="29" t="s">
        <v>734</v>
      </c>
      <c r="E560" s="29" t="s">
        <v>1145</v>
      </c>
      <c r="F560" s="30" t="s">
        <v>334</v>
      </c>
      <c r="G560" s="30" t="s">
        <v>28</v>
      </c>
      <c r="H560" s="29">
        <v>0</v>
      </c>
      <c r="I560" s="39" t="s">
        <v>887</v>
      </c>
      <c r="J560" s="32">
        <v>-3</v>
      </c>
      <c r="K560" s="32">
        <v>-3</v>
      </c>
      <c r="L560" s="32">
        <v>-3</v>
      </c>
      <c r="M560" s="32">
        <v>-2</v>
      </c>
      <c r="N560" s="32">
        <v>-3</v>
      </c>
      <c r="O560" s="32">
        <v>-3</v>
      </c>
      <c r="P560" s="32">
        <v>-3</v>
      </c>
      <c r="Q560" s="32">
        <v>-3</v>
      </c>
      <c r="R560" s="32">
        <v>-3</v>
      </c>
      <c r="S560" s="32">
        <v>-3</v>
      </c>
      <c r="T560" s="32">
        <v>-4</v>
      </c>
      <c r="U560" s="32">
        <v>-4</v>
      </c>
      <c r="V560" s="32"/>
      <c r="W560" s="33">
        <f t="shared" si="9"/>
        <v>-37</v>
      </c>
      <c r="X560" s="9"/>
      <c r="Y560" s="8"/>
      <c r="Z560" s="34"/>
      <c r="AA560" s="34"/>
      <c r="AB560" s="34"/>
      <c r="AC560" s="35"/>
      <c r="AD560" s="11"/>
      <c r="AE560" s="11"/>
      <c r="AF560" s="11"/>
      <c r="AG560" s="12"/>
      <c r="AH560" s="12"/>
      <c r="AI560" s="12"/>
    </row>
    <row r="561" spans="1:35" ht="12.75" customHeight="1" x14ac:dyDescent="0.3">
      <c r="A561" s="26">
        <v>552</v>
      </c>
      <c r="B561" s="29" t="s">
        <v>728</v>
      </c>
      <c r="C561" s="29">
        <v>0</v>
      </c>
      <c r="D561" s="29" t="s">
        <v>734</v>
      </c>
      <c r="E561" s="29" t="s">
        <v>1145</v>
      </c>
      <c r="F561" s="30" t="s">
        <v>334</v>
      </c>
      <c r="G561" s="30" t="s">
        <v>29</v>
      </c>
      <c r="H561" s="29">
        <v>0</v>
      </c>
      <c r="I561" s="36">
        <v>0</v>
      </c>
      <c r="J561" s="32">
        <v>76</v>
      </c>
      <c r="K561" s="32">
        <v>75</v>
      </c>
      <c r="L561" s="32">
        <v>74</v>
      </c>
      <c r="M561" s="32">
        <v>50</v>
      </c>
      <c r="N561" s="32">
        <v>48</v>
      </c>
      <c r="O561" s="32">
        <v>51</v>
      </c>
      <c r="P561" s="32">
        <v>58</v>
      </c>
      <c r="Q561" s="32">
        <v>48</v>
      </c>
      <c r="R561" s="32">
        <v>44</v>
      </c>
      <c r="S561" s="32">
        <v>32</v>
      </c>
      <c r="T561" s="32">
        <v>19</v>
      </c>
      <c r="U561" s="32">
        <v>5</v>
      </c>
      <c r="V561" s="32"/>
      <c r="W561" s="33">
        <f t="shared" si="9"/>
        <v>580</v>
      </c>
      <c r="X561" s="9"/>
      <c r="Y561" s="8"/>
      <c r="Z561" s="34"/>
      <c r="AA561" s="34"/>
      <c r="AB561" s="34"/>
      <c r="AC561" s="35"/>
      <c r="AD561" s="11"/>
      <c r="AE561" s="11"/>
      <c r="AF561" s="11"/>
      <c r="AG561" s="12"/>
      <c r="AH561" s="12"/>
      <c r="AI561" s="12"/>
    </row>
    <row r="562" spans="1:35" ht="12.75" customHeight="1" x14ac:dyDescent="0.3">
      <c r="A562" s="26">
        <v>553</v>
      </c>
      <c r="B562" s="29" t="s">
        <v>785</v>
      </c>
      <c r="C562" s="29">
        <v>0</v>
      </c>
      <c r="D562" s="29" t="s">
        <v>734</v>
      </c>
      <c r="E562" s="29" t="s">
        <v>1146</v>
      </c>
      <c r="F562" s="30" t="s">
        <v>335</v>
      </c>
      <c r="G562" s="30" t="s">
        <v>336</v>
      </c>
      <c r="H562" s="29">
        <v>0</v>
      </c>
      <c r="I562" s="36">
        <v>0</v>
      </c>
      <c r="J562" s="32">
        <v>151</v>
      </c>
      <c r="K562" s="32">
        <v>152</v>
      </c>
      <c r="L562" s="32">
        <v>171</v>
      </c>
      <c r="M562" s="32">
        <v>142</v>
      </c>
      <c r="N562" s="32">
        <v>170</v>
      </c>
      <c r="O562" s="32">
        <v>182</v>
      </c>
      <c r="P562" s="32">
        <v>193</v>
      </c>
      <c r="Q562" s="32">
        <v>202</v>
      </c>
      <c r="R562" s="32">
        <v>224</v>
      </c>
      <c r="S562" s="32">
        <v>225</v>
      </c>
      <c r="T562" s="32">
        <v>259</v>
      </c>
      <c r="U562" s="32">
        <v>306</v>
      </c>
      <c r="V562" s="32"/>
      <c r="W562" s="33">
        <f t="shared" si="9"/>
        <v>2377</v>
      </c>
      <c r="X562" s="9"/>
      <c r="Y562" s="8"/>
      <c r="Z562" s="34"/>
      <c r="AA562" s="34"/>
      <c r="AB562" s="34"/>
      <c r="AC562" s="35"/>
      <c r="AD562" s="11"/>
      <c r="AE562" s="11"/>
      <c r="AF562" s="11"/>
      <c r="AG562" s="12"/>
      <c r="AH562" s="12"/>
      <c r="AI562" s="12"/>
    </row>
    <row r="563" spans="1:35" ht="12.75" customHeight="1" x14ac:dyDescent="0.3">
      <c r="A563" s="26">
        <v>554</v>
      </c>
      <c r="B563" s="29" t="s">
        <v>751</v>
      </c>
      <c r="C563" s="29">
        <v>0</v>
      </c>
      <c r="D563" s="29" t="s">
        <v>808</v>
      </c>
      <c r="E563" s="29" t="s">
        <v>1147</v>
      </c>
      <c r="F563" s="30" t="s">
        <v>337</v>
      </c>
      <c r="G563" s="30" t="s">
        <v>62</v>
      </c>
      <c r="H563" s="29">
        <v>0</v>
      </c>
      <c r="I563" s="36">
        <v>0</v>
      </c>
      <c r="J563" s="32">
        <v>6347</v>
      </c>
      <c r="K563" s="32">
        <v>6400</v>
      </c>
      <c r="L563" s="32">
        <v>7198</v>
      </c>
      <c r="M563" s="32">
        <v>5975</v>
      </c>
      <c r="N563" s="32">
        <v>7044</v>
      </c>
      <c r="O563" s="32">
        <v>3804</v>
      </c>
      <c r="P563" s="32">
        <v>3792</v>
      </c>
      <c r="Q563" s="32">
        <v>3962</v>
      </c>
      <c r="R563" s="32">
        <v>4266</v>
      </c>
      <c r="S563" s="32">
        <v>4208</v>
      </c>
      <c r="T563" s="32">
        <v>4860</v>
      </c>
      <c r="U563" s="32">
        <v>5468</v>
      </c>
      <c r="V563" s="32"/>
      <c r="W563" s="33">
        <f t="shared" si="9"/>
        <v>63324</v>
      </c>
      <c r="X563" s="9"/>
      <c r="Y563" s="8"/>
      <c r="Z563" s="34"/>
      <c r="AA563" s="34"/>
      <c r="AB563" s="34"/>
      <c r="AC563" s="35"/>
      <c r="AD563" s="11"/>
      <c r="AE563" s="11"/>
      <c r="AF563" s="11"/>
      <c r="AG563" s="12"/>
      <c r="AH563" s="12"/>
      <c r="AI563" s="12"/>
    </row>
    <row r="564" spans="1:35" ht="12.75" customHeight="1" x14ac:dyDescent="0.3">
      <c r="A564" s="26">
        <v>555</v>
      </c>
      <c r="B564" s="29" t="s">
        <v>751</v>
      </c>
      <c r="C564" s="29">
        <v>0</v>
      </c>
      <c r="D564" s="29" t="s">
        <v>808</v>
      </c>
      <c r="E564" s="29" t="s">
        <v>1147</v>
      </c>
      <c r="F564" s="30" t="s">
        <v>337</v>
      </c>
      <c r="G564" s="30" t="s">
        <v>142</v>
      </c>
      <c r="H564" s="29">
        <v>0</v>
      </c>
      <c r="I564" s="39" t="s">
        <v>987</v>
      </c>
      <c r="J564" s="32">
        <v>4392</v>
      </c>
      <c r="K564" s="32">
        <v>4560</v>
      </c>
      <c r="L564" s="32">
        <v>5118</v>
      </c>
      <c r="M564" s="32">
        <v>4227</v>
      </c>
      <c r="N564" s="32">
        <v>5055</v>
      </c>
      <c r="O564" s="32">
        <v>5339</v>
      </c>
      <c r="P564" s="32">
        <v>5151</v>
      </c>
      <c r="Q564" s="32">
        <v>5251</v>
      </c>
      <c r="R564" s="32">
        <v>5335</v>
      </c>
      <c r="S564" s="32">
        <v>5117</v>
      </c>
      <c r="T564" s="32">
        <v>5836</v>
      </c>
      <c r="U564" s="32">
        <v>6547</v>
      </c>
      <c r="V564" s="32"/>
      <c r="W564" s="33">
        <f t="shared" si="9"/>
        <v>61928</v>
      </c>
      <c r="X564" s="9"/>
      <c r="Y564" s="8"/>
      <c r="Z564" s="34"/>
      <c r="AA564" s="34"/>
      <c r="AB564" s="34"/>
      <c r="AC564" s="35"/>
      <c r="AD564" s="11"/>
      <c r="AE564" s="11"/>
      <c r="AF564" s="11"/>
      <c r="AG564" s="12"/>
      <c r="AH564" s="12"/>
      <c r="AI564" s="12"/>
    </row>
    <row r="565" spans="1:35" ht="12.75" customHeight="1" x14ac:dyDescent="0.3">
      <c r="A565" s="26">
        <v>556</v>
      </c>
      <c r="B565" s="29" t="s">
        <v>751</v>
      </c>
      <c r="C565" s="29">
        <v>0</v>
      </c>
      <c r="D565" s="29" t="s">
        <v>808</v>
      </c>
      <c r="E565" s="29" t="s">
        <v>1147</v>
      </c>
      <c r="F565" s="30" t="s">
        <v>337</v>
      </c>
      <c r="G565" s="30" t="s">
        <v>100</v>
      </c>
      <c r="H565" s="29">
        <v>0</v>
      </c>
      <c r="I565" s="39" t="s">
        <v>987</v>
      </c>
      <c r="J565" s="32">
        <v>2440</v>
      </c>
      <c r="K565" s="32">
        <v>2316</v>
      </c>
      <c r="L565" s="32">
        <v>5594</v>
      </c>
      <c r="M565" s="32">
        <v>5686</v>
      </c>
      <c r="N565" s="32">
        <v>6765</v>
      </c>
      <c r="O565" s="32">
        <v>7018</v>
      </c>
      <c r="P565" s="32">
        <v>6877</v>
      </c>
      <c r="Q565" s="32">
        <v>7087</v>
      </c>
      <c r="R565" s="32">
        <v>7572</v>
      </c>
      <c r="S565" s="32">
        <v>7374</v>
      </c>
      <c r="T565" s="32">
        <v>8147</v>
      </c>
      <c r="U565" s="32">
        <v>8853</v>
      </c>
      <c r="V565" s="32"/>
      <c r="W565" s="33">
        <f t="shared" si="9"/>
        <v>75729</v>
      </c>
      <c r="X565" s="9"/>
      <c r="Y565" s="8"/>
      <c r="Z565" s="34"/>
      <c r="AA565" s="34"/>
      <c r="AB565" s="34"/>
      <c r="AC565" s="35"/>
      <c r="AD565" s="11"/>
      <c r="AE565" s="11"/>
      <c r="AF565" s="11"/>
      <c r="AG565" s="12"/>
      <c r="AH565" s="12"/>
      <c r="AI565" s="12"/>
    </row>
    <row r="566" spans="1:35" ht="12.75" customHeight="1" x14ac:dyDescent="0.3">
      <c r="A566" s="26">
        <v>557</v>
      </c>
      <c r="B566" s="29" t="s">
        <v>728</v>
      </c>
      <c r="C566" s="29">
        <v>0</v>
      </c>
      <c r="D566" s="29" t="s">
        <v>737</v>
      </c>
      <c r="E566" s="29" t="s">
        <v>1148</v>
      </c>
      <c r="F566" s="30" t="s">
        <v>338</v>
      </c>
      <c r="G566" s="30" t="s">
        <v>31</v>
      </c>
      <c r="H566" s="29">
        <v>0</v>
      </c>
      <c r="I566" s="36" t="s">
        <v>1149</v>
      </c>
      <c r="J566" s="32">
        <v>0</v>
      </c>
      <c r="K566" s="32">
        <v>1</v>
      </c>
      <c r="L566" s="32">
        <v>1</v>
      </c>
      <c r="M566" s="32">
        <v>1</v>
      </c>
      <c r="N566" s="32">
        <v>1</v>
      </c>
      <c r="O566" s="32">
        <v>1</v>
      </c>
      <c r="P566" s="32">
        <v>1</v>
      </c>
      <c r="Q566" s="32">
        <v>1</v>
      </c>
      <c r="R566" s="32">
        <v>1</v>
      </c>
      <c r="S566" s="32">
        <v>1</v>
      </c>
      <c r="T566" s="32">
        <v>1</v>
      </c>
      <c r="U566" s="32">
        <v>1</v>
      </c>
      <c r="V566" s="32"/>
      <c r="W566" s="33">
        <f t="shared" si="9"/>
        <v>11</v>
      </c>
      <c r="X566" s="9"/>
      <c r="Y566" s="8"/>
      <c r="Z566" s="34"/>
      <c r="AA566" s="34"/>
      <c r="AB566" s="34"/>
      <c r="AC566" s="35"/>
      <c r="AD566" s="11"/>
      <c r="AE566" s="11"/>
      <c r="AF566" s="11"/>
      <c r="AG566" s="12"/>
      <c r="AH566" s="12"/>
      <c r="AI566" s="12"/>
    </row>
    <row r="567" spans="1:35" ht="12.75" customHeight="1" x14ac:dyDescent="0.3">
      <c r="A567" s="26">
        <v>558</v>
      </c>
      <c r="B567" s="29" t="s">
        <v>728</v>
      </c>
      <c r="C567" s="29">
        <v>0</v>
      </c>
      <c r="D567" s="29" t="s">
        <v>737</v>
      </c>
      <c r="E567" s="29" t="s">
        <v>1148</v>
      </c>
      <c r="F567" s="30" t="s">
        <v>338</v>
      </c>
      <c r="G567" s="30" t="s">
        <v>122</v>
      </c>
      <c r="H567" s="29">
        <v>0</v>
      </c>
      <c r="I567" s="36" t="s">
        <v>1149</v>
      </c>
      <c r="J567" s="32">
        <v>310</v>
      </c>
      <c r="K567" s="32">
        <v>312</v>
      </c>
      <c r="L567" s="32">
        <v>350</v>
      </c>
      <c r="M567" s="32">
        <v>291</v>
      </c>
      <c r="N567" s="32">
        <v>348</v>
      </c>
      <c r="O567" s="32">
        <v>369</v>
      </c>
      <c r="P567" s="32">
        <v>366</v>
      </c>
      <c r="Q567" s="32">
        <v>381</v>
      </c>
      <c r="R567" s="32">
        <v>408</v>
      </c>
      <c r="S567" s="32">
        <v>401</v>
      </c>
      <c r="T567" s="32">
        <v>461</v>
      </c>
      <c r="U567" s="32">
        <v>518</v>
      </c>
      <c r="V567" s="32"/>
      <c r="W567" s="33">
        <f t="shared" si="9"/>
        <v>4515</v>
      </c>
      <c r="X567" s="9"/>
      <c r="Y567" s="8"/>
      <c r="Z567" s="34"/>
      <c r="AA567" s="34"/>
      <c r="AB567" s="34"/>
      <c r="AC567" s="35"/>
      <c r="AD567" s="11"/>
      <c r="AE567" s="11"/>
      <c r="AF567" s="11"/>
      <c r="AG567" s="12"/>
      <c r="AH567" s="12"/>
      <c r="AI567" s="12"/>
    </row>
    <row r="568" spans="1:35" ht="12.75" customHeight="1" x14ac:dyDescent="0.3">
      <c r="A568" s="26">
        <v>559</v>
      </c>
      <c r="B568" s="29" t="s">
        <v>728</v>
      </c>
      <c r="C568" s="29">
        <v>0</v>
      </c>
      <c r="D568" s="29" t="s">
        <v>737</v>
      </c>
      <c r="E568" s="29" t="s">
        <v>1148</v>
      </c>
      <c r="F568" s="30" t="s">
        <v>338</v>
      </c>
      <c r="G568" s="30" t="s">
        <v>162</v>
      </c>
      <c r="H568" s="29">
        <v>0</v>
      </c>
      <c r="I568" s="36">
        <v>0</v>
      </c>
      <c r="J568" s="32">
        <v>695</v>
      </c>
      <c r="K568" s="32">
        <v>695</v>
      </c>
      <c r="L568" s="32">
        <v>696</v>
      </c>
      <c r="M568" s="32">
        <v>521</v>
      </c>
      <c r="N568" s="32">
        <v>565</v>
      </c>
      <c r="O568" s="32">
        <v>505</v>
      </c>
      <c r="P568" s="32">
        <v>375</v>
      </c>
      <c r="Q568" s="32">
        <v>297</v>
      </c>
      <c r="R568" s="32">
        <v>79</v>
      </c>
      <c r="S568" s="32">
        <v>44</v>
      </c>
      <c r="T568" s="32">
        <v>51</v>
      </c>
      <c r="U568" s="32">
        <v>37</v>
      </c>
      <c r="V568" s="32"/>
      <c r="W568" s="33">
        <f t="shared" si="9"/>
        <v>4560</v>
      </c>
      <c r="X568" s="9"/>
      <c r="Y568" s="8"/>
      <c r="Z568" s="34"/>
      <c r="AA568" s="34"/>
      <c r="AB568" s="34"/>
      <c r="AC568" s="35"/>
      <c r="AD568" s="11"/>
      <c r="AE568" s="11"/>
      <c r="AF568" s="11"/>
      <c r="AG568" s="12"/>
      <c r="AH568" s="12"/>
      <c r="AI568" s="12"/>
    </row>
    <row r="569" spans="1:35" ht="12.75" customHeight="1" x14ac:dyDescent="0.3">
      <c r="A569" s="26">
        <v>560</v>
      </c>
      <c r="B569" s="29" t="s">
        <v>728</v>
      </c>
      <c r="C569" s="29">
        <v>0</v>
      </c>
      <c r="D569" s="29" t="s">
        <v>755</v>
      </c>
      <c r="E569" s="29" t="s">
        <v>1150</v>
      </c>
      <c r="F569" s="30" t="s">
        <v>339</v>
      </c>
      <c r="G569" s="30" t="s">
        <v>50</v>
      </c>
      <c r="H569" s="29">
        <v>0</v>
      </c>
      <c r="I569" s="36" t="s">
        <v>757</v>
      </c>
      <c r="J569" s="32">
        <v>1585</v>
      </c>
      <c r="K569" s="32">
        <v>1597</v>
      </c>
      <c r="L569" s="32">
        <v>1793</v>
      </c>
      <c r="M569" s="32">
        <v>1487</v>
      </c>
      <c r="N569" s="32">
        <v>1781</v>
      </c>
      <c r="O569" s="32">
        <v>1887</v>
      </c>
      <c r="P569" s="32">
        <v>1873</v>
      </c>
      <c r="Q569" s="32">
        <v>1948</v>
      </c>
      <c r="R569" s="32">
        <v>2089</v>
      </c>
      <c r="S569" s="32">
        <v>2052</v>
      </c>
      <c r="T569" s="32">
        <v>2361</v>
      </c>
      <c r="U569" s="32">
        <v>2651</v>
      </c>
      <c r="V569" s="32"/>
      <c r="W569" s="33">
        <f t="shared" si="9"/>
        <v>23104</v>
      </c>
      <c r="X569" s="9"/>
      <c r="Y569" s="8"/>
      <c r="Z569" s="34"/>
      <c r="AA569" s="34"/>
      <c r="AB569" s="34"/>
      <c r="AC569" s="35"/>
      <c r="AD569" s="11"/>
      <c r="AE569" s="11"/>
      <c r="AF569" s="11"/>
      <c r="AG569" s="12"/>
      <c r="AH569" s="12"/>
      <c r="AI569" s="12"/>
    </row>
    <row r="570" spans="1:35" ht="12.75" customHeight="1" x14ac:dyDescent="0.3">
      <c r="A570" s="26">
        <v>561</v>
      </c>
      <c r="B570" s="29" t="s">
        <v>728</v>
      </c>
      <c r="C570" s="29">
        <v>0</v>
      </c>
      <c r="D570" s="29" t="s">
        <v>755</v>
      </c>
      <c r="E570" s="29" t="s">
        <v>1150</v>
      </c>
      <c r="F570" s="30" t="s">
        <v>339</v>
      </c>
      <c r="G570" s="30" t="s">
        <v>51</v>
      </c>
      <c r="H570" s="29">
        <v>0</v>
      </c>
      <c r="I570" s="36">
        <v>0</v>
      </c>
      <c r="J570" s="32">
        <v>54</v>
      </c>
      <c r="K570" s="32">
        <v>55</v>
      </c>
      <c r="L570" s="32">
        <v>64</v>
      </c>
      <c r="M570" s="32">
        <v>54</v>
      </c>
      <c r="N570" s="32">
        <v>66</v>
      </c>
      <c r="O570" s="32">
        <v>72</v>
      </c>
      <c r="P570" s="32">
        <v>73</v>
      </c>
      <c r="Q570" s="32">
        <v>78</v>
      </c>
      <c r="R570" s="32">
        <v>86</v>
      </c>
      <c r="S570" s="32">
        <v>86</v>
      </c>
      <c r="T570" s="32">
        <v>102</v>
      </c>
      <c r="U570" s="32">
        <v>116</v>
      </c>
      <c r="V570" s="32"/>
      <c r="W570" s="33">
        <f t="shared" si="9"/>
        <v>906</v>
      </c>
      <c r="X570" s="9"/>
      <c r="Y570" s="8"/>
      <c r="Z570" s="34"/>
      <c r="AA570" s="34"/>
      <c r="AB570" s="34"/>
      <c r="AC570" s="35"/>
      <c r="AD570" s="11"/>
      <c r="AE570" s="11"/>
      <c r="AF570" s="11"/>
      <c r="AG570" s="12"/>
      <c r="AH570" s="12"/>
      <c r="AI570" s="12"/>
    </row>
    <row r="571" spans="1:35" ht="12.75" customHeight="1" x14ac:dyDescent="0.3">
      <c r="A571" s="26">
        <v>562</v>
      </c>
      <c r="B571" s="29" t="s">
        <v>728</v>
      </c>
      <c r="C571" s="29">
        <v>0</v>
      </c>
      <c r="D571" s="29" t="s">
        <v>755</v>
      </c>
      <c r="E571" s="29" t="s">
        <v>1151</v>
      </c>
      <c r="F571" s="30" t="s">
        <v>340</v>
      </c>
      <c r="G571" s="30" t="s">
        <v>50</v>
      </c>
      <c r="H571" s="29">
        <v>0</v>
      </c>
      <c r="I571" s="36" t="s">
        <v>757</v>
      </c>
      <c r="J571" s="32">
        <v>0</v>
      </c>
      <c r="K571" s="32">
        <v>0</v>
      </c>
      <c r="L571" s="32">
        <v>0</v>
      </c>
      <c r="M571" s="32">
        <v>0</v>
      </c>
      <c r="N571" s="32">
        <v>0</v>
      </c>
      <c r="O571" s="32">
        <v>0</v>
      </c>
      <c r="P571" s="32">
        <v>0</v>
      </c>
      <c r="Q571" s="32">
        <v>0</v>
      </c>
      <c r="R571" s="32">
        <v>0</v>
      </c>
      <c r="S571" s="32">
        <v>0</v>
      </c>
      <c r="T571" s="32">
        <v>0</v>
      </c>
      <c r="U571" s="32">
        <v>0</v>
      </c>
      <c r="V571" s="32"/>
      <c r="W571" s="33">
        <f t="shared" si="9"/>
        <v>0</v>
      </c>
      <c r="X571" s="9"/>
      <c r="Y571" s="8"/>
      <c r="Z571" s="34"/>
      <c r="AA571" s="34"/>
      <c r="AB571" s="34"/>
      <c r="AC571" s="35"/>
      <c r="AD571" s="11"/>
      <c r="AE571" s="11"/>
      <c r="AF571" s="11"/>
      <c r="AG571" s="12"/>
      <c r="AH571" s="12"/>
      <c r="AI571" s="12"/>
    </row>
    <row r="572" spans="1:35" ht="12.75" customHeight="1" x14ac:dyDescent="0.3">
      <c r="A572" s="26">
        <v>563</v>
      </c>
      <c r="B572" s="29" t="s">
        <v>728</v>
      </c>
      <c r="C572" s="29">
        <v>0</v>
      </c>
      <c r="D572" s="29" t="s">
        <v>755</v>
      </c>
      <c r="E572" s="29" t="s">
        <v>1151</v>
      </c>
      <c r="F572" s="30" t="s">
        <v>340</v>
      </c>
      <c r="G572" s="30" t="s">
        <v>51</v>
      </c>
      <c r="H572" s="29">
        <v>0</v>
      </c>
      <c r="I572" s="36">
        <v>0</v>
      </c>
      <c r="J572" s="32">
        <v>0</v>
      </c>
      <c r="K572" s="32">
        <v>0</v>
      </c>
      <c r="L572" s="32">
        <v>0</v>
      </c>
      <c r="M572" s="32">
        <v>0</v>
      </c>
      <c r="N572" s="32">
        <v>0</v>
      </c>
      <c r="O572" s="32">
        <v>0</v>
      </c>
      <c r="P572" s="32">
        <v>0</v>
      </c>
      <c r="Q572" s="32">
        <v>0</v>
      </c>
      <c r="R572" s="32">
        <v>0</v>
      </c>
      <c r="S572" s="32">
        <v>0</v>
      </c>
      <c r="T572" s="32">
        <v>0</v>
      </c>
      <c r="U572" s="32">
        <v>0</v>
      </c>
      <c r="V572" s="32"/>
      <c r="W572" s="33">
        <f t="shared" si="9"/>
        <v>0</v>
      </c>
      <c r="X572" s="9"/>
      <c r="Y572" s="8"/>
      <c r="Z572" s="34"/>
      <c r="AA572" s="34"/>
      <c r="AB572" s="34"/>
      <c r="AC572" s="35"/>
      <c r="AD572" s="11"/>
      <c r="AE572" s="11"/>
      <c r="AF572" s="11"/>
      <c r="AG572" s="12"/>
      <c r="AH572" s="12"/>
      <c r="AI572" s="12"/>
    </row>
    <row r="573" spans="1:35" ht="12.75" customHeight="1" x14ac:dyDescent="0.3">
      <c r="A573" s="26">
        <v>564</v>
      </c>
      <c r="B573" s="29" t="s">
        <v>728</v>
      </c>
      <c r="C573" s="29">
        <v>0</v>
      </c>
      <c r="D573" s="29" t="s">
        <v>929</v>
      </c>
      <c r="E573" s="29" t="s">
        <v>1152</v>
      </c>
      <c r="F573" s="30" t="s">
        <v>341</v>
      </c>
      <c r="G573" s="30" t="s">
        <v>147</v>
      </c>
      <c r="H573" s="29">
        <v>0</v>
      </c>
      <c r="I573" s="36">
        <v>0</v>
      </c>
      <c r="J573" s="32">
        <v>13</v>
      </c>
      <c r="K573" s="32">
        <v>17</v>
      </c>
      <c r="L573" s="32">
        <v>92</v>
      </c>
      <c r="M573" s="32">
        <v>34</v>
      </c>
      <c r="N573" s="32">
        <v>119</v>
      </c>
      <c r="O573" s="32">
        <v>-13</v>
      </c>
      <c r="P573" s="32">
        <v>39</v>
      </c>
      <c r="Q573" s="32">
        <v>40</v>
      </c>
      <c r="R573" s="32">
        <v>66</v>
      </c>
      <c r="S573" s="32">
        <v>30</v>
      </c>
      <c r="T573" s="32">
        <v>35</v>
      </c>
      <c r="U573" s="32">
        <v>129</v>
      </c>
      <c r="V573" s="32"/>
      <c r="W573" s="33">
        <f t="shared" si="9"/>
        <v>601</v>
      </c>
      <c r="X573" s="9"/>
      <c r="Y573" s="8"/>
      <c r="Z573" s="34"/>
      <c r="AA573" s="34"/>
      <c r="AB573" s="34"/>
      <c r="AC573" s="35"/>
      <c r="AD573" s="11"/>
      <c r="AE573" s="11"/>
      <c r="AF573" s="11"/>
      <c r="AG573" s="12"/>
      <c r="AH573" s="12"/>
      <c r="AI573" s="12"/>
    </row>
    <row r="574" spans="1:35" ht="12.75" customHeight="1" x14ac:dyDescent="0.3">
      <c r="A574" s="26">
        <v>565</v>
      </c>
      <c r="B574" s="29" t="s">
        <v>728</v>
      </c>
      <c r="C574" s="29">
        <v>0</v>
      </c>
      <c r="D574" s="29" t="s">
        <v>983</v>
      </c>
      <c r="E574" s="29" t="s">
        <v>1153</v>
      </c>
      <c r="F574" s="30" t="s">
        <v>342</v>
      </c>
      <c r="G574" s="30" t="s">
        <v>172</v>
      </c>
      <c r="H574" s="29">
        <v>0</v>
      </c>
      <c r="I574" s="36">
        <v>0</v>
      </c>
      <c r="J574" s="32">
        <v>7729</v>
      </c>
      <c r="K574" s="32">
        <v>10055</v>
      </c>
      <c r="L574" s="32">
        <v>11784</v>
      </c>
      <c r="M574" s="32">
        <v>9738</v>
      </c>
      <c r="N574" s="32">
        <v>11423</v>
      </c>
      <c r="O574" s="32">
        <v>9381</v>
      </c>
      <c r="P574" s="32">
        <v>9194</v>
      </c>
      <c r="Q574" s="32">
        <v>9926</v>
      </c>
      <c r="R574" s="32">
        <v>10697</v>
      </c>
      <c r="S574" s="32">
        <v>10269</v>
      </c>
      <c r="T574" s="32">
        <v>11705</v>
      </c>
      <c r="U574" s="32">
        <v>13148</v>
      </c>
      <c r="V574" s="32"/>
      <c r="W574" s="33">
        <f t="shared" si="9"/>
        <v>125049</v>
      </c>
      <c r="X574" s="9"/>
      <c r="Y574" s="8"/>
      <c r="Z574" s="34"/>
      <c r="AA574" s="34"/>
      <c r="AB574" s="34"/>
      <c r="AC574" s="35"/>
      <c r="AD574" s="11"/>
      <c r="AE574" s="11"/>
      <c r="AF574" s="11"/>
      <c r="AG574" s="12"/>
      <c r="AH574" s="12"/>
      <c r="AI574" s="12"/>
    </row>
    <row r="575" spans="1:35" ht="12.75" customHeight="1" x14ac:dyDescent="0.3">
      <c r="A575" s="26">
        <v>566</v>
      </c>
      <c r="B575" s="29" t="s">
        <v>728</v>
      </c>
      <c r="C575" s="29">
        <v>0</v>
      </c>
      <c r="D575" s="29" t="s">
        <v>737</v>
      </c>
      <c r="E575" s="29" t="s">
        <v>1154</v>
      </c>
      <c r="F575" s="30" t="s">
        <v>343</v>
      </c>
      <c r="G575" s="30" t="s">
        <v>31</v>
      </c>
      <c r="H575" s="29">
        <v>0</v>
      </c>
      <c r="I575" s="36" t="s">
        <v>864</v>
      </c>
      <c r="J575" s="32">
        <v>11</v>
      </c>
      <c r="K575" s="32">
        <v>32</v>
      </c>
      <c r="L575" s="32">
        <v>46</v>
      </c>
      <c r="M575" s="32">
        <v>31</v>
      </c>
      <c r="N575" s="32">
        <v>25</v>
      </c>
      <c r="O575" s="32">
        <v>21</v>
      </c>
      <c r="P575" s="32">
        <v>16</v>
      </c>
      <c r="Q575" s="32">
        <v>13</v>
      </c>
      <c r="R575" s="32">
        <v>12</v>
      </c>
      <c r="S575" s="32">
        <v>9</v>
      </c>
      <c r="T575" s="32">
        <v>4</v>
      </c>
      <c r="U575" s="32">
        <v>2</v>
      </c>
      <c r="V575" s="32"/>
      <c r="W575" s="33">
        <f t="shared" si="9"/>
        <v>222</v>
      </c>
      <c r="X575" s="9"/>
      <c r="Y575" s="8"/>
      <c r="Z575" s="34"/>
      <c r="AA575" s="34"/>
      <c r="AB575" s="34"/>
      <c r="AC575" s="35"/>
      <c r="AD575" s="11"/>
      <c r="AE575" s="11"/>
      <c r="AF575" s="11"/>
      <c r="AG575" s="12"/>
      <c r="AH575" s="12"/>
      <c r="AI575" s="12"/>
    </row>
    <row r="576" spans="1:35" ht="12.75" customHeight="1" x14ac:dyDescent="0.3">
      <c r="A576" s="26">
        <v>567</v>
      </c>
      <c r="B576" s="29" t="s">
        <v>728</v>
      </c>
      <c r="C576" s="29">
        <v>0</v>
      </c>
      <c r="D576" s="29" t="s">
        <v>737</v>
      </c>
      <c r="E576" s="29" t="s">
        <v>1154</v>
      </c>
      <c r="F576" s="30" t="s">
        <v>343</v>
      </c>
      <c r="G576" s="30" t="s">
        <v>35</v>
      </c>
      <c r="H576" s="29">
        <v>0</v>
      </c>
      <c r="I576" s="36" t="s">
        <v>864</v>
      </c>
      <c r="J576" s="32">
        <v>41</v>
      </c>
      <c r="K576" s="32">
        <v>22</v>
      </c>
      <c r="L576" s="32">
        <v>15</v>
      </c>
      <c r="M576" s="32">
        <v>32</v>
      </c>
      <c r="N576" s="32">
        <v>43</v>
      </c>
      <c r="O576" s="32">
        <v>41</v>
      </c>
      <c r="P576" s="32">
        <v>42</v>
      </c>
      <c r="Q576" s="32">
        <v>34</v>
      </c>
      <c r="R576" s="32">
        <v>26</v>
      </c>
      <c r="S576" s="32">
        <v>25</v>
      </c>
      <c r="T576" s="32">
        <v>18</v>
      </c>
      <c r="U576" s="32">
        <v>18</v>
      </c>
      <c r="V576" s="32"/>
      <c r="W576" s="33">
        <f t="shared" si="9"/>
        <v>357</v>
      </c>
      <c r="X576" s="9"/>
      <c r="Y576" s="8"/>
      <c r="Z576" s="34"/>
      <c r="AA576" s="34"/>
      <c r="AB576" s="34"/>
      <c r="AC576" s="35"/>
      <c r="AD576" s="11"/>
      <c r="AE576" s="11"/>
      <c r="AF576" s="11"/>
      <c r="AG576" s="12"/>
      <c r="AH576" s="12"/>
      <c r="AI576" s="12"/>
    </row>
    <row r="577" spans="1:35" ht="12.75" customHeight="1" x14ac:dyDescent="0.3">
      <c r="A577" s="26">
        <v>568</v>
      </c>
      <c r="B577" s="29" t="s">
        <v>728</v>
      </c>
      <c r="C577" s="29">
        <v>0</v>
      </c>
      <c r="D577" s="29" t="s">
        <v>737</v>
      </c>
      <c r="E577" s="29" t="s">
        <v>1154</v>
      </c>
      <c r="F577" s="30" t="s">
        <v>343</v>
      </c>
      <c r="G577" s="30" t="s">
        <v>36</v>
      </c>
      <c r="H577" s="29">
        <v>0</v>
      </c>
      <c r="I577" s="36" t="s">
        <v>864</v>
      </c>
      <c r="J577" s="32">
        <v>0</v>
      </c>
      <c r="K577" s="32">
        <v>0</v>
      </c>
      <c r="L577" s="32">
        <v>0</v>
      </c>
      <c r="M577" s="32">
        <v>0</v>
      </c>
      <c r="N577" s="32">
        <v>0</v>
      </c>
      <c r="O577" s="32">
        <v>0</v>
      </c>
      <c r="P577" s="32">
        <v>0</v>
      </c>
      <c r="Q577" s="32">
        <v>0</v>
      </c>
      <c r="R577" s="32">
        <v>0</v>
      </c>
      <c r="S577" s="32">
        <v>0</v>
      </c>
      <c r="T577" s="32">
        <v>0</v>
      </c>
      <c r="U577" s="32">
        <v>0</v>
      </c>
      <c r="V577" s="32"/>
      <c r="W577" s="33">
        <f t="shared" si="9"/>
        <v>0</v>
      </c>
      <c r="X577" s="9"/>
      <c r="Y577" s="8"/>
      <c r="Z577" s="34"/>
      <c r="AA577" s="34"/>
      <c r="AB577" s="34"/>
      <c r="AC577" s="35"/>
      <c r="AD577" s="11"/>
      <c r="AE577" s="11"/>
      <c r="AF577" s="11"/>
      <c r="AG577" s="12"/>
      <c r="AH577" s="12"/>
      <c r="AI577" s="12"/>
    </row>
    <row r="578" spans="1:35" ht="12.75" customHeight="1" x14ac:dyDescent="0.3">
      <c r="A578" s="26">
        <v>569</v>
      </c>
      <c r="B578" s="29" t="s">
        <v>728</v>
      </c>
      <c r="C578" s="29">
        <v>0</v>
      </c>
      <c r="D578" s="29" t="s">
        <v>737</v>
      </c>
      <c r="E578" s="29" t="s">
        <v>1154</v>
      </c>
      <c r="F578" s="30" t="s">
        <v>343</v>
      </c>
      <c r="G578" s="30" t="s">
        <v>122</v>
      </c>
      <c r="H578" s="29">
        <v>0</v>
      </c>
      <c r="I578" s="36">
        <v>0</v>
      </c>
      <c r="J578" s="32">
        <v>359</v>
      </c>
      <c r="K578" s="32">
        <v>405</v>
      </c>
      <c r="L578" s="32">
        <v>551</v>
      </c>
      <c r="M578" s="32">
        <v>565</v>
      </c>
      <c r="N578" s="32">
        <v>712</v>
      </c>
      <c r="O578" s="32">
        <v>793</v>
      </c>
      <c r="P578" s="32">
        <v>875</v>
      </c>
      <c r="Q578" s="32">
        <v>892</v>
      </c>
      <c r="R578" s="32">
        <v>998</v>
      </c>
      <c r="S578" s="32">
        <v>1055</v>
      </c>
      <c r="T578" s="32">
        <v>871</v>
      </c>
      <c r="U578" s="32">
        <v>743</v>
      </c>
      <c r="V578" s="32"/>
      <c r="W578" s="33">
        <f t="shared" si="9"/>
        <v>8819</v>
      </c>
      <c r="X578" s="9"/>
      <c r="Y578" s="8"/>
      <c r="Z578" s="34"/>
      <c r="AA578" s="34"/>
      <c r="AB578" s="34"/>
      <c r="AC578" s="35"/>
      <c r="AD578" s="11"/>
      <c r="AE578" s="11"/>
      <c r="AF578" s="11"/>
      <c r="AG578" s="12"/>
      <c r="AH578" s="12"/>
      <c r="AI578" s="12"/>
    </row>
    <row r="579" spans="1:35" ht="12.75" customHeight="1" x14ac:dyDescent="0.3">
      <c r="A579" s="26">
        <v>570</v>
      </c>
      <c r="B579" s="29" t="s">
        <v>728</v>
      </c>
      <c r="C579" s="29">
        <v>0</v>
      </c>
      <c r="D579" s="29" t="s">
        <v>737</v>
      </c>
      <c r="E579" s="29" t="s">
        <v>1155</v>
      </c>
      <c r="F579" s="30" t="s">
        <v>344</v>
      </c>
      <c r="G579" s="30" t="s">
        <v>31</v>
      </c>
      <c r="H579" s="29">
        <v>0</v>
      </c>
      <c r="I579" s="36" t="s">
        <v>864</v>
      </c>
      <c r="J579" s="32">
        <v>1</v>
      </c>
      <c r="K579" s="32">
        <v>1</v>
      </c>
      <c r="L579" s="32">
        <v>1</v>
      </c>
      <c r="M579" s="32">
        <v>1</v>
      </c>
      <c r="N579" s="32">
        <v>1</v>
      </c>
      <c r="O579" s="32">
        <v>1</v>
      </c>
      <c r="P579" s="32">
        <v>1</v>
      </c>
      <c r="Q579" s="32">
        <v>1</v>
      </c>
      <c r="R579" s="32">
        <v>1</v>
      </c>
      <c r="S579" s="32">
        <v>1</v>
      </c>
      <c r="T579" s="32">
        <v>1</v>
      </c>
      <c r="U579" s="32">
        <v>1</v>
      </c>
      <c r="V579" s="32"/>
      <c r="W579" s="33">
        <f t="shared" si="9"/>
        <v>12</v>
      </c>
      <c r="X579" s="9"/>
      <c r="Y579" s="8"/>
      <c r="Z579" s="34"/>
      <c r="AA579" s="34"/>
      <c r="AB579" s="34"/>
      <c r="AC579" s="35"/>
      <c r="AD579" s="11"/>
      <c r="AE579" s="11"/>
      <c r="AF579" s="11"/>
      <c r="AG579" s="12"/>
      <c r="AH579" s="12"/>
      <c r="AI579" s="12"/>
    </row>
    <row r="580" spans="1:35" ht="12.75" customHeight="1" x14ac:dyDescent="0.3">
      <c r="A580" s="26">
        <v>571</v>
      </c>
      <c r="B580" s="29" t="s">
        <v>728</v>
      </c>
      <c r="C580" s="29">
        <v>0</v>
      </c>
      <c r="D580" s="29" t="s">
        <v>737</v>
      </c>
      <c r="E580" s="29" t="s">
        <v>1155</v>
      </c>
      <c r="F580" s="30" t="s">
        <v>344</v>
      </c>
      <c r="G580" s="30" t="s">
        <v>122</v>
      </c>
      <c r="H580" s="29">
        <v>0</v>
      </c>
      <c r="I580" s="36">
        <v>0</v>
      </c>
      <c r="J580" s="32">
        <v>19</v>
      </c>
      <c r="K580" s="32">
        <v>20</v>
      </c>
      <c r="L580" s="32">
        <v>24</v>
      </c>
      <c r="M580" s="32">
        <v>21</v>
      </c>
      <c r="N580" s="32">
        <v>25</v>
      </c>
      <c r="O580" s="32">
        <v>28</v>
      </c>
      <c r="P580" s="32">
        <v>28</v>
      </c>
      <c r="Q580" s="32">
        <v>29</v>
      </c>
      <c r="R580" s="32">
        <v>33</v>
      </c>
      <c r="S580" s="32">
        <v>33</v>
      </c>
      <c r="T580" s="32">
        <v>46</v>
      </c>
      <c r="U580" s="32">
        <v>59</v>
      </c>
      <c r="V580" s="32"/>
      <c r="W580" s="33">
        <f t="shared" si="9"/>
        <v>365</v>
      </c>
      <c r="X580" s="9"/>
      <c r="Y580" s="8"/>
      <c r="Z580" s="34"/>
      <c r="AA580" s="34"/>
      <c r="AB580" s="34"/>
      <c r="AC580" s="35"/>
      <c r="AD580" s="11"/>
      <c r="AE580" s="11"/>
      <c r="AF580" s="11"/>
      <c r="AG580" s="12"/>
      <c r="AH580" s="12"/>
      <c r="AI580" s="12"/>
    </row>
    <row r="581" spans="1:35" ht="12.75" customHeight="1" x14ac:dyDescent="0.3">
      <c r="A581" s="26">
        <v>572</v>
      </c>
      <c r="B581" s="29" t="s">
        <v>728</v>
      </c>
      <c r="C581" s="29">
        <v>0</v>
      </c>
      <c r="D581" s="29" t="s">
        <v>732</v>
      </c>
      <c r="E581" s="29" t="s">
        <v>1156</v>
      </c>
      <c r="F581" s="30" t="s">
        <v>345</v>
      </c>
      <c r="G581" s="30" t="s">
        <v>41</v>
      </c>
      <c r="H581" s="29" t="s">
        <v>26</v>
      </c>
      <c r="I581" s="36">
        <v>0</v>
      </c>
      <c r="J581" s="32">
        <v>-2</v>
      </c>
      <c r="K581" s="32">
        <v>-2</v>
      </c>
      <c r="L581" s="32">
        <v>0</v>
      </c>
      <c r="M581" s="32">
        <v>0</v>
      </c>
      <c r="N581" s="32">
        <v>0</v>
      </c>
      <c r="O581" s="32">
        <v>0</v>
      </c>
      <c r="P581" s="32">
        <v>-3</v>
      </c>
      <c r="Q581" s="32">
        <v>-7</v>
      </c>
      <c r="R581" s="32">
        <v>0</v>
      </c>
      <c r="S581" s="32">
        <v>-3</v>
      </c>
      <c r="T581" s="32">
        <v>-12</v>
      </c>
      <c r="U581" s="32">
        <v>-1</v>
      </c>
      <c r="V581" s="32"/>
      <c r="W581" s="33">
        <f t="shared" si="9"/>
        <v>-30</v>
      </c>
      <c r="X581" s="9"/>
      <c r="Y581" s="8"/>
      <c r="Z581" s="34"/>
      <c r="AA581" s="34"/>
      <c r="AB581" s="34"/>
      <c r="AC581" s="35"/>
      <c r="AD581" s="11"/>
      <c r="AE581" s="11"/>
      <c r="AF581" s="11"/>
      <c r="AG581" s="12"/>
      <c r="AH581" s="12"/>
      <c r="AI581" s="12"/>
    </row>
    <row r="582" spans="1:35" ht="12.75" customHeight="1" x14ac:dyDescent="0.3">
      <c r="A582" s="26">
        <v>573</v>
      </c>
      <c r="B582" s="29" t="s">
        <v>728</v>
      </c>
      <c r="C582" s="29">
        <v>0</v>
      </c>
      <c r="D582" s="29" t="s">
        <v>732</v>
      </c>
      <c r="E582" s="29" t="s">
        <v>1156</v>
      </c>
      <c r="F582" s="30" t="s">
        <v>345</v>
      </c>
      <c r="G582" s="30" t="s">
        <v>41</v>
      </c>
      <c r="H582" s="29">
        <v>0</v>
      </c>
      <c r="I582" s="36" t="s">
        <v>1157</v>
      </c>
      <c r="J582" s="32">
        <v>0</v>
      </c>
      <c r="K582" s="32">
        <v>0</v>
      </c>
      <c r="L582" s="32">
        <v>0</v>
      </c>
      <c r="M582" s="32">
        <v>0</v>
      </c>
      <c r="N582" s="32">
        <v>0</v>
      </c>
      <c r="O582" s="32">
        <v>0</v>
      </c>
      <c r="P582" s="32">
        <v>0</v>
      </c>
      <c r="Q582" s="32">
        <v>0</v>
      </c>
      <c r="R582" s="32">
        <v>0</v>
      </c>
      <c r="S582" s="32">
        <v>0</v>
      </c>
      <c r="T582" s="32">
        <v>0</v>
      </c>
      <c r="U582" s="32">
        <v>0</v>
      </c>
      <c r="V582" s="32"/>
      <c r="W582" s="33">
        <f t="shared" si="9"/>
        <v>0</v>
      </c>
      <c r="X582" s="9"/>
      <c r="Y582" s="8"/>
      <c r="Z582" s="34"/>
      <c r="AA582" s="34"/>
      <c r="AB582" s="34"/>
      <c r="AC582" s="35"/>
      <c r="AD582" s="11"/>
      <c r="AE582" s="11"/>
      <c r="AF582" s="11"/>
      <c r="AG582" s="12"/>
      <c r="AH582" s="12"/>
      <c r="AI582" s="12"/>
    </row>
    <row r="583" spans="1:35" ht="12.75" customHeight="1" x14ac:dyDescent="0.3">
      <c r="A583" s="26">
        <v>574</v>
      </c>
      <c r="B583" s="29" t="s">
        <v>728</v>
      </c>
      <c r="C583" s="29">
        <v>0</v>
      </c>
      <c r="D583" s="29" t="s">
        <v>732</v>
      </c>
      <c r="E583" s="29" t="s">
        <v>1156</v>
      </c>
      <c r="F583" s="30" t="s">
        <v>345</v>
      </c>
      <c r="G583" s="30" t="s">
        <v>42</v>
      </c>
      <c r="H583" s="29" t="s">
        <v>346</v>
      </c>
      <c r="I583" s="36">
        <v>0</v>
      </c>
      <c r="J583" s="32">
        <v>8</v>
      </c>
      <c r="K583" s="32">
        <v>0</v>
      </c>
      <c r="L583" s="32">
        <v>0</v>
      </c>
      <c r="M583" s="32">
        <v>0</v>
      </c>
      <c r="N583" s="32">
        <v>0</v>
      </c>
      <c r="O583" s="32">
        <v>0</v>
      </c>
      <c r="P583" s="32">
        <v>0</v>
      </c>
      <c r="Q583" s="32">
        <v>0</v>
      </c>
      <c r="R583" s="32">
        <v>0</v>
      </c>
      <c r="S583" s="32">
        <v>0</v>
      </c>
      <c r="T583" s="32">
        <v>0</v>
      </c>
      <c r="U583" s="32">
        <v>0</v>
      </c>
      <c r="V583" s="32"/>
      <c r="W583" s="33">
        <f t="shared" si="9"/>
        <v>8</v>
      </c>
      <c r="X583" s="9"/>
      <c r="Y583" s="8"/>
      <c r="Z583" s="34"/>
      <c r="AA583" s="34"/>
      <c r="AB583" s="34"/>
      <c r="AC583" s="35"/>
      <c r="AD583" s="11"/>
      <c r="AE583" s="11"/>
      <c r="AF583" s="11"/>
      <c r="AG583" s="12"/>
      <c r="AH583" s="12"/>
      <c r="AI583" s="12"/>
    </row>
    <row r="584" spans="1:35" ht="12.75" customHeight="1" x14ac:dyDescent="0.3">
      <c r="A584" s="26">
        <v>575</v>
      </c>
      <c r="B584" s="29" t="s">
        <v>728</v>
      </c>
      <c r="C584" s="29">
        <v>0</v>
      </c>
      <c r="D584" s="29" t="s">
        <v>732</v>
      </c>
      <c r="E584" s="29" t="s">
        <v>1156</v>
      </c>
      <c r="F584" s="30" t="s">
        <v>345</v>
      </c>
      <c r="G584" s="30" t="s">
        <v>42</v>
      </c>
      <c r="H584" s="29" t="s">
        <v>26</v>
      </c>
      <c r="I584" s="36">
        <v>0</v>
      </c>
      <c r="J584" s="32">
        <v>266</v>
      </c>
      <c r="K584" s="32">
        <v>380</v>
      </c>
      <c r="L584" s="32">
        <v>552</v>
      </c>
      <c r="M584" s="32">
        <v>405</v>
      </c>
      <c r="N584" s="32">
        <v>423</v>
      </c>
      <c r="O584" s="32">
        <v>496</v>
      </c>
      <c r="P584" s="32">
        <v>496</v>
      </c>
      <c r="Q584" s="32">
        <v>499</v>
      </c>
      <c r="R584" s="32">
        <v>545</v>
      </c>
      <c r="S584" s="32">
        <v>542</v>
      </c>
      <c r="T584" s="32">
        <v>593</v>
      </c>
      <c r="U584" s="32">
        <v>674</v>
      </c>
      <c r="V584" s="32"/>
      <c r="W584" s="33">
        <f t="shared" si="9"/>
        <v>5871</v>
      </c>
      <c r="X584" s="9"/>
      <c r="Y584" s="8"/>
      <c r="Z584" s="34"/>
      <c r="AA584" s="34"/>
      <c r="AB584" s="34"/>
      <c r="AC584" s="35"/>
      <c r="AD584" s="11"/>
      <c r="AE584" s="11"/>
      <c r="AF584" s="11"/>
      <c r="AG584" s="12"/>
      <c r="AH584" s="12"/>
      <c r="AI584" s="12"/>
    </row>
    <row r="585" spans="1:35" ht="12.75" customHeight="1" x14ac:dyDescent="0.3">
      <c r="A585" s="26">
        <v>576</v>
      </c>
      <c r="B585" s="29" t="s">
        <v>728</v>
      </c>
      <c r="C585" s="29">
        <v>0</v>
      </c>
      <c r="D585" s="29" t="s">
        <v>732</v>
      </c>
      <c r="E585" s="29" t="s">
        <v>1156</v>
      </c>
      <c r="F585" s="30" t="s">
        <v>345</v>
      </c>
      <c r="G585" s="30" t="s">
        <v>42</v>
      </c>
      <c r="H585" s="29">
        <v>0</v>
      </c>
      <c r="I585" s="36" t="s">
        <v>745</v>
      </c>
      <c r="J585" s="32">
        <v>108</v>
      </c>
      <c r="K585" s="32">
        <v>0</v>
      </c>
      <c r="L585" s="32">
        <v>0</v>
      </c>
      <c r="M585" s="32">
        <v>0</v>
      </c>
      <c r="N585" s="32">
        <v>0</v>
      </c>
      <c r="O585" s="32">
        <v>0</v>
      </c>
      <c r="P585" s="32">
        <v>0</v>
      </c>
      <c r="Q585" s="32">
        <v>0</v>
      </c>
      <c r="R585" s="32">
        <v>0</v>
      </c>
      <c r="S585" s="32">
        <v>0</v>
      </c>
      <c r="T585" s="32">
        <v>0</v>
      </c>
      <c r="U585" s="32">
        <v>0</v>
      </c>
      <c r="V585" s="32"/>
      <c r="W585" s="33">
        <f t="shared" si="9"/>
        <v>108</v>
      </c>
      <c r="X585" s="9"/>
      <c r="Y585" s="8"/>
      <c r="Z585" s="34"/>
      <c r="AA585" s="34"/>
      <c r="AB585" s="34"/>
      <c r="AC585" s="35"/>
      <c r="AD585" s="11"/>
      <c r="AE585" s="11"/>
      <c r="AF585" s="11"/>
      <c r="AG585" s="12"/>
      <c r="AH585" s="12"/>
      <c r="AI585" s="12"/>
    </row>
    <row r="586" spans="1:35" ht="12.75" customHeight="1" x14ac:dyDescent="0.3">
      <c r="A586" s="26">
        <v>577</v>
      </c>
      <c r="B586" s="29" t="s">
        <v>728</v>
      </c>
      <c r="C586" s="29">
        <v>0</v>
      </c>
      <c r="D586" s="29" t="s">
        <v>872</v>
      </c>
      <c r="E586" s="29" t="s">
        <v>1158</v>
      </c>
      <c r="F586" s="30" t="s">
        <v>347</v>
      </c>
      <c r="G586" s="30" t="s">
        <v>127</v>
      </c>
      <c r="H586" s="29">
        <v>0</v>
      </c>
      <c r="I586" s="36">
        <v>0</v>
      </c>
      <c r="J586" s="32">
        <v>25</v>
      </c>
      <c r="K586" s="32">
        <v>35</v>
      </c>
      <c r="L586" s="32">
        <v>51</v>
      </c>
      <c r="M586" s="32">
        <v>53</v>
      </c>
      <c r="N586" s="32">
        <v>74</v>
      </c>
      <c r="O586" s="32">
        <v>92</v>
      </c>
      <c r="P586" s="32">
        <v>100</v>
      </c>
      <c r="Q586" s="32">
        <v>117</v>
      </c>
      <c r="R586" s="32">
        <v>140</v>
      </c>
      <c r="S586" s="32">
        <v>147</v>
      </c>
      <c r="T586" s="32">
        <v>191</v>
      </c>
      <c r="U586" s="32">
        <v>232</v>
      </c>
      <c r="V586" s="32"/>
      <c r="W586" s="33">
        <f t="shared" si="9"/>
        <v>1257</v>
      </c>
      <c r="X586" s="9"/>
      <c r="Y586" s="8"/>
      <c r="Z586" s="34"/>
      <c r="AA586" s="34"/>
      <c r="AB586" s="34"/>
      <c r="AC586" s="35"/>
      <c r="AD586" s="11"/>
      <c r="AE586" s="11"/>
      <c r="AF586" s="11"/>
      <c r="AG586" s="12"/>
      <c r="AH586" s="12"/>
      <c r="AI586" s="12"/>
    </row>
    <row r="587" spans="1:35" ht="12.75" customHeight="1" x14ac:dyDescent="0.3">
      <c r="A587" s="26">
        <v>578</v>
      </c>
      <c r="B587" s="29" t="s">
        <v>728</v>
      </c>
      <c r="C587" s="29">
        <v>0</v>
      </c>
      <c r="D587" s="29" t="s">
        <v>872</v>
      </c>
      <c r="E587" s="29" t="s">
        <v>1159</v>
      </c>
      <c r="F587" s="30" t="s">
        <v>348</v>
      </c>
      <c r="G587" s="30" t="s">
        <v>127</v>
      </c>
      <c r="H587" s="29">
        <v>0</v>
      </c>
      <c r="I587" s="36">
        <v>0</v>
      </c>
      <c r="J587" s="32">
        <v>545</v>
      </c>
      <c r="K587" s="32">
        <v>596</v>
      </c>
      <c r="L587" s="32">
        <v>696</v>
      </c>
      <c r="M587" s="32">
        <v>588</v>
      </c>
      <c r="N587" s="32">
        <v>713</v>
      </c>
      <c r="O587" s="32">
        <v>772</v>
      </c>
      <c r="P587" s="32">
        <v>773</v>
      </c>
      <c r="Q587" s="32">
        <v>793</v>
      </c>
      <c r="R587" s="32">
        <v>869</v>
      </c>
      <c r="S587" s="32">
        <v>859</v>
      </c>
      <c r="T587" s="32">
        <v>1007</v>
      </c>
      <c r="U587" s="32">
        <v>1128</v>
      </c>
      <c r="V587" s="32"/>
      <c r="W587" s="33">
        <f t="shared" si="9"/>
        <v>9339</v>
      </c>
      <c r="X587" s="9"/>
      <c r="Y587" s="8"/>
      <c r="Z587" s="34"/>
      <c r="AA587" s="34"/>
      <c r="AB587" s="34"/>
      <c r="AC587" s="35"/>
      <c r="AD587" s="11"/>
      <c r="AE587" s="11"/>
      <c r="AF587" s="11"/>
      <c r="AG587" s="12"/>
      <c r="AH587" s="12"/>
      <c r="AI587" s="12"/>
    </row>
    <row r="588" spans="1:35" ht="12.75" customHeight="1" x14ac:dyDescent="0.3">
      <c r="A588" s="26">
        <v>579</v>
      </c>
      <c r="B588" s="29" t="s">
        <v>728</v>
      </c>
      <c r="C588" s="29">
        <v>0</v>
      </c>
      <c r="D588" s="29" t="s">
        <v>765</v>
      </c>
      <c r="E588" s="29" t="s">
        <v>1160</v>
      </c>
      <c r="F588" s="30" t="s">
        <v>349</v>
      </c>
      <c r="G588" s="30" t="s">
        <v>57</v>
      </c>
      <c r="H588" s="29">
        <v>0</v>
      </c>
      <c r="I588" s="36" t="s">
        <v>767</v>
      </c>
      <c r="J588" s="32">
        <v>-1462</v>
      </c>
      <c r="K588" s="32">
        <v>-1485</v>
      </c>
      <c r="L588" s="32">
        <v>-1611</v>
      </c>
      <c r="M588" s="32">
        <v>-1296</v>
      </c>
      <c r="N588" s="32">
        <v>-1539</v>
      </c>
      <c r="O588" s="32">
        <v>-1587</v>
      </c>
      <c r="P588" s="32">
        <v>-1596</v>
      </c>
      <c r="Q588" s="32">
        <v>-1695</v>
      </c>
      <c r="R588" s="32">
        <v>-1874</v>
      </c>
      <c r="S588" s="32">
        <v>-1905</v>
      </c>
      <c r="T588" s="32">
        <v>-2266</v>
      </c>
      <c r="U588" s="32">
        <v>-2554</v>
      </c>
      <c r="V588" s="32"/>
      <c r="W588" s="33">
        <f t="shared" ref="W588:W651" si="10">SUM(J588:V588)</f>
        <v>-20870</v>
      </c>
      <c r="X588" s="9"/>
      <c r="Y588" s="8"/>
      <c r="Z588" s="34"/>
      <c r="AA588" s="34"/>
      <c r="AB588" s="34"/>
      <c r="AC588" s="35"/>
      <c r="AD588" s="11"/>
      <c r="AE588" s="11"/>
      <c r="AF588" s="11"/>
      <c r="AG588" s="12"/>
      <c r="AH588" s="12"/>
      <c r="AI588" s="12"/>
    </row>
    <row r="589" spans="1:35" ht="12.75" customHeight="1" x14ac:dyDescent="0.3">
      <c r="A589" s="26">
        <v>580</v>
      </c>
      <c r="B589" s="29" t="s">
        <v>728</v>
      </c>
      <c r="C589" s="29">
        <v>0</v>
      </c>
      <c r="D589" s="29" t="s">
        <v>765</v>
      </c>
      <c r="E589" s="29" t="s">
        <v>1160</v>
      </c>
      <c r="F589" s="30" t="s">
        <v>349</v>
      </c>
      <c r="G589" s="30" t="s">
        <v>107</v>
      </c>
      <c r="H589" s="29">
        <v>0</v>
      </c>
      <c r="I589" s="36" t="s">
        <v>767</v>
      </c>
      <c r="J589" s="32">
        <v>4</v>
      </c>
      <c r="K589" s="32">
        <v>4</v>
      </c>
      <c r="L589" s="32">
        <v>5</v>
      </c>
      <c r="M589" s="32">
        <v>4</v>
      </c>
      <c r="N589" s="32">
        <v>4</v>
      </c>
      <c r="O589" s="32">
        <v>5</v>
      </c>
      <c r="P589" s="32">
        <v>5</v>
      </c>
      <c r="Q589" s="32">
        <v>5</v>
      </c>
      <c r="R589" s="32">
        <v>5</v>
      </c>
      <c r="S589" s="32">
        <v>5</v>
      </c>
      <c r="T589" s="32">
        <v>6</v>
      </c>
      <c r="U589" s="32">
        <v>7</v>
      </c>
      <c r="V589" s="32"/>
      <c r="W589" s="33">
        <f t="shared" si="10"/>
        <v>59</v>
      </c>
      <c r="X589" s="9"/>
      <c r="Y589" s="8"/>
      <c r="Z589" s="34"/>
      <c r="AA589" s="34"/>
      <c r="AB589" s="34"/>
      <c r="AC589" s="35"/>
      <c r="AD589" s="11"/>
      <c r="AE589" s="11"/>
      <c r="AF589" s="11"/>
      <c r="AG589" s="12"/>
      <c r="AH589" s="12"/>
      <c r="AI589" s="12"/>
    </row>
    <row r="590" spans="1:35" ht="12.75" customHeight="1" x14ac:dyDescent="0.3">
      <c r="A590" s="26">
        <v>581</v>
      </c>
      <c r="B590" s="29" t="s">
        <v>728</v>
      </c>
      <c r="C590" s="29">
        <v>0</v>
      </c>
      <c r="D590" s="29" t="s">
        <v>765</v>
      </c>
      <c r="E590" s="29" t="s">
        <v>1160</v>
      </c>
      <c r="F590" s="30" t="s">
        <v>349</v>
      </c>
      <c r="G590" s="30" t="s">
        <v>59</v>
      </c>
      <c r="H590" s="29">
        <v>0</v>
      </c>
      <c r="I590" s="36">
        <v>0</v>
      </c>
      <c r="J590" s="32">
        <v>2590</v>
      </c>
      <c r="K590" s="32">
        <v>2610</v>
      </c>
      <c r="L590" s="32">
        <v>2918</v>
      </c>
      <c r="M590" s="32">
        <v>2424</v>
      </c>
      <c r="N590" s="32">
        <v>2892</v>
      </c>
      <c r="O590" s="32">
        <v>3060</v>
      </c>
      <c r="P590" s="32">
        <v>3035</v>
      </c>
      <c r="Q590" s="32">
        <v>3144</v>
      </c>
      <c r="R590" s="32">
        <v>3345</v>
      </c>
      <c r="S590" s="32">
        <v>3262</v>
      </c>
      <c r="T590" s="32">
        <v>3721</v>
      </c>
      <c r="U590" s="32">
        <v>4204</v>
      </c>
      <c r="V590" s="32"/>
      <c r="W590" s="33">
        <f t="shared" si="10"/>
        <v>37205</v>
      </c>
      <c r="X590" s="9"/>
      <c r="Y590" s="8"/>
      <c r="Z590" s="34"/>
      <c r="AA590" s="34"/>
      <c r="AB590" s="34"/>
      <c r="AC590" s="35"/>
      <c r="AD590" s="11"/>
      <c r="AE590" s="11"/>
      <c r="AF590" s="11"/>
      <c r="AG590" s="12"/>
      <c r="AH590" s="12"/>
      <c r="AI590" s="12"/>
    </row>
    <row r="591" spans="1:35" ht="12.75" customHeight="1" x14ac:dyDescent="0.3">
      <c r="A591" s="26">
        <v>582</v>
      </c>
      <c r="B591" s="29" t="s">
        <v>785</v>
      </c>
      <c r="C591" s="29">
        <v>0</v>
      </c>
      <c r="D591" s="29" t="s">
        <v>1161</v>
      </c>
      <c r="E591" s="29" t="s">
        <v>1162</v>
      </c>
      <c r="F591" s="30" t="s">
        <v>350</v>
      </c>
      <c r="G591" s="30" t="s">
        <v>321</v>
      </c>
      <c r="H591" s="29">
        <v>0</v>
      </c>
      <c r="I591" s="36">
        <v>0</v>
      </c>
      <c r="J591" s="32">
        <v>17</v>
      </c>
      <c r="K591" s="32">
        <v>17</v>
      </c>
      <c r="L591" s="32">
        <v>19</v>
      </c>
      <c r="M591" s="32">
        <v>15</v>
      </c>
      <c r="N591" s="32">
        <v>19</v>
      </c>
      <c r="O591" s="32">
        <v>20</v>
      </c>
      <c r="P591" s="32">
        <v>20</v>
      </c>
      <c r="Q591" s="32">
        <v>20</v>
      </c>
      <c r="R591" s="32">
        <v>22</v>
      </c>
      <c r="S591" s="32">
        <v>21</v>
      </c>
      <c r="T591" s="32">
        <v>25</v>
      </c>
      <c r="U591" s="32">
        <v>28</v>
      </c>
      <c r="V591" s="32"/>
      <c r="W591" s="33">
        <f t="shared" si="10"/>
        <v>243</v>
      </c>
      <c r="X591" s="9"/>
      <c r="Y591" s="8"/>
      <c r="Z591" s="34"/>
      <c r="AA591" s="34"/>
      <c r="AB591" s="34"/>
      <c r="AC591" s="35"/>
      <c r="AD591" s="11"/>
      <c r="AE591" s="11"/>
      <c r="AF591" s="11"/>
      <c r="AG591" s="12"/>
      <c r="AH591" s="12"/>
      <c r="AI591" s="12"/>
    </row>
    <row r="592" spans="1:35" ht="12.75" customHeight="1" x14ac:dyDescent="0.3">
      <c r="A592" s="26">
        <v>583</v>
      </c>
      <c r="B592" s="29" t="s">
        <v>728</v>
      </c>
      <c r="C592" s="29">
        <v>0</v>
      </c>
      <c r="D592" s="29" t="s">
        <v>755</v>
      </c>
      <c r="E592" s="29" t="s">
        <v>1163</v>
      </c>
      <c r="F592" s="30" t="s">
        <v>351</v>
      </c>
      <c r="G592" s="30" t="s">
        <v>136</v>
      </c>
      <c r="H592" s="29">
        <v>0</v>
      </c>
      <c r="I592" s="36">
        <v>0</v>
      </c>
      <c r="J592" s="32">
        <v>77</v>
      </c>
      <c r="K592" s="32">
        <v>79</v>
      </c>
      <c r="L592" s="32">
        <v>91</v>
      </c>
      <c r="M592" s="32">
        <v>81</v>
      </c>
      <c r="N592" s="32">
        <v>106</v>
      </c>
      <c r="O592" s="32">
        <v>121</v>
      </c>
      <c r="P592" s="32">
        <v>131</v>
      </c>
      <c r="Q592" s="32">
        <v>159</v>
      </c>
      <c r="R592" s="32">
        <v>177</v>
      </c>
      <c r="S592" s="32">
        <v>180</v>
      </c>
      <c r="T592" s="32">
        <v>212</v>
      </c>
      <c r="U592" s="32">
        <v>240</v>
      </c>
      <c r="V592" s="32"/>
      <c r="W592" s="33">
        <f t="shared" si="10"/>
        <v>1654</v>
      </c>
      <c r="X592" s="9"/>
      <c r="Y592" s="8"/>
      <c r="Z592" s="34"/>
      <c r="AA592" s="34"/>
      <c r="AB592" s="34"/>
      <c r="AC592" s="35"/>
      <c r="AD592" s="11"/>
      <c r="AE592" s="11"/>
      <c r="AF592" s="11"/>
      <c r="AG592" s="12"/>
      <c r="AH592" s="12"/>
      <c r="AI592" s="12"/>
    </row>
    <row r="593" spans="1:35" ht="12.75" customHeight="1" x14ac:dyDescent="0.3">
      <c r="A593" s="26">
        <v>584</v>
      </c>
      <c r="B593" s="29" t="s">
        <v>728</v>
      </c>
      <c r="C593" s="29">
        <v>0</v>
      </c>
      <c r="D593" s="29" t="s">
        <v>737</v>
      </c>
      <c r="E593" s="29" t="s">
        <v>1164</v>
      </c>
      <c r="F593" s="30" t="s">
        <v>352</v>
      </c>
      <c r="G593" s="30" t="s">
        <v>31</v>
      </c>
      <c r="H593" s="29">
        <v>0</v>
      </c>
      <c r="I593" s="45" t="s">
        <v>1165</v>
      </c>
      <c r="J593" s="32">
        <v>13</v>
      </c>
      <c r="K593" s="32">
        <v>41</v>
      </c>
      <c r="L593" s="32">
        <v>61</v>
      </c>
      <c r="M593" s="32">
        <v>46</v>
      </c>
      <c r="N593" s="32">
        <v>47</v>
      </c>
      <c r="O593" s="32">
        <v>45</v>
      </c>
      <c r="P593" s="32">
        <v>40</v>
      </c>
      <c r="Q593" s="32">
        <v>35</v>
      </c>
      <c r="R593" s="32">
        <v>34</v>
      </c>
      <c r="S593" s="32">
        <v>27</v>
      </c>
      <c r="T593" s="32">
        <v>23</v>
      </c>
      <c r="U593" s="32">
        <v>23</v>
      </c>
      <c r="V593" s="32"/>
      <c r="W593" s="33">
        <f t="shared" si="10"/>
        <v>435</v>
      </c>
      <c r="X593" s="9"/>
      <c r="Y593" s="8"/>
      <c r="Z593" s="34"/>
      <c r="AA593" s="34"/>
      <c r="AB593" s="34"/>
      <c r="AC593" s="35"/>
      <c r="AD593" s="11"/>
      <c r="AE593" s="11"/>
      <c r="AF593" s="11"/>
      <c r="AG593" s="12"/>
      <c r="AH593" s="12"/>
      <c r="AI593" s="12"/>
    </row>
    <row r="594" spans="1:35" ht="12.75" customHeight="1" x14ac:dyDescent="0.3">
      <c r="A594" s="26">
        <v>585</v>
      </c>
      <c r="B594" s="29" t="s">
        <v>728</v>
      </c>
      <c r="C594" s="29">
        <v>0</v>
      </c>
      <c r="D594" s="29" t="s">
        <v>737</v>
      </c>
      <c r="E594" s="29" t="s">
        <v>1164</v>
      </c>
      <c r="F594" s="30" t="s">
        <v>352</v>
      </c>
      <c r="G594" s="30" t="s">
        <v>36</v>
      </c>
      <c r="H594" s="29">
        <v>0</v>
      </c>
      <c r="I594" s="45" t="s">
        <v>1165</v>
      </c>
      <c r="J594" s="32">
        <v>0</v>
      </c>
      <c r="K594" s="32">
        <v>0</v>
      </c>
      <c r="L594" s="32">
        <v>0</v>
      </c>
      <c r="M594" s="32">
        <v>0</v>
      </c>
      <c r="N594" s="32">
        <v>0</v>
      </c>
      <c r="O594" s="32">
        <v>0</v>
      </c>
      <c r="P594" s="32">
        <v>0</v>
      </c>
      <c r="Q594" s="32">
        <v>0</v>
      </c>
      <c r="R594" s="32">
        <v>0</v>
      </c>
      <c r="S594" s="32">
        <v>0</v>
      </c>
      <c r="T594" s="32">
        <v>0</v>
      </c>
      <c r="U594" s="32">
        <v>0</v>
      </c>
      <c r="V594" s="32"/>
      <c r="W594" s="33">
        <f t="shared" si="10"/>
        <v>0</v>
      </c>
      <c r="X594" s="9"/>
      <c r="Y594" s="8"/>
      <c r="Z594" s="34"/>
      <c r="AA594" s="34"/>
      <c r="AB594" s="34"/>
      <c r="AC594" s="35"/>
      <c r="AD594" s="11"/>
      <c r="AE594" s="11"/>
      <c r="AF594" s="11"/>
      <c r="AG594" s="12"/>
      <c r="AH594" s="12"/>
      <c r="AI594" s="12"/>
    </row>
    <row r="595" spans="1:35" ht="12.75" customHeight="1" x14ac:dyDescent="0.3">
      <c r="A595" s="26">
        <v>586</v>
      </c>
      <c r="B595" s="29" t="s">
        <v>728</v>
      </c>
      <c r="C595" s="29">
        <v>0</v>
      </c>
      <c r="D595" s="29" t="s">
        <v>737</v>
      </c>
      <c r="E595" s="29" t="s">
        <v>1164</v>
      </c>
      <c r="F595" s="30" t="s">
        <v>352</v>
      </c>
      <c r="G595" s="30" t="s">
        <v>122</v>
      </c>
      <c r="H595" s="29">
        <v>0</v>
      </c>
      <c r="I595" s="45" t="s">
        <v>902</v>
      </c>
      <c r="J595" s="32">
        <v>18214</v>
      </c>
      <c r="K595" s="32">
        <v>19827</v>
      </c>
      <c r="L595" s="32">
        <v>21772</v>
      </c>
      <c r="M595" s="32">
        <v>17177</v>
      </c>
      <c r="N595" s="32">
        <v>19102</v>
      </c>
      <c r="O595" s="32">
        <v>18957</v>
      </c>
      <c r="P595" s="32">
        <v>16903</v>
      </c>
      <c r="Q595" s="32">
        <v>15740</v>
      </c>
      <c r="R595" s="32">
        <v>15661</v>
      </c>
      <c r="S595" s="32">
        <v>19793</v>
      </c>
      <c r="T595" s="32">
        <v>33411</v>
      </c>
      <c r="U595" s="32">
        <v>35968</v>
      </c>
      <c r="V595" s="32"/>
      <c r="W595" s="33">
        <f t="shared" si="10"/>
        <v>252525</v>
      </c>
      <c r="X595" s="9"/>
      <c r="Y595" s="8"/>
      <c r="Z595" s="34"/>
      <c r="AA595" s="34"/>
      <c r="AB595" s="34"/>
      <c r="AC595" s="35"/>
      <c r="AD595" s="11"/>
      <c r="AE595" s="11"/>
      <c r="AF595" s="11"/>
      <c r="AG595" s="12"/>
      <c r="AH595" s="12"/>
      <c r="AI595" s="12"/>
    </row>
    <row r="596" spans="1:35" ht="12.75" customHeight="1" x14ac:dyDescent="0.3">
      <c r="A596" s="26">
        <v>587</v>
      </c>
      <c r="B596" s="29" t="s">
        <v>728</v>
      </c>
      <c r="C596" s="29">
        <v>0</v>
      </c>
      <c r="D596" s="29" t="s">
        <v>794</v>
      </c>
      <c r="E596" s="29" t="s">
        <v>1166</v>
      </c>
      <c r="F596" s="30" t="s">
        <v>353</v>
      </c>
      <c r="G596" s="30" t="s">
        <v>76</v>
      </c>
      <c r="H596" s="29">
        <v>0</v>
      </c>
      <c r="I596" s="36">
        <v>0</v>
      </c>
      <c r="J596" s="32">
        <v>7760</v>
      </c>
      <c r="K596" s="32">
        <v>1409</v>
      </c>
      <c r="L596" s="32">
        <v>1019</v>
      </c>
      <c r="M596" s="32">
        <v>837</v>
      </c>
      <c r="N596" s="32">
        <v>979</v>
      </c>
      <c r="O596" s="32">
        <v>985</v>
      </c>
      <c r="P596" s="32">
        <v>812</v>
      </c>
      <c r="Q596" s="32">
        <v>656</v>
      </c>
      <c r="R596" s="32">
        <v>537</v>
      </c>
      <c r="S596" s="32">
        <v>490</v>
      </c>
      <c r="T596" s="32">
        <v>545</v>
      </c>
      <c r="U596" s="32">
        <v>580</v>
      </c>
      <c r="V596" s="32"/>
      <c r="W596" s="33">
        <f t="shared" si="10"/>
        <v>16609</v>
      </c>
      <c r="X596" s="9"/>
      <c r="Y596" s="8"/>
      <c r="Z596" s="34"/>
      <c r="AA596" s="34"/>
      <c r="AB596" s="34"/>
      <c r="AC596" s="35"/>
      <c r="AD596" s="11"/>
      <c r="AE596" s="11"/>
      <c r="AF596" s="11"/>
      <c r="AG596" s="12"/>
      <c r="AH596" s="12"/>
      <c r="AI596" s="12"/>
    </row>
    <row r="597" spans="1:35" ht="12.75" customHeight="1" x14ac:dyDescent="0.3">
      <c r="A597" s="26">
        <v>588</v>
      </c>
      <c r="B597" s="29" t="s">
        <v>728</v>
      </c>
      <c r="C597" s="29">
        <v>0</v>
      </c>
      <c r="D597" s="29" t="s">
        <v>794</v>
      </c>
      <c r="E597" s="29" t="s">
        <v>1167</v>
      </c>
      <c r="F597" s="30" t="s">
        <v>354</v>
      </c>
      <c r="G597" s="30" t="s">
        <v>76</v>
      </c>
      <c r="H597" s="29">
        <v>0</v>
      </c>
      <c r="I597" s="36">
        <v>0</v>
      </c>
      <c r="J597" s="32">
        <v>2128</v>
      </c>
      <c r="K597" s="32">
        <v>2058</v>
      </c>
      <c r="L597" s="32">
        <v>1992</v>
      </c>
      <c r="M597" s="32">
        <v>1500</v>
      </c>
      <c r="N597" s="32">
        <v>1612</v>
      </c>
      <c r="O597" s="32">
        <v>1465</v>
      </c>
      <c r="P597" s="32">
        <v>1188</v>
      </c>
      <c r="Q597" s="32">
        <v>974</v>
      </c>
      <c r="R597" s="32">
        <v>824</v>
      </c>
      <c r="S597" s="32">
        <v>700</v>
      </c>
      <c r="T597" s="32">
        <v>562</v>
      </c>
      <c r="U597" s="32">
        <v>337</v>
      </c>
      <c r="V597" s="32"/>
      <c r="W597" s="33">
        <f t="shared" si="10"/>
        <v>15340</v>
      </c>
      <c r="X597" s="9"/>
      <c r="Y597" s="8"/>
      <c r="Z597" s="34"/>
      <c r="AA597" s="34"/>
      <c r="AB597" s="34"/>
      <c r="AC597" s="35"/>
      <c r="AD597" s="11"/>
      <c r="AE597" s="11"/>
      <c r="AF597" s="11"/>
      <c r="AG597" s="12"/>
      <c r="AH597" s="12"/>
      <c r="AI597" s="12"/>
    </row>
    <row r="598" spans="1:35" ht="12.75" customHeight="1" x14ac:dyDescent="0.3">
      <c r="A598" s="26">
        <v>589</v>
      </c>
      <c r="B598" s="29" t="s">
        <v>728</v>
      </c>
      <c r="C598" s="29">
        <v>0</v>
      </c>
      <c r="D598" s="29" t="s">
        <v>794</v>
      </c>
      <c r="E598" s="29" t="s">
        <v>1168</v>
      </c>
      <c r="F598" s="30" t="s">
        <v>355</v>
      </c>
      <c r="G598" s="30" t="s">
        <v>76</v>
      </c>
      <c r="H598" s="29">
        <v>0</v>
      </c>
      <c r="I598" s="36">
        <v>0</v>
      </c>
      <c r="J598" s="32">
        <v>132</v>
      </c>
      <c r="K598" s="32">
        <v>71</v>
      </c>
      <c r="L598" s="32">
        <v>82</v>
      </c>
      <c r="M598" s="32">
        <v>80</v>
      </c>
      <c r="N598" s="32">
        <v>105</v>
      </c>
      <c r="O598" s="32">
        <v>123</v>
      </c>
      <c r="P598" s="32">
        <v>156</v>
      </c>
      <c r="Q598" s="32">
        <v>185</v>
      </c>
      <c r="R598" s="32">
        <v>200</v>
      </c>
      <c r="S598" s="32">
        <v>197</v>
      </c>
      <c r="T598" s="32">
        <v>310</v>
      </c>
      <c r="U598" s="32">
        <v>439</v>
      </c>
      <c r="V598" s="32"/>
      <c r="W598" s="33">
        <f t="shared" si="10"/>
        <v>2080</v>
      </c>
      <c r="X598" s="9"/>
      <c r="Y598" s="8"/>
      <c r="Z598" s="34"/>
      <c r="AA598" s="34"/>
      <c r="AB598" s="34"/>
      <c r="AC598" s="35"/>
      <c r="AD598" s="11"/>
      <c r="AE598" s="11"/>
      <c r="AF598" s="11"/>
      <c r="AG598" s="12"/>
      <c r="AH598" s="12"/>
      <c r="AI598" s="12"/>
    </row>
    <row r="599" spans="1:35" ht="12.75" customHeight="1" x14ac:dyDescent="0.3">
      <c r="A599" s="26">
        <v>590</v>
      </c>
      <c r="B599" s="29" t="s">
        <v>728</v>
      </c>
      <c r="C599" s="29">
        <v>0</v>
      </c>
      <c r="D599" s="29" t="s">
        <v>765</v>
      </c>
      <c r="E599" s="29" t="s">
        <v>1169</v>
      </c>
      <c r="F599" s="30" t="s">
        <v>356</v>
      </c>
      <c r="G599" s="30" t="s">
        <v>59</v>
      </c>
      <c r="H599" s="29">
        <v>0</v>
      </c>
      <c r="I599" s="36">
        <v>0</v>
      </c>
      <c r="J599" s="32">
        <v>420</v>
      </c>
      <c r="K599" s="32">
        <v>423</v>
      </c>
      <c r="L599" s="32">
        <v>470</v>
      </c>
      <c r="M599" s="32">
        <v>396</v>
      </c>
      <c r="N599" s="32">
        <v>478</v>
      </c>
      <c r="O599" s="32">
        <v>512</v>
      </c>
      <c r="P599" s="32">
        <v>511</v>
      </c>
      <c r="Q599" s="32">
        <v>533</v>
      </c>
      <c r="R599" s="32">
        <v>559</v>
      </c>
      <c r="S599" s="32">
        <v>539</v>
      </c>
      <c r="T599" s="32">
        <v>609</v>
      </c>
      <c r="U599" s="32">
        <v>701</v>
      </c>
      <c r="V599" s="32"/>
      <c r="W599" s="33">
        <f t="shared" si="10"/>
        <v>6151</v>
      </c>
      <c r="X599" s="9"/>
      <c r="Y599" s="8"/>
      <c r="Z599" s="34"/>
      <c r="AA599" s="34"/>
      <c r="AB599" s="34"/>
      <c r="AC599" s="35"/>
      <c r="AD599" s="11"/>
      <c r="AE599" s="11"/>
      <c r="AF599" s="11"/>
      <c r="AG599" s="12"/>
      <c r="AH599" s="12"/>
      <c r="AI599" s="12"/>
    </row>
    <row r="600" spans="1:35" ht="12.75" customHeight="1" x14ac:dyDescent="0.3">
      <c r="A600" s="26">
        <v>591</v>
      </c>
      <c r="B600" s="29" t="s">
        <v>728</v>
      </c>
      <c r="C600" s="29">
        <v>0</v>
      </c>
      <c r="D600" s="29" t="s">
        <v>732</v>
      </c>
      <c r="E600" s="29" t="s">
        <v>1170</v>
      </c>
      <c r="F600" s="30" t="s">
        <v>357</v>
      </c>
      <c r="G600" s="30" t="s">
        <v>25</v>
      </c>
      <c r="H600" s="29" t="s">
        <v>26</v>
      </c>
      <c r="I600" s="36">
        <v>0</v>
      </c>
      <c r="J600" s="32">
        <v>2</v>
      </c>
      <c r="K600" s="32">
        <v>5466</v>
      </c>
      <c r="L600" s="32">
        <v>10013</v>
      </c>
      <c r="M600" s="32">
        <v>8307</v>
      </c>
      <c r="N600" s="32">
        <v>9957</v>
      </c>
      <c r="O600" s="32">
        <v>10557</v>
      </c>
      <c r="P600" s="32">
        <v>10482</v>
      </c>
      <c r="Q600" s="32">
        <v>10897</v>
      </c>
      <c r="R600" s="32">
        <v>11676</v>
      </c>
      <c r="S600" s="32">
        <v>11478</v>
      </c>
      <c r="T600" s="32">
        <v>13202</v>
      </c>
      <c r="U600" s="32">
        <v>14807</v>
      </c>
      <c r="V600" s="32"/>
      <c r="W600" s="33">
        <f t="shared" si="10"/>
        <v>116844</v>
      </c>
      <c r="X600" s="9"/>
      <c r="Y600" s="8"/>
      <c r="Z600" s="34"/>
      <c r="AA600" s="34"/>
      <c r="AB600" s="34"/>
      <c r="AC600" s="35"/>
      <c r="AD600" s="11"/>
      <c r="AE600" s="11"/>
      <c r="AF600" s="11"/>
      <c r="AG600" s="12"/>
      <c r="AH600" s="12"/>
      <c r="AI600" s="12"/>
    </row>
    <row r="601" spans="1:35" ht="12.75" customHeight="1" x14ac:dyDescent="0.3">
      <c r="A601" s="26">
        <v>592</v>
      </c>
      <c r="B601" s="29" t="s">
        <v>728</v>
      </c>
      <c r="C601" s="29">
        <v>0</v>
      </c>
      <c r="D601" s="29" t="s">
        <v>732</v>
      </c>
      <c r="E601" s="29" t="s">
        <v>1170</v>
      </c>
      <c r="F601" s="30" t="s">
        <v>357</v>
      </c>
      <c r="G601" s="30" t="s">
        <v>25</v>
      </c>
      <c r="H601" s="29">
        <v>0</v>
      </c>
      <c r="I601" s="36" t="s">
        <v>745</v>
      </c>
      <c r="J601" s="32">
        <v>0</v>
      </c>
      <c r="K601" s="32">
        <v>0</v>
      </c>
      <c r="L601" s="32">
        <v>0</v>
      </c>
      <c r="M601" s="32">
        <v>0</v>
      </c>
      <c r="N601" s="32">
        <v>0</v>
      </c>
      <c r="O601" s="32">
        <v>0</v>
      </c>
      <c r="P601" s="32">
        <v>0</v>
      </c>
      <c r="Q601" s="32">
        <v>0</v>
      </c>
      <c r="R601" s="32">
        <v>0</v>
      </c>
      <c r="S601" s="32">
        <v>0</v>
      </c>
      <c r="T601" s="32">
        <v>0</v>
      </c>
      <c r="U601" s="32">
        <v>0</v>
      </c>
      <c r="V601" s="32"/>
      <c r="W601" s="33">
        <f t="shared" si="10"/>
        <v>0</v>
      </c>
      <c r="X601" s="9"/>
      <c r="Y601" s="8"/>
      <c r="Z601" s="34"/>
      <c r="AA601" s="34"/>
      <c r="AB601" s="34"/>
      <c r="AC601" s="35"/>
      <c r="AD601" s="11"/>
      <c r="AE601" s="11"/>
      <c r="AF601" s="11"/>
      <c r="AG601" s="12"/>
      <c r="AH601" s="12"/>
      <c r="AI601" s="12"/>
    </row>
    <row r="602" spans="1:35" ht="12.75" customHeight="1" x14ac:dyDescent="0.3">
      <c r="A602" s="26">
        <v>593</v>
      </c>
      <c r="B602" s="29" t="s">
        <v>1171</v>
      </c>
      <c r="C602" s="29">
        <v>0</v>
      </c>
      <c r="D602" s="29" t="s">
        <v>778</v>
      </c>
      <c r="E602" s="29" t="s">
        <v>1172</v>
      </c>
      <c r="F602" s="30" t="s">
        <v>358</v>
      </c>
      <c r="G602" s="30" t="s">
        <v>71</v>
      </c>
      <c r="H602" s="29">
        <v>0</v>
      </c>
      <c r="I602" s="36">
        <v>0</v>
      </c>
      <c r="J602" s="32">
        <v>2946</v>
      </c>
      <c r="K602" s="32">
        <v>4020</v>
      </c>
      <c r="L602" s="32">
        <v>4396</v>
      </c>
      <c r="M602" s="32">
        <v>3584</v>
      </c>
      <c r="N602" s="32">
        <v>4284</v>
      </c>
      <c r="O602" s="32">
        <v>4469</v>
      </c>
      <c r="P602" s="32">
        <v>4382</v>
      </c>
      <c r="Q602" s="32">
        <v>4537</v>
      </c>
      <c r="R602" s="32">
        <v>4851</v>
      </c>
      <c r="S602" s="32">
        <v>4725</v>
      </c>
      <c r="T602" s="32">
        <v>5393</v>
      </c>
      <c r="U602" s="32">
        <v>6048</v>
      </c>
      <c r="V602" s="32"/>
      <c r="W602" s="33">
        <f t="shared" si="10"/>
        <v>53635</v>
      </c>
      <c r="X602" s="9"/>
      <c r="Y602" s="8"/>
      <c r="Z602" s="34"/>
      <c r="AA602" s="34"/>
      <c r="AB602" s="34"/>
      <c r="AC602" s="35"/>
      <c r="AD602" s="11"/>
      <c r="AE602" s="11"/>
      <c r="AF602" s="11"/>
      <c r="AG602" s="12"/>
      <c r="AH602" s="12"/>
      <c r="AI602" s="12"/>
    </row>
    <row r="603" spans="1:35" ht="12.75" customHeight="1" x14ac:dyDescent="0.3">
      <c r="A603" s="26">
        <v>594</v>
      </c>
      <c r="B603" s="29" t="s">
        <v>1171</v>
      </c>
      <c r="C603" s="29">
        <v>0</v>
      </c>
      <c r="D603" s="29" t="s">
        <v>732</v>
      </c>
      <c r="E603" s="29" t="s">
        <v>1172</v>
      </c>
      <c r="F603" s="30" t="s">
        <v>358</v>
      </c>
      <c r="G603" s="30" t="s">
        <v>41</v>
      </c>
      <c r="H603" s="29">
        <v>0</v>
      </c>
      <c r="I603" s="36" t="s">
        <v>1173</v>
      </c>
      <c r="J603" s="32">
        <v>0</v>
      </c>
      <c r="K603" s="32">
        <v>0</v>
      </c>
      <c r="L603" s="32">
        <v>0</v>
      </c>
      <c r="M603" s="32">
        <v>0</v>
      </c>
      <c r="N603" s="32">
        <v>0</v>
      </c>
      <c r="O603" s="32">
        <v>0</v>
      </c>
      <c r="P603" s="32">
        <v>0</v>
      </c>
      <c r="Q603" s="32">
        <v>0</v>
      </c>
      <c r="R603" s="32">
        <v>0</v>
      </c>
      <c r="S603" s="32">
        <v>0</v>
      </c>
      <c r="T603" s="32">
        <v>0</v>
      </c>
      <c r="U603" s="32">
        <v>0</v>
      </c>
      <c r="V603" s="32"/>
      <c r="W603" s="33">
        <f t="shared" si="10"/>
        <v>0</v>
      </c>
      <c r="X603" s="9"/>
      <c r="Y603" s="8"/>
      <c r="Z603" s="34"/>
      <c r="AA603" s="34"/>
      <c r="AB603" s="34"/>
      <c r="AC603" s="35"/>
      <c r="AD603" s="11"/>
      <c r="AE603" s="11"/>
      <c r="AF603" s="11"/>
      <c r="AG603" s="12"/>
      <c r="AH603" s="12"/>
      <c r="AI603" s="12"/>
    </row>
    <row r="604" spans="1:35" ht="12.75" customHeight="1" x14ac:dyDescent="0.3">
      <c r="A604" s="26">
        <v>595</v>
      </c>
      <c r="B604" s="29" t="s">
        <v>1171</v>
      </c>
      <c r="C604" s="29">
        <v>0</v>
      </c>
      <c r="D604" s="29" t="s">
        <v>732</v>
      </c>
      <c r="E604" s="29" t="s">
        <v>1172</v>
      </c>
      <c r="F604" s="30" t="s">
        <v>358</v>
      </c>
      <c r="G604" s="30" t="s">
        <v>42</v>
      </c>
      <c r="H604" s="29" t="s">
        <v>359</v>
      </c>
      <c r="I604" s="36">
        <v>0</v>
      </c>
      <c r="J604" s="32">
        <v>13315</v>
      </c>
      <c r="K604" s="32">
        <v>11760</v>
      </c>
      <c r="L604" s="32">
        <v>12893</v>
      </c>
      <c r="M604" s="32">
        <v>9160</v>
      </c>
      <c r="N604" s="32">
        <v>9506</v>
      </c>
      <c r="O604" s="32">
        <v>9943</v>
      </c>
      <c r="P604" s="32">
        <v>8789</v>
      </c>
      <c r="Q604" s="32">
        <v>7332</v>
      </c>
      <c r="R604" s="32">
        <v>9658</v>
      </c>
      <c r="S604" s="32">
        <v>12040</v>
      </c>
      <c r="T604" s="32">
        <v>16179</v>
      </c>
      <c r="U604" s="32">
        <v>17983</v>
      </c>
      <c r="V604" s="32"/>
      <c r="W604" s="33">
        <f t="shared" si="10"/>
        <v>138558</v>
      </c>
      <c r="X604" s="9"/>
      <c r="Y604" s="8"/>
      <c r="Z604" s="34"/>
      <c r="AA604" s="34"/>
      <c r="AB604" s="34"/>
      <c r="AC604" s="35"/>
      <c r="AD604" s="11"/>
      <c r="AE604" s="11"/>
      <c r="AF604" s="11"/>
      <c r="AG604" s="12"/>
      <c r="AH604" s="12"/>
      <c r="AI604" s="12"/>
    </row>
    <row r="605" spans="1:35" ht="12.75" customHeight="1" x14ac:dyDescent="0.3">
      <c r="A605" s="26">
        <v>596</v>
      </c>
      <c r="B605" s="29" t="s">
        <v>1171</v>
      </c>
      <c r="C605" s="29">
        <v>0</v>
      </c>
      <c r="D605" s="29" t="s">
        <v>732</v>
      </c>
      <c r="E605" s="29" t="s">
        <v>1174</v>
      </c>
      <c r="F605" s="30" t="s">
        <v>358</v>
      </c>
      <c r="G605" s="30" t="s">
        <v>42</v>
      </c>
      <c r="H605" s="29" t="s">
        <v>360</v>
      </c>
      <c r="I605" s="36">
        <v>0</v>
      </c>
      <c r="J605" s="32">
        <v>110</v>
      </c>
      <c r="K605" s="32">
        <v>111</v>
      </c>
      <c r="L605" s="32">
        <v>125</v>
      </c>
      <c r="M605" s="32">
        <v>16</v>
      </c>
      <c r="N605" s="32">
        <v>3</v>
      </c>
      <c r="O605" s="32">
        <v>3</v>
      </c>
      <c r="P605" s="32">
        <v>3</v>
      </c>
      <c r="Q605" s="32">
        <v>3</v>
      </c>
      <c r="R605" s="32">
        <v>3</v>
      </c>
      <c r="S605" s="32">
        <v>87</v>
      </c>
      <c r="T605" s="32">
        <v>164</v>
      </c>
      <c r="U605" s="32">
        <v>185</v>
      </c>
      <c r="V605" s="32"/>
      <c r="W605" s="33">
        <f t="shared" si="10"/>
        <v>813</v>
      </c>
      <c r="X605" s="9"/>
      <c r="Y605" s="8"/>
      <c r="Z605" s="34"/>
      <c r="AA605" s="34"/>
      <c r="AB605" s="34"/>
      <c r="AC605" s="35"/>
      <c r="AD605" s="11"/>
      <c r="AE605" s="11"/>
      <c r="AF605" s="11"/>
      <c r="AG605" s="12"/>
      <c r="AH605" s="12"/>
      <c r="AI605" s="12"/>
    </row>
    <row r="606" spans="1:35" ht="12.75" customHeight="1" x14ac:dyDescent="0.3">
      <c r="A606" s="26">
        <v>597</v>
      </c>
      <c r="B606" s="29" t="s">
        <v>1171</v>
      </c>
      <c r="C606" s="29">
        <v>0</v>
      </c>
      <c r="D606" s="29" t="s">
        <v>732</v>
      </c>
      <c r="E606" s="29" t="s">
        <v>1174</v>
      </c>
      <c r="F606" s="30" t="s">
        <v>358</v>
      </c>
      <c r="G606" s="30" t="s">
        <v>42</v>
      </c>
      <c r="H606" s="29" t="s">
        <v>26</v>
      </c>
      <c r="I606" s="36">
        <v>0</v>
      </c>
      <c r="J606" s="32">
        <v>0</v>
      </c>
      <c r="K606" s="32">
        <v>0</v>
      </c>
      <c r="L606" s="32">
        <v>0</v>
      </c>
      <c r="M606" s="32">
        <v>0</v>
      </c>
      <c r="N606" s="32">
        <v>0</v>
      </c>
      <c r="O606" s="32">
        <v>0</v>
      </c>
      <c r="P606" s="32">
        <v>0</v>
      </c>
      <c r="Q606" s="32">
        <v>0</v>
      </c>
      <c r="R606" s="32">
        <v>0</v>
      </c>
      <c r="S606" s="32">
        <v>0</v>
      </c>
      <c r="T606" s="32">
        <v>0</v>
      </c>
      <c r="U606" s="32">
        <v>0</v>
      </c>
      <c r="V606" s="32"/>
      <c r="W606" s="33">
        <f t="shared" si="10"/>
        <v>0</v>
      </c>
      <c r="X606" s="9"/>
      <c r="Y606" s="8"/>
      <c r="Z606" s="34"/>
      <c r="AA606" s="34"/>
      <c r="AB606" s="34"/>
      <c r="AC606" s="35"/>
      <c r="AD606" s="11"/>
      <c r="AE606" s="11"/>
      <c r="AF606" s="11"/>
      <c r="AG606" s="12"/>
      <c r="AH606" s="12"/>
      <c r="AI606" s="12"/>
    </row>
    <row r="607" spans="1:35" ht="12.75" customHeight="1" x14ac:dyDescent="0.3">
      <c r="A607" s="26">
        <v>598</v>
      </c>
      <c r="B607" s="29" t="s">
        <v>1171</v>
      </c>
      <c r="C607" s="29">
        <v>0</v>
      </c>
      <c r="D607" s="29" t="s">
        <v>732</v>
      </c>
      <c r="E607" s="29" t="s">
        <v>1172</v>
      </c>
      <c r="F607" s="30" t="s">
        <v>358</v>
      </c>
      <c r="G607" s="30" t="s">
        <v>42</v>
      </c>
      <c r="H607" s="29">
        <v>0</v>
      </c>
      <c r="I607" s="36" t="s">
        <v>745</v>
      </c>
      <c r="J607" s="32">
        <v>0</v>
      </c>
      <c r="K607" s="32">
        <v>0</v>
      </c>
      <c r="L607" s="32">
        <v>0</v>
      </c>
      <c r="M607" s="32">
        <v>0</v>
      </c>
      <c r="N607" s="32">
        <v>0</v>
      </c>
      <c r="O607" s="32">
        <v>0</v>
      </c>
      <c r="P607" s="32">
        <v>0</v>
      </c>
      <c r="Q607" s="32">
        <v>0</v>
      </c>
      <c r="R607" s="32">
        <v>0</v>
      </c>
      <c r="S607" s="32">
        <v>13337</v>
      </c>
      <c r="T607" s="32">
        <v>25569</v>
      </c>
      <c r="U607" s="32">
        <v>28710</v>
      </c>
      <c r="V607" s="32"/>
      <c r="W607" s="33">
        <f t="shared" si="10"/>
        <v>67616</v>
      </c>
      <c r="X607" s="9"/>
      <c r="Y607" s="8"/>
      <c r="Z607" s="34"/>
      <c r="AA607" s="34"/>
      <c r="AB607" s="34"/>
      <c r="AC607" s="35"/>
      <c r="AD607" s="11"/>
      <c r="AE607" s="11"/>
      <c r="AF607" s="11"/>
      <c r="AG607" s="12"/>
      <c r="AH607" s="12"/>
      <c r="AI607" s="12"/>
    </row>
    <row r="608" spans="1:35" ht="12.75" customHeight="1" x14ac:dyDescent="0.3">
      <c r="A608" s="26">
        <v>599</v>
      </c>
      <c r="B608" s="29" t="s">
        <v>728</v>
      </c>
      <c r="C608" s="29">
        <v>0</v>
      </c>
      <c r="D608" s="29" t="s">
        <v>737</v>
      </c>
      <c r="E608" s="29" t="s">
        <v>1175</v>
      </c>
      <c r="F608" s="30" t="s">
        <v>361</v>
      </c>
      <c r="G608" s="30" t="s">
        <v>34</v>
      </c>
      <c r="H608" s="29">
        <v>0</v>
      </c>
      <c r="I608" s="36">
        <v>0</v>
      </c>
      <c r="J608" s="32">
        <v>2448</v>
      </c>
      <c r="K608" s="32">
        <v>3168</v>
      </c>
      <c r="L608" s="32">
        <v>8251</v>
      </c>
      <c r="M608" s="32">
        <v>8403</v>
      </c>
      <c r="N608" s="32">
        <v>14808</v>
      </c>
      <c r="O608" s="32">
        <v>14361</v>
      </c>
      <c r="P608" s="32">
        <v>12751</v>
      </c>
      <c r="Q608" s="32">
        <v>11905</v>
      </c>
      <c r="R608" s="32">
        <v>11665</v>
      </c>
      <c r="S608" s="32">
        <v>10476</v>
      </c>
      <c r="T608" s="32">
        <v>11203</v>
      </c>
      <c r="U608" s="32">
        <v>11519</v>
      </c>
      <c r="V608" s="32"/>
      <c r="W608" s="33">
        <f t="shared" si="10"/>
        <v>120958</v>
      </c>
      <c r="X608" s="9"/>
      <c r="Y608" s="8"/>
      <c r="Z608" s="34"/>
      <c r="AA608" s="34"/>
      <c r="AB608" s="34"/>
      <c r="AC608" s="35"/>
      <c r="AD608" s="11"/>
      <c r="AE608" s="11"/>
      <c r="AF608" s="11"/>
      <c r="AG608" s="12"/>
      <c r="AH608" s="12"/>
      <c r="AI608" s="12"/>
    </row>
    <row r="609" spans="1:35" ht="12.75" customHeight="1" x14ac:dyDescent="0.3">
      <c r="A609" s="26">
        <v>600</v>
      </c>
      <c r="B609" s="29" t="s">
        <v>728</v>
      </c>
      <c r="C609" s="29">
        <v>0</v>
      </c>
      <c r="D609" s="29" t="s">
        <v>803</v>
      </c>
      <c r="E609" s="29" t="s">
        <v>1176</v>
      </c>
      <c r="F609" s="30" t="s">
        <v>362</v>
      </c>
      <c r="G609" s="30" t="s">
        <v>109</v>
      </c>
      <c r="H609" s="29">
        <v>0</v>
      </c>
      <c r="I609" s="36">
        <v>0</v>
      </c>
      <c r="J609" s="32">
        <v>3289</v>
      </c>
      <c r="K609" s="32">
        <v>3331</v>
      </c>
      <c r="L609" s="32">
        <v>3700</v>
      </c>
      <c r="M609" s="32">
        <v>3039</v>
      </c>
      <c r="N609" s="32">
        <v>3610</v>
      </c>
      <c r="O609" s="32">
        <v>3788</v>
      </c>
      <c r="P609" s="32">
        <v>3753</v>
      </c>
      <c r="Q609" s="32">
        <v>3827</v>
      </c>
      <c r="R609" s="32">
        <v>4045</v>
      </c>
      <c r="S609" s="32">
        <v>4159</v>
      </c>
      <c r="T609" s="32">
        <v>5170</v>
      </c>
      <c r="U609" s="32">
        <v>5725</v>
      </c>
      <c r="V609" s="32"/>
      <c r="W609" s="33">
        <f t="shared" si="10"/>
        <v>47436</v>
      </c>
      <c r="X609" s="9"/>
      <c r="Y609" s="8"/>
      <c r="Z609" s="34"/>
      <c r="AA609" s="34"/>
      <c r="AB609" s="34"/>
      <c r="AC609" s="35"/>
      <c r="AD609" s="11"/>
      <c r="AE609" s="11"/>
      <c r="AF609" s="11"/>
      <c r="AG609" s="12"/>
      <c r="AH609" s="12"/>
      <c r="AI609" s="12"/>
    </row>
    <row r="610" spans="1:35" ht="12.75" customHeight="1" x14ac:dyDescent="0.3">
      <c r="A610" s="26">
        <v>601</v>
      </c>
      <c r="B610" s="29" t="s">
        <v>785</v>
      </c>
      <c r="C610" s="29">
        <v>0</v>
      </c>
      <c r="D610" s="29" t="s">
        <v>829</v>
      </c>
      <c r="E610" s="29" t="s">
        <v>1177</v>
      </c>
      <c r="F610" s="30" t="s">
        <v>363</v>
      </c>
      <c r="G610" s="30" t="s">
        <v>63</v>
      </c>
      <c r="H610" s="29">
        <v>0</v>
      </c>
      <c r="I610" s="36">
        <v>0</v>
      </c>
      <c r="J610" s="32">
        <v>21</v>
      </c>
      <c r="K610" s="32">
        <v>22</v>
      </c>
      <c r="L610" s="32">
        <v>24</v>
      </c>
      <c r="M610" s="32">
        <v>20</v>
      </c>
      <c r="N610" s="32">
        <v>24</v>
      </c>
      <c r="O610" s="32">
        <v>26</v>
      </c>
      <c r="P610" s="32">
        <v>25</v>
      </c>
      <c r="Q610" s="32">
        <v>26</v>
      </c>
      <c r="R610" s="32">
        <v>28</v>
      </c>
      <c r="S610" s="32">
        <v>28</v>
      </c>
      <c r="T610" s="32">
        <v>32</v>
      </c>
      <c r="U610" s="32">
        <v>36</v>
      </c>
      <c r="V610" s="32"/>
      <c r="W610" s="33">
        <f t="shared" si="10"/>
        <v>312</v>
      </c>
      <c r="X610" s="9"/>
      <c r="Y610" s="8"/>
      <c r="Z610" s="34"/>
      <c r="AA610" s="34"/>
      <c r="AB610" s="34"/>
      <c r="AC610" s="35"/>
      <c r="AD610" s="11"/>
      <c r="AE610" s="11"/>
      <c r="AF610" s="11"/>
      <c r="AG610" s="12"/>
      <c r="AH610" s="12"/>
      <c r="AI610" s="12"/>
    </row>
    <row r="611" spans="1:35" ht="12.75" customHeight="1" x14ac:dyDescent="0.3">
      <c r="A611" s="26">
        <v>602</v>
      </c>
      <c r="B611" s="29" t="s">
        <v>728</v>
      </c>
      <c r="C611" s="29">
        <v>0</v>
      </c>
      <c r="D611" s="29" t="s">
        <v>755</v>
      </c>
      <c r="E611" s="29" t="s">
        <v>1178</v>
      </c>
      <c r="F611" s="30" t="s">
        <v>364</v>
      </c>
      <c r="G611" s="30" t="s">
        <v>50</v>
      </c>
      <c r="H611" s="29">
        <v>0</v>
      </c>
      <c r="I611" s="36" t="s">
        <v>761</v>
      </c>
      <c r="J611" s="32">
        <v>146</v>
      </c>
      <c r="K611" s="32">
        <v>147</v>
      </c>
      <c r="L611" s="32">
        <v>165</v>
      </c>
      <c r="M611" s="32">
        <v>137</v>
      </c>
      <c r="N611" s="32">
        <v>164</v>
      </c>
      <c r="O611" s="32">
        <v>174</v>
      </c>
      <c r="P611" s="32">
        <v>172</v>
      </c>
      <c r="Q611" s="32">
        <v>179</v>
      </c>
      <c r="R611" s="32">
        <v>192</v>
      </c>
      <c r="S611" s="32">
        <v>189</v>
      </c>
      <c r="T611" s="32">
        <v>217</v>
      </c>
      <c r="U611" s="32">
        <v>244</v>
      </c>
      <c r="V611" s="32"/>
      <c r="W611" s="33">
        <f t="shared" si="10"/>
        <v>2126</v>
      </c>
      <c r="X611" s="9"/>
      <c r="Y611" s="8"/>
      <c r="Z611" s="34"/>
      <c r="AA611" s="34"/>
      <c r="AB611" s="34"/>
      <c r="AC611" s="35"/>
      <c r="AD611" s="11"/>
      <c r="AE611" s="11"/>
      <c r="AF611" s="11"/>
      <c r="AG611" s="12"/>
      <c r="AH611" s="12"/>
      <c r="AI611" s="12"/>
    </row>
    <row r="612" spans="1:35" ht="12.75" customHeight="1" x14ac:dyDescent="0.3">
      <c r="A612" s="26">
        <v>603</v>
      </c>
      <c r="B612" s="29" t="s">
        <v>728</v>
      </c>
      <c r="C612" s="29">
        <v>0</v>
      </c>
      <c r="D612" s="29" t="s">
        <v>755</v>
      </c>
      <c r="E612" s="29" t="s">
        <v>1178</v>
      </c>
      <c r="F612" s="30" t="s">
        <v>364</v>
      </c>
      <c r="G612" s="30" t="s">
        <v>54</v>
      </c>
      <c r="H612" s="29">
        <v>0</v>
      </c>
      <c r="I612" s="36">
        <v>0</v>
      </c>
      <c r="J612" s="32">
        <v>270</v>
      </c>
      <c r="K612" s="32">
        <v>223</v>
      </c>
      <c r="L612" s="32">
        <v>196</v>
      </c>
      <c r="M612" s="32">
        <v>173</v>
      </c>
      <c r="N612" s="32">
        <v>210</v>
      </c>
      <c r="O612" s="32">
        <v>214</v>
      </c>
      <c r="P612" s="32">
        <v>215</v>
      </c>
      <c r="Q612" s="32">
        <v>130</v>
      </c>
      <c r="R612" s="32">
        <v>128</v>
      </c>
      <c r="S612" s="32">
        <v>181</v>
      </c>
      <c r="T612" s="32">
        <v>251</v>
      </c>
      <c r="U612" s="32">
        <v>313</v>
      </c>
      <c r="V612" s="32"/>
      <c r="W612" s="33">
        <f t="shared" si="10"/>
        <v>2504</v>
      </c>
      <c r="X612" s="9"/>
      <c r="Y612" s="8"/>
      <c r="Z612" s="34"/>
      <c r="AA612" s="34"/>
      <c r="AB612" s="34"/>
      <c r="AC612" s="35"/>
      <c r="AD612" s="11"/>
      <c r="AE612" s="11"/>
      <c r="AF612" s="11"/>
      <c r="AG612" s="12"/>
      <c r="AH612" s="12"/>
      <c r="AI612" s="12"/>
    </row>
    <row r="613" spans="1:35" ht="12.75" customHeight="1" x14ac:dyDescent="0.3">
      <c r="A613" s="26">
        <v>604</v>
      </c>
      <c r="B613" s="29" t="s">
        <v>746</v>
      </c>
      <c r="C613" s="29">
        <v>0</v>
      </c>
      <c r="D613" s="29" t="s">
        <v>755</v>
      </c>
      <c r="E613" s="29" t="s">
        <v>1179</v>
      </c>
      <c r="F613" s="30" t="s">
        <v>365</v>
      </c>
      <c r="G613" s="30" t="s">
        <v>50</v>
      </c>
      <c r="H613" s="29">
        <v>0</v>
      </c>
      <c r="I613" s="36" t="s">
        <v>757</v>
      </c>
      <c r="J613" s="32">
        <v>0</v>
      </c>
      <c r="K613" s="32">
        <v>0</v>
      </c>
      <c r="L613" s="32">
        <v>0</v>
      </c>
      <c r="M613" s="32">
        <v>0</v>
      </c>
      <c r="N613" s="32">
        <v>0</v>
      </c>
      <c r="O613" s="32">
        <v>0</v>
      </c>
      <c r="P613" s="32">
        <v>0</v>
      </c>
      <c r="Q613" s="32">
        <v>0</v>
      </c>
      <c r="R613" s="32">
        <v>0</v>
      </c>
      <c r="S613" s="32">
        <v>0</v>
      </c>
      <c r="T613" s="32">
        <v>0</v>
      </c>
      <c r="U613" s="32">
        <v>0</v>
      </c>
      <c r="V613" s="32"/>
      <c r="W613" s="33">
        <f t="shared" si="10"/>
        <v>0</v>
      </c>
      <c r="X613" s="9"/>
      <c r="Y613" s="8"/>
      <c r="Z613" s="34"/>
      <c r="AA613" s="34"/>
      <c r="AB613" s="34"/>
      <c r="AC613" s="35"/>
      <c r="AD613" s="11"/>
      <c r="AE613" s="11"/>
      <c r="AF613" s="11"/>
      <c r="AG613" s="12"/>
      <c r="AH613" s="12"/>
      <c r="AI613" s="12"/>
    </row>
    <row r="614" spans="1:35" ht="12.75" customHeight="1" x14ac:dyDescent="0.3">
      <c r="A614" s="26">
        <v>605</v>
      </c>
      <c r="B614" s="29" t="s">
        <v>746</v>
      </c>
      <c r="C614" s="29">
        <v>0</v>
      </c>
      <c r="D614" s="29" t="s">
        <v>755</v>
      </c>
      <c r="E614" s="29" t="s">
        <v>1179</v>
      </c>
      <c r="F614" s="30" t="s">
        <v>365</v>
      </c>
      <c r="G614" s="30" t="s">
        <v>51</v>
      </c>
      <c r="H614" s="29">
        <v>0</v>
      </c>
      <c r="I614" s="36">
        <v>0</v>
      </c>
      <c r="J614" s="32">
        <v>4304</v>
      </c>
      <c r="K614" s="32">
        <v>4300</v>
      </c>
      <c r="L614" s="32">
        <v>4792</v>
      </c>
      <c r="M614" s="32">
        <v>3948</v>
      </c>
      <c r="N614" s="32">
        <v>4687</v>
      </c>
      <c r="O614" s="32">
        <v>4652</v>
      </c>
      <c r="P614" s="32">
        <v>4529</v>
      </c>
      <c r="Q614" s="32">
        <v>4624</v>
      </c>
      <c r="R614" s="32">
        <v>4871</v>
      </c>
      <c r="S614" s="32">
        <v>4677</v>
      </c>
      <c r="T614" s="32">
        <v>5332</v>
      </c>
      <c r="U614" s="32">
        <v>5947</v>
      </c>
      <c r="V614" s="32"/>
      <c r="W614" s="33">
        <f t="shared" si="10"/>
        <v>56663</v>
      </c>
      <c r="X614" s="9"/>
      <c r="Y614" s="8"/>
      <c r="Z614" s="34"/>
      <c r="AA614" s="34"/>
      <c r="AB614" s="34"/>
      <c r="AC614" s="35"/>
      <c r="AD614" s="11"/>
      <c r="AE614" s="11"/>
      <c r="AF614" s="11"/>
      <c r="AG614" s="12"/>
      <c r="AH614" s="12"/>
      <c r="AI614" s="12"/>
    </row>
    <row r="615" spans="1:35" ht="12.75" customHeight="1" x14ac:dyDescent="0.3">
      <c r="A615" s="26">
        <v>606</v>
      </c>
      <c r="B615" s="29" t="s">
        <v>785</v>
      </c>
      <c r="C615" s="29">
        <v>0</v>
      </c>
      <c r="D615" s="29" t="s">
        <v>850</v>
      </c>
      <c r="E615" s="29" t="s">
        <v>1180</v>
      </c>
      <c r="F615" s="30" t="s">
        <v>366</v>
      </c>
      <c r="G615" s="30" t="s">
        <v>114</v>
      </c>
      <c r="H615" s="29" t="s">
        <v>367</v>
      </c>
      <c r="I615" s="36">
        <v>0</v>
      </c>
      <c r="J615" s="32">
        <v>3988</v>
      </c>
      <c r="K615" s="32">
        <v>4023</v>
      </c>
      <c r="L615" s="32">
        <v>4531</v>
      </c>
      <c r="M615" s="32">
        <v>4414</v>
      </c>
      <c r="N615" s="32">
        <v>6706</v>
      </c>
      <c r="O615" s="32">
        <v>7119</v>
      </c>
      <c r="P615" s="32">
        <v>7081</v>
      </c>
      <c r="Q615" s="32">
        <v>7386</v>
      </c>
      <c r="R615" s="32">
        <v>7939</v>
      </c>
      <c r="S615" s="32">
        <v>7818</v>
      </c>
      <c r="T615" s="32">
        <v>9014</v>
      </c>
      <c r="U615" s="32">
        <v>10141</v>
      </c>
      <c r="V615" s="32"/>
      <c r="W615" s="33">
        <f t="shared" si="10"/>
        <v>80160</v>
      </c>
      <c r="X615" s="9"/>
      <c r="Y615" s="8"/>
      <c r="Z615" s="34"/>
      <c r="AA615" s="34"/>
      <c r="AB615" s="34"/>
      <c r="AC615" s="35"/>
      <c r="AD615" s="11"/>
      <c r="AE615" s="11"/>
      <c r="AF615" s="11"/>
      <c r="AG615" s="12"/>
      <c r="AH615" s="12"/>
      <c r="AI615" s="12"/>
    </row>
    <row r="616" spans="1:35" ht="12.75" customHeight="1" x14ac:dyDescent="0.3">
      <c r="A616" s="26">
        <v>607</v>
      </c>
      <c r="B616" s="29" t="s">
        <v>785</v>
      </c>
      <c r="C616" s="29">
        <v>0</v>
      </c>
      <c r="D616" s="29" t="s">
        <v>850</v>
      </c>
      <c r="E616" s="29" t="s">
        <v>1180</v>
      </c>
      <c r="F616" s="30" t="s">
        <v>366</v>
      </c>
      <c r="G616" s="30" t="s">
        <v>114</v>
      </c>
      <c r="H616" s="29">
        <v>0</v>
      </c>
      <c r="I616" s="36">
        <v>0</v>
      </c>
      <c r="J616" s="32">
        <v>15246</v>
      </c>
      <c r="K616" s="32">
        <v>15338</v>
      </c>
      <c r="L616" s="32">
        <v>17060</v>
      </c>
      <c r="M616" s="32">
        <v>13979</v>
      </c>
      <c r="N616" s="32">
        <v>16690</v>
      </c>
      <c r="O616" s="32">
        <v>17634</v>
      </c>
      <c r="P616" s="32">
        <v>17475</v>
      </c>
      <c r="Q616" s="32">
        <v>18006</v>
      </c>
      <c r="R616" s="32">
        <v>19170</v>
      </c>
      <c r="S616" s="32">
        <v>18784</v>
      </c>
      <c r="T616" s="32">
        <v>21613</v>
      </c>
      <c r="U616" s="32">
        <v>24272</v>
      </c>
      <c r="V616" s="32"/>
      <c r="W616" s="33">
        <f t="shared" si="10"/>
        <v>215267</v>
      </c>
      <c r="X616" s="9"/>
      <c r="Y616" s="8"/>
      <c r="Z616" s="34"/>
      <c r="AA616" s="34"/>
      <c r="AB616" s="34"/>
      <c r="AC616" s="35"/>
      <c r="AD616" s="11"/>
      <c r="AE616" s="11"/>
      <c r="AF616" s="11"/>
      <c r="AG616" s="12"/>
      <c r="AH616" s="12"/>
      <c r="AI616" s="12"/>
    </row>
    <row r="617" spans="1:35" ht="12.75" customHeight="1" x14ac:dyDescent="0.3">
      <c r="A617" s="26">
        <v>608</v>
      </c>
      <c r="B617" s="29" t="s">
        <v>728</v>
      </c>
      <c r="C617" s="29">
        <v>0</v>
      </c>
      <c r="D617" s="29" t="s">
        <v>749</v>
      </c>
      <c r="E617" s="29" t="s">
        <v>1181</v>
      </c>
      <c r="F617" s="30" t="s">
        <v>368</v>
      </c>
      <c r="G617" s="30" t="s">
        <v>47</v>
      </c>
      <c r="H617" s="29">
        <v>0</v>
      </c>
      <c r="I617" s="36" t="s">
        <v>1182</v>
      </c>
      <c r="J617" s="32">
        <v>1002</v>
      </c>
      <c r="K617" s="32">
        <v>1098</v>
      </c>
      <c r="L617" s="32">
        <v>1285</v>
      </c>
      <c r="M617" s="32">
        <v>1069</v>
      </c>
      <c r="N617" s="32">
        <v>1280</v>
      </c>
      <c r="O617" s="32">
        <v>1356</v>
      </c>
      <c r="P617" s="32">
        <v>1346</v>
      </c>
      <c r="Q617" s="32">
        <v>1400</v>
      </c>
      <c r="R617" s="32">
        <v>1502</v>
      </c>
      <c r="S617" s="32">
        <v>1475</v>
      </c>
      <c r="T617" s="32">
        <v>1696</v>
      </c>
      <c r="U617" s="32">
        <v>1905</v>
      </c>
      <c r="V617" s="32"/>
      <c r="W617" s="33">
        <f t="shared" si="10"/>
        <v>16414</v>
      </c>
      <c r="X617" s="9"/>
      <c r="Y617" s="8"/>
      <c r="Z617" s="34"/>
      <c r="AA617" s="34"/>
      <c r="AB617" s="34"/>
      <c r="AC617" s="35"/>
      <c r="AD617" s="11"/>
      <c r="AE617" s="11"/>
      <c r="AF617" s="11"/>
      <c r="AG617" s="12"/>
      <c r="AH617" s="12"/>
      <c r="AI617" s="12"/>
    </row>
    <row r="618" spans="1:35" ht="12.75" customHeight="1" x14ac:dyDescent="0.3">
      <c r="A618" s="26">
        <v>609</v>
      </c>
      <c r="B618" s="29" t="s">
        <v>728</v>
      </c>
      <c r="C618" s="29">
        <v>0</v>
      </c>
      <c r="D618" s="29" t="s">
        <v>794</v>
      </c>
      <c r="E618" s="29" t="s">
        <v>1183</v>
      </c>
      <c r="F618" s="30" t="s">
        <v>369</v>
      </c>
      <c r="G618" s="30" t="s">
        <v>76</v>
      </c>
      <c r="H618" s="29">
        <v>0</v>
      </c>
      <c r="I618" s="36">
        <v>0</v>
      </c>
      <c r="J618" s="32">
        <v>10885</v>
      </c>
      <c r="K618" s="32">
        <v>32337</v>
      </c>
      <c r="L618" s="32">
        <v>36321</v>
      </c>
      <c r="M618" s="32">
        <v>30139</v>
      </c>
      <c r="N618" s="32">
        <v>36123</v>
      </c>
      <c r="O618" s="32">
        <v>38295</v>
      </c>
      <c r="P618" s="32">
        <v>38026</v>
      </c>
      <c r="Q618" s="32">
        <v>39581</v>
      </c>
      <c r="R618" s="32">
        <v>42470</v>
      </c>
      <c r="S618" s="32">
        <v>41748</v>
      </c>
      <c r="T618" s="32">
        <v>48048</v>
      </c>
      <c r="U618" s="32">
        <v>49207</v>
      </c>
      <c r="V618" s="32"/>
      <c r="W618" s="33">
        <f t="shared" si="10"/>
        <v>443180</v>
      </c>
      <c r="X618" s="9"/>
      <c r="Y618" s="8"/>
      <c r="Z618" s="34"/>
      <c r="AA618" s="34"/>
      <c r="AB618" s="34"/>
      <c r="AC618" s="35"/>
      <c r="AD618" s="11"/>
      <c r="AE618" s="11"/>
      <c r="AF618" s="11"/>
      <c r="AG618" s="12"/>
      <c r="AH618" s="12"/>
      <c r="AI618" s="12"/>
    </row>
    <row r="619" spans="1:35" ht="12.75" customHeight="1" x14ac:dyDescent="0.3">
      <c r="A619" s="26">
        <v>610</v>
      </c>
      <c r="B619" s="29" t="s">
        <v>728</v>
      </c>
      <c r="C619" s="29">
        <v>0</v>
      </c>
      <c r="D619" s="29" t="s">
        <v>836</v>
      </c>
      <c r="E619" s="29" t="s">
        <v>1184</v>
      </c>
      <c r="F619" s="30" t="s">
        <v>370</v>
      </c>
      <c r="G619" s="30" t="s">
        <v>110</v>
      </c>
      <c r="H619" s="29">
        <v>0</v>
      </c>
      <c r="I619" s="36" t="s">
        <v>1185</v>
      </c>
      <c r="J619" s="32">
        <v>1692</v>
      </c>
      <c r="K619" s="32">
        <v>1807</v>
      </c>
      <c r="L619" s="32">
        <v>2063</v>
      </c>
      <c r="M619" s="32">
        <v>1735</v>
      </c>
      <c r="N619" s="32">
        <v>2108</v>
      </c>
      <c r="O619" s="32">
        <v>2247</v>
      </c>
      <c r="P619" s="32">
        <v>2199</v>
      </c>
      <c r="Q619" s="32">
        <v>2306</v>
      </c>
      <c r="R619" s="32">
        <v>2510</v>
      </c>
      <c r="S619" s="32">
        <v>2441</v>
      </c>
      <c r="T619" s="32">
        <v>2764</v>
      </c>
      <c r="U619" s="32">
        <v>3241</v>
      </c>
      <c r="V619" s="32"/>
      <c r="W619" s="33">
        <f t="shared" si="10"/>
        <v>27113</v>
      </c>
      <c r="X619" s="9"/>
      <c r="Y619" s="8"/>
      <c r="Z619" s="34"/>
      <c r="AA619" s="34"/>
      <c r="AB619" s="34"/>
      <c r="AC619" s="35"/>
      <c r="AD619" s="11"/>
      <c r="AE619" s="11"/>
      <c r="AF619" s="11"/>
      <c r="AG619" s="12"/>
      <c r="AH619" s="12"/>
      <c r="AI619" s="12"/>
    </row>
    <row r="620" spans="1:35" ht="12.75" customHeight="1" x14ac:dyDescent="0.3">
      <c r="A620" s="26">
        <v>611</v>
      </c>
      <c r="B620" s="29" t="s">
        <v>728</v>
      </c>
      <c r="C620" s="29">
        <v>0</v>
      </c>
      <c r="D620" s="29" t="s">
        <v>765</v>
      </c>
      <c r="E620" s="29" t="s">
        <v>1186</v>
      </c>
      <c r="F620" s="30" t="s">
        <v>371</v>
      </c>
      <c r="G620" s="30" t="s">
        <v>107</v>
      </c>
      <c r="H620" s="29">
        <v>0</v>
      </c>
      <c r="I620" s="36">
        <v>0</v>
      </c>
      <c r="J620" s="32">
        <v>255</v>
      </c>
      <c r="K620" s="32">
        <v>237</v>
      </c>
      <c r="L620" s="32">
        <v>250</v>
      </c>
      <c r="M620" s="32">
        <v>184</v>
      </c>
      <c r="N620" s="32">
        <v>188</v>
      </c>
      <c r="O620" s="32">
        <v>151</v>
      </c>
      <c r="P620" s="32">
        <v>122</v>
      </c>
      <c r="Q620" s="32">
        <v>109</v>
      </c>
      <c r="R620" s="32">
        <v>101</v>
      </c>
      <c r="S620" s="32">
        <v>85</v>
      </c>
      <c r="T620" s="32">
        <v>87</v>
      </c>
      <c r="U620" s="32">
        <v>90</v>
      </c>
      <c r="V620" s="32"/>
      <c r="W620" s="33">
        <f t="shared" si="10"/>
        <v>1859</v>
      </c>
      <c r="X620" s="9"/>
      <c r="Y620" s="8"/>
      <c r="Z620" s="34"/>
      <c r="AA620" s="34"/>
      <c r="AB620" s="34"/>
      <c r="AC620" s="35"/>
      <c r="AD620" s="11"/>
      <c r="AE620" s="11"/>
      <c r="AF620" s="11"/>
      <c r="AG620" s="12"/>
      <c r="AH620" s="12"/>
      <c r="AI620" s="12"/>
    </row>
    <row r="621" spans="1:35" ht="12.75" customHeight="1" x14ac:dyDescent="0.3">
      <c r="A621" s="26">
        <v>612</v>
      </c>
      <c r="B621" s="29" t="s">
        <v>728</v>
      </c>
      <c r="C621" s="29">
        <v>0</v>
      </c>
      <c r="D621" s="29" t="s">
        <v>872</v>
      </c>
      <c r="E621" s="29" t="s">
        <v>1187</v>
      </c>
      <c r="F621" s="30" t="s">
        <v>372</v>
      </c>
      <c r="G621" s="30" t="s">
        <v>127</v>
      </c>
      <c r="H621" s="29">
        <v>0</v>
      </c>
      <c r="I621" s="36">
        <v>0</v>
      </c>
      <c r="J621" s="32">
        <v>247</v>
      </c>
      <c r="K621" s="32">
        <v>255</v>
      </c>
      <c r="L621" s="32">
        <v>293</v>
      </c>
      <c r="M621" s="32">
        <v>241</v>
      </c>
      <c r="N621" s="32">
        <v>289</v>
      </c>
      <c r="O621" s="32">
        <v>308</v>
      </c>
      <c r="P621" s="32">
        <v>308</v>
      </c>
      <c r="Q621" s="32">
        <v>320</v>
      </c>
      <c r="R621" s="32">
        <v>297</v>
      </c>
      <c r="S621" s="32">
        <v>271</v>
      </c>
      <c r="T621" s="32">
        <v>322</v>
      </c>
      <c r="U621" s="32">
        <v>370</v>
      </c>
      <c r="V621" s="32"/>
      <c r="W621" s="33">
        <f t="shared" si="10"/>
        <v>3521</v>
      </c>
      <c r="X621" s="9"/>
      <c r="Y621" s="8"/>
      <c r="Z621" s="34"/>
      <c r="AA621" s="34"/>
      <c r="AB621" s="34"/>
      <c r="AC621" s="35"/>
      <c r="AD621" s="11"/>
      <c r="AE621" s="11"/>
      <c r="AF621" s="11"/>
      <c r="AG621" s="12"/>
      <c r="AH621" s="12"/>
      <c r="AI621" s="12"/>
    </row>
    <row r="622" spans="1:35" ht="12.75" customHeight="1" x14ac:dyDescent="0.3">
      <c r="A622" s="26">
        <v>613</v>
      </c>
      <c r="B622" s="29" t="s">
        <v>728</v>
      </c>
      <c r="C622" s="29">
        <v>0</v>
      </c>
      <c r="D622" s="29" t="s">
        <v>765</v>
      </c>
      <c r="E622" s="29" t="s">
        <v>1188</v>
      </c>
      <c r="F622" s="30" t="s">
        <v>373</v>
      </c>
      <c r="G622" s="30" t="s">
        <v>57</v>
      </c>
      <c r="H622" s="29">
        <v>0</v>
      </c>
      <c r="I622" s="36">
        <v>0</v>
      </c>
      <c r="J622" s="32">
        <v>-1</v>
      </c>
      <c r="K622" s="32">
        <v>-1</v>
      </c>
      <c r="L622" s="32">
        <v>-1</v>
      </c>
      <c r="M622" s="32">
        <v>-2</v>
      </c>
      <c r="N622" s="32">
        <v>-6</v>
      </c>
      <c r="O622" s="32">
        <v>-12</v>
      </c>
      <c r="P622" s="32">
        <v>-14</v>
      </c>
      <c r="Q622" s="32">
        <v>-20</v>
      </c>
      <c r="R622" s="32">
        <v>-23</v>
      </c>
      <c r="S622" s="32">
        <v>-23</v>
      </c>
      <c r="T622" s="32">
        <v>-29</v>
      </c>
      <c r="U622" s="32">
        <v>-34</v>
      </c>
      <c r="V622" s="32"/>
      <c r="W622" s="33">
        <f t="shared" si="10"/>
        <v>-166</v>
      </c>
      <c r="X622" s="9"/>
      <c r="Y622" s="8"/>
      <c r="Z622" s="34"/>
      <c r="AA622" s="34"/>
      <c r="AB622" s="34"/>
      <c r="AC622" s="35"/>
      <c r="AD622" s="11"/>
      <c r="AE622" s="11"/>
      <c r="AF622" s="11"/>
      <c r="AG622" s="12"/>
      <c r="AH622" s="12"/>
      <c r="AI622" s="12"/>
    </row>
    <row r="623" spans="1:35" ht="12.75" customHeight="1" x14ac:dyDescent="0.3">
      <c r="A623" s="26">
        <v>614</v>
      </c>
      <c r="B623" s="29" t="s">
        <v>728</v>
      </c>
      <c r="C623" s="29">
        <v>0</v>
      </c>
      <c r="D623" s="29" t="s">
        <v>765</v>
      </c>
      <c r="E623" s="29" t="s">
        <v>1188</v>
      </c>
      <c r="F623" s="30" t="s">
        <v>373</v>
      </c>
      <c r="G623" s="30" t="s">
        <v>107</v>
      </c>
      <c r="H623" s="29">
        <v>0</v>
      </c>
      <c r="I623" s="36">
        <v>0</v>
      </c>
      <c r="J623" s="32">
        <v>32</v>
      </c>
      <c r="K623" s="32">
        <v>22</v>
      </c>
      <c r="L623" s="32">
        <v>6</v>
      </c>
      <c r="M623" s="32">
        <v>131</v>
      </c>
      <c r="N623" s="32">
        <v>273</v>
      </c>
      <c r="O623" s="32">
        <v>259</v>
      </c>
      <c r="P623" s="32">
        <v>226</v>
      </c>
      <c r="Q623" s="32">
        <v>190</v>
      </c>
      <c r="R623" s="32">
        <v>13</v>
      </c>
      <c r="S623" s="32">
        <v>-85</v>
      </c>
      <c r="T623" s="32">
        <v>3759</v>
      </c>
      <c r="U623" s="32">
        <v>19056</v>
      </c>
      <c r="V623" s="32"/>
      <c r="W623" s="33">
        <f t="shared" si="10"/>
        <v>23882</v>
      </c>
      <c r="X623" s="9"/>
      <c r="Y623" s="8"/>
      <c r="Z623" s="34"/>
      <c r="AA623" s="34"/>
      <c r="AB623" s="34"/>
      <c r="AC623" s="35"/>
      <c r="AD623" s="11"/>
      <c r="AE623" s="11"/>
      <c r="AF623" s="11"/>
      <c r="AG623" s="12"/>
      <c r="AH623" s="12"/>
      <c r="AI623" s="12"/>
    </row>
    <row r="624" spans="1:35" ht="12.75" customHeight="1" x14ac:dyDescent="0.3">
      <c r="A624" s="26">
        <v>615</v>
      </c>
      <c r="B624" s="29" t="s">
        <v>728</v>
      </c>
      <c r="C624" s="29">
        <v>0</v>
      </c>
      <c r="D624" s="29" t="s">
        <v>737</v>
      </c>
      <c r="E624" s="29" t="s">
        <v>1189</v>
      </c>
      <c r="F624" s="30" t="s">
        <v>374</v>
      </c>
      <c r="G624" s="30" t="s">
        <v>31</v>
      </c>
      <c r="H624" s="29">
        <v>0</v>
      </c>
      <c r="I624" s="36" t="s">
        <v>1149</v>
      </c>
      <c r="J624" s="32">
        <v>0</v>
      </c>
      <c r="K624" s="32">
        <v>1</v>
      </c>
      <c r="L624" s="32">
        <v>1</v>
      </c>
      <c r="M624" s="32">
        <v>1</v>
      </c>
      <c r="N624" s="32">
        <v>1</v>
      </c>
      <c r="O624" s="32">
        <v>1</v>
      </c>
      <c r="P624" s="32">
        <v>1</v>
      </c>
      <c r="Q624" s="32">
        <v>1</v>
      </c>
      <c r="R624" s="32">
        <v>1</v>
      </c>
      <c r="S624" s="32">
        <v>1</v>
      </c>
      <c r="T624" s="32">
        <v>2</v>
      </c>
      <c r="U624" s="32">
        <v>2</v>
      </c>
      <c r="V624" s="32"/>
      <c r="W624" s="33">
        <f t="shared" si="10"/>
        <v>13</v>
      </c>
      <c r="X624" s="9"/>
      <c r="Y624" s="8"/>
      <c r="Z624" s="34"/>
      <c r="AA624" s="34"/>
      <c r="AB624" s="34"/>
      <c r="AC624" s="35"/>
      <c r="AD624" s="11"/>
      <c r="AE624" s="11"/>
      <c r="AF624" s="11"/>
      <c r="AG624" s="12"/>
      <c r="AH624" s="12"/>
      <c r="AI624" s="12"/>
    </row>
    <row r="625" spans="1:35" ht="12.75" customHeight="1" x14ac:dyDescent="0.3">
      <c r="A625" s="26">
        <v>616</v>
      </c>
      <c r="B625" s="29" t="s">
        <v>728</v>
      </c>
      <c r="C625" s="29">
        <v>0</v>
      </c>
      <c r="D625" s="29" t="s">
        <v>737</v>
      </c>
      <c r="E625" s="29" t="s">
        <v>1189</v>
      </c>
      <c r="F625" s="30" t="s">
        <v>374</v>
      </c>
      <c r="G625" s="30" t="s">
        <v>162</v>
      </c>
      <c r="H625" s="29">
        <v>0</v>
      </c>
      <c r="I625" s="36">
        <v>0</v>
      </c>
      <c r="J625" s="32">
        <v>24</v>
      </c>
      <c r="K625" s="32">
        <v>28</v>
      </c>
      <c r="L625" s="32">
        <v>37</v>
      </c>
      <c r="M625" s="32">
        <v>35</v>
      </c>
      <c r="N625" s="32">
        <v>44</v>
      </c>
      <c r="O625" s="32">
        <v>50</v>
      </c>
      <c r="P625" s="32">
        <v>56</v>
      </c>
      <c r="Q625" s="32">
        <v>61</v>
      </c>
      <c r="R625" s="32">
        <v>70</v>
      </c>
      <c r="S625" s="32">
        <v>74</v>
      </c>
      <c r="T625" s="32">
        <v>95</v>
      </c>
      <c r="U625" s="32">
        <v>111</v>
      </c>
      <c r="V625" s="32"/>
      <c r="W625" s="33">
        <f t="shared" si="10"/>
        <v>685</v>
      </c>
      <c r="X625" s="9"/>
      <c r="Y625" s="8"/>
      <c r="Z625" s="34"/>
      <c r="AA625" s="34"/>
      <c r="AB625" s="34"/>
      <c r="AC625" s="35"/>
      <c r="AD625" s="11"/>
      <c r="AE625" s="11"/>
      <c r="AF625" s="11"/>
      <c r="AG625" s="12"/>
      <c r="AH625" s="12"/>
      <c r="AI625" s="12"/>
    </row>
    <row r="626" spans="1:35" ht="12.75" customHeight="1" x14ac:dyDescent="0.3">
      <c r="A626" s="26">
        <v>617</v>
      </c>
      <c r="B626" s="29" t="s">
        <v>728</v>
      </c>
      <c r="C626" s="29">
        <v>0</v>
      </c>
      <c r="D626" s="29" t="s">
        <v>794</v>
      </c>
      <c r="E626" s="29" t="s">
        <v>1190</v>
      </c>
      <c r="F626" s="30" t="s">
        <v>375</v>
      </c>
      <c r="G626" s="30" t="s">
        <v>76</v>
      </c>
      <c r="H626" s="29">
        <v>0</v>
      </c>
      <c r="I626" s="36">
        <v>0</v>
      </c>
      <c r="J626" s="32">
        <v>3105</v>
      </c>
      <c r="K626" s="32">
        <v>3125</v>
      </c>
      <c r="L626" s="32">
        <v>3498</v>
      </c>
      <c r="M626" s="32">
        <v>2895</v>
      </c>
      <c r="N626" s="32">
        <v>3462</v>
      </c>
      <c r="O626" s="32">
        <v>3663</v>
      </c>
      <c r="P626" s="32">
        <v>3631</v>
      </c>
      <c r="Q626" s="32">
        <v>3767</v>
      </c>
      <c r="R626" s="32">
        <v>4024</v>
      </c>
      <c r="S626" s="32">
        <v>3927</v>
      </c>
      <c r="T626" s="32">
        <v>4522</v>
      </c>
      <c r="U626" s="32">
        <v>5092</v>
      </c>
      <c r="V626" s="32"/>
      <c r="W626" s="33">
        <f t="shared" si="10"/>
        <v>44711</v>
      </c>
      <c r="X626" s="9"/>
      <c r="Y626" s="8"/>
      <c r="Z626" s="34"/>
      <c r="AA626" s="34"/>
      <c r="AB626" s="34"/>
      <c r="AC626" s="35"/>
      <c r="AD626" s="11"/>
      <c r="AE626" s="11"/>
      <c r="AF626" s="11"/>
      <c r="AG626" s="12"/>
      <c r="AH626" s="12"/>
      <c r="AI626" s="12"/>
    </row>
    <row r="627" spans="1:35" ht="12.75" customHeight="1" x14ac:dyDescent="0.3">
      <c r="A627" s="26">
        <v>618</v>
      </c>
      <c r="B627" s="29" t="s">
        <v>785</v>
      </c>
      <c r="C627" s="29" t="s">
        <v>790</v>
      </c>
      <c r="D627" s="29" t="s">
        <v>791</v>
      </c>
      <c r="E627" s="29" t="s">
        <v>1191</v>
      </c>
      <c r="F627" s="30" t="s">
        <v>376</v>
      </c>
      <c r="G627" s="30" t="s">
        <v>75</v>
      </c>
      <c r="H627" s="29">
        <v>0</v>
      </c>
      <c r="I627" s="36">
        <v>0</v>
      </c>
      <c r="J627" s="32">
        <v>174</v>
      </c>
      <c r="K627" s="32">
        <v>175</v>
      </c>
      <c r="L627" s="32">
        <v>197</v>
      </c>
      <c r="M627" s="32">
        <v>164</v>
      </c>
      <c r="N627" s="32">
        <v>196</v>
      </c>
      <c r="O627" s="32">
        <v>208</v>
      </c>
      <c r="P627" s="32">
        <v>207</v>
      </c>
      <c r="Q627" s="32">
        <v>215</v>
      </c>
      <c r="R627" s="32">
        <v>231</v>
      </c>
      <c r="S627" s="32">
        <v>227</v>
      </c>
      <c r="T627" s="32">
        <v>261</v>
      </c>
      <c r="U627" s="32">
        <v>294</v>
      </c>
      <c r="V627" s="32"/>
      <c r="W627" s="33">
        <f t="shared" si="10"/>
        <v>2549</v>
      </c>
      <c r="X627" s="9"/>
      <c r="Y627" s="8"/>
      <c r="Z627" s="34"/>
      <c r="AA627" s="34"/>
      <c r="AB627" s="34"/>
      <c r="AC627" s="35"/>
      <c r="AD627" s="11"/>
      <c r="AE627" s="11"/>
      <c r="AF627" s="11"/>
      <c r="AG627" s="12"/>
      <c r="AH627" s="12"/>
      <c r="AI627" s="12"/>
    </row>
    <row r="628" spans="1:35" ht="12.75" customHeight="1" x14ac:dyDescent="0.3">
      <c r="A628" s="26">
        <v>619</v>
      </c>
      <c r="B628" s="29" t="s">
        <v>728</v>
      </c>
      <c r="C628" s="29">
        <v>0</v>
      </c>
      <c r="D628" s="29" t="s">
        <v>1192</v>
      </c>
      <c r="E628" s="29" t="s">
        <v>1193</v>
      </c>
      <c r="F628" s="30" t="s">
        <v>377</v>
      </c>
      <c r="G628" s="30" t="s">
        <v>378</v>
      </c>
      <c r="H628" s="29">
        <v>0</v>
      </c>
      <c r="I628" s="36" t="s">
        <v>1194</v>
      </c>
      <c r="J628" s="32">
        <v>0</v>
      </c>
      <c r="K628" s="32">
        <v>0</v>
      </c>
      <c r="L628" s="32">
        <v>0</v>
      </c>
      <c r="M628" s="32">
        <v>0</v>
      </c>
      <c r="N628" s="32">
        <v>0</v>
      </c>
      <c r="O628" s="32">
        <v>0</v>
      </c>
      <c r="P628" s="32">
        <v>0</v>
      </c>
      <c r="Q628" s="32">
        <v>0</v>
      </c>
      <c r="R628" s="32">
        <v>0</v>
      </c>
      <c r="S628" s="32">
        <v>0</v>
      </c>
      <c r="T628" s="32">
        <v>0</v>
      </c>
      <c r="U628" s="32">
        <v>0</v>
      </c>
      <c r="V628" s="32"/>
      <c r="W628" s="33">
        <f t="shared" si="10"/>
        <v>0</v>
      </c>
      <c r="X628" s="9"/>
      <c r="Y628" s="8"/>
      <c r="Z628" s="34"/>
      <c r="AA628" s="34"/>
      <c r="AB628" s="34"/>
      <c r="AC628" s="35"/>
      <c r="AD628" s="11"/>
      <c r="AE628" s="11"/>
      <c r="AF628" s="11"/>
      <c r="AG628" s="12"/>
      <c r="AH628" s="12"/>
      <c r="AI628" s="12"/>
    </row>
    <row r="629" spans="1:35" ht="12.75" customHeight="1" x14ac:dyDescent="0.3">
      <c r="A629" s="26">
        <v>620</v>
      </c>
      <c r="B629" s="29" t="s">
        <v>728</v>
      </c>
      <c r="C629" s="29">
        <v>0</v>
      </c>
      <c r="D629" s="29" t="s">
        <v>1192</v>
      </c>
      <c r="E629" s="29" t="s">
        <v>1193</v>
      </c>
      <c r="F629" s="30" t="s">
        <v>377</v>
      </c>
      <c r="G629" s="30" t="s">
        <v>379</v>
      </c>
      <c r="H629" s="29">
        <v>0</v>
      </c>
      <c r="I629" s="36" t="s">
        <v>1194</v>
      </c>
      <c r="J629" s="32">
        <v>-4</v>
      </c>
      <c r="K629" s="32">
        <v>-46</v>
      </c>
      <c r="L629" s="32">
        <v>-32</v>
      </c>
      <c r="M629" s="32">
        <v>-3</v>
      </c>
      <c r="N629" s="32">
        <v>-3</v>
      </c>
      <c r="O629" s="32">
        <v>-3</v>
      </c>
      <c r="P629" s="32">
        <v>-6</v>
      </c>
      <c r="Q629" s="32">
        <v>-11</v>
      </c>
      <c r="R629" s="32">
        <v>-13</v>
      </c>
      <c r="S629" s="32">
        <v>-11</v>
      </c>
      <c r="T629" s="32">
        <v>-1</v>
      </c>
      <c r="U629" s="32">
        <v>-4</v>
      </c>
      <c r="V629" s="32"/>
      <c r="W629" s="33">
        <f t="shared" si="10"/>
        <v>-137</v>
      </c>
      <c r="X629" s="9"/>
      <c r="Y629" s="8"/>
      <c r="Z629" s="34"/>
      <c r="AA629" s="34"/>
      <c r="AB629" s="34"/>
      <c r="AC629" s="35"/>
      <c r="AD629" s="11"/>
      <c r="AE629" s="11"/>
      <c r="AF629" s="11"/>
      <c r="AG629" s="12"/>
      <c r="AH629" s="12"/>
      <c r="AI629" s="12"/>
    </row>
    <row r="630" spans="1:35" ht="12.75" customHeight="1" x14ac:dyDescent="0.3">
      <c r="A630" s="26">
        <v>621</v>
      </c>
      <c r="B630" s="29" t="s">
        <v>728</v>
      </c>
      <c r="C630" s="29">
        <v>0</v>
      </c>
      <c r="D630" s="29" t="s">
        <v>1192</v>
      </c>
      <c r="E630" s="29" t="s">
        <v>1193</v>
      </c>
      <c r="F630" s="30" t="s">
        <v>377</v>
      </c>
      <c r="G630" s="30" t="s">
        <v>380</v>
      </c>
      <c r="H630" s="29">
        <v>0</v>
      </c>
      <c r="I630" s="36" t="s">
        <v>1194</v>
      </c>
      <c r="J630" s="32">
        <v>-154</v>
      </c>
      <c r="K630" s="32">
        <v>-62</v>
      </c>
      <c r="L630" s="32">
        <v>-138</v>
      </c>
      <c r="M630" s="32">
        <v>-99</v>
      </c>
      <c r="N630" s="32">
        <v>-48</v>
      </c>
      <c r="O630" s="32">
        <v>-137</v>
      </c>
      <c r="P630" s="32">
        <v>-206</v>
      </c>
      <c r="Q630" s="32">
        <v>-293</v>
      </c>
      <c r="R630" s="32">
        <v>-394</v>
      </c>
      <c r="S630" s="32">
        <v>-280</v>
      </c>
      <c r="T630" s="32">
        <v>-155</v>
      </c>
      <c r="U630" s="32">
        <v>-329</v>
      </c>
      <c r="V630" s="32"/>
      <c r="W630" s="33">
        <f t="shared" si="10"/>
        <v>-2295</v>
      </c>
      <c r="X630" s="9"/>
      <c r="Y630" s="8"/>
      <c r="Z630" s="34"/>
      <c r="AA630" s="34"/>
      <c r="AB630" s="34"/>
      <c r="AC630" s="35"/>
      <c r="AD630" s="11"/>
      <c r="AE630" s="11"/>
      <c r="AF630" s="11"/>
      <c r="AG630" s="12"/>
      <c r="AH630" s="12"/>
      <c r="AI630" s="12"/>
    </row>
    <row r="631" spans="1:35" ht="12.75" customHeight="1" x14ac:dyDescent="0.3">
      <c r="A631" s="26">
        <v>622</v>
      </c>
      <c r="B631" s="29" t="s">
        <v>728</v>
      </c>
      <c r="C631" s="29">
        <v>0</v>
      </c>
      <c r="D631" s="29" t="s">
        <v>1192</v>
      </c>
      <c r="E631" s="29" t="s">
        <v>1193</v>
      </c>
      <c r="F631" s="30" t="s">
        <v>377</v>
      </c>
      <c r="G631" s="30" t="s">
        <v>159</v>
      </c>
      <c r="H631" s="29">
        <v>0</v>
      </c>
      <c r="I631" s="36" t="s">
        <v>1194</v>
      </c>
      <c r="J631" s="32">
        <v>0</v>
      </c>
      <c r="K631" s="32">
        <v>0</v>
      </c>
      <c r="L631" s="32">
        <v>-76</v>
      </c>
      <c r="M631" s="32">
        <v>-131</v>
      </c>
      <c r="N631" s="32">
        <v>0</v>
      </c>
      <c r="O631" s="32">
        <v>0</v>
      </c>
      <c r="P631" s="32">
        <v>0</v>
      </c>
      <c r="Q631" s="32">
        <v>0</v>
      </c>
      <c r="R631" s="32">
        <v>0</v>
      </c>
      <c r="S631" s="32">
        <v>0</v>
      </c>
      <c r="T631" s="32">
        <v>0</v>
      </c>
      <c r="U631" s="32">
        <v>0</v>
      </c>
      <c r="V631" s="32"/>
      <c r="W631" s="33">
        <f t="shared" si="10"/>
        <v>-207</v>
      </c>
      <c r="X631" s="9"/>
      <c r="Y631" s="8"/>
      <c r="Z631" s="34"/>
      <c r="AA631" s="34"/>
      <c r="AB631" s="34"/>
      <c r="AC631" s="35"/>
      <c r="AD631" s="11"/>
      <c r="AE631" s="11"/>
      <c r="AF631" s="11"/>
      <c r="AG631" s="12"/>
      <c r="AH631" s="12"/>
      <c r="AI631" s="12"/>
    </row>
    <row r="632" spans="1:35" ht="12.75" customHeight="1" x14ac:dyDescent="0.3">
      <c r="A632" s="26">
        <v>623</v>
      </c>
      <c r="B632" s="29" t="s">
        <v>728</v>
      </c>
      <c r="C632" s="29">
        <v>0</v>
      </c>
      <c r="D632" s="29" t="s">
        <v>1192</v>
      </c>
      <c r="E632" s="29" t="s">
        <v>1193</v>
      </c>
      <c r="F632" s="30" t="s">
        <v>377</v>
      </c>
      <c r="G632" s="30" t="s">
        <v>147</v>
      </c>
      <c r="H632" s="29">
        <v>0</v>
      </c>
      <c r="I632" s="36" t="s">
        <v>1194</v>
      </c>
      <c r="J632" s="32">
        <v>114</v>
      </c>
      <c r="K632" s="32">
        <v>-1514</v>
      </c>
      <c r="L632" s="32">
        <v>-10668</v>
      </c>
      <c r="M632" s="32">
        <v>-10350</v>
      </c>
      <c r="N632" s="32">
        <v>-34</v>
      </c>
      <c r="O632" s="32">
        <v>-1056</v>
      </c>
      <c r="P632" s="32">
        <v>-1721</v>
      </c>
      <c r="Q632" s="32">
        <v>-1858</v>
      </c>
      <c r="R632" s="32">
        <v>-1864</v>
      </c>
      <c r="S632" s="32">
        <v>-1212</v>
      </c>
      <c r="T632" s="32">
        <v>783</v>
      </c>
      <c r="U632" s="32">
        <v>773</v>
      </c>
      <c r="V632" s="32"/>
      <c r="W632" s="33">
        <f t="shared" si="10"/>
        <v>-28607</v>
      </c>
      <c r="X632" s="9"/>
      <c r="Y632" s="8"/>
      <c r="Z632" s="34"/>
      <c r="AA632" s="34"/>
      <c r="AB632" s="34"/>
      <c r="AC632" s="35"/>
      <c r="AD632" s="11"/>
      <c r="AE632" s="11"/>
      <c r="AF632" s="11"/>
      <c r="AG632" s="12"/>
      <c r="AH632" s="12"/>
      <c r="AI632" s="12"/>
    </row>
    <row r="633" spans="1:35" ht="12.75" customHeight="1" x14ac:dyDescent="0.3">
      <c r="A633" s="26">
        <v>624</v>
      </c>
      <c r="B633" s="29" t="s">
        <v>728</v>
      </c>
      <c r="C633" s="29">
        <v>0</v>
      </c>
      <c r="D633" s="29" t="s">
        <v>1192</v>
      </c>
      <c r="E633" s="29" t="s">
        <v>1193</v>
      </c>
      <c r="F633" s="30" t="s">
        <v>377</v>
      </c>
      <c r="G633" s="30" t="s">
        <v>61</v>
      </c>
      <c r="H633" s="29">
        <v>0</v>
      </c>
      <c r="I633" s="36" t="s">
        <v>1194</v>
      </c>
      <c r="J633" s="32">
        <v>-48</v>
      </c>
      <c r="K633" s="32">
        <v>-1</v>
      </c>
      <c r="L633" s="32">
        <v>-2</v>
      </c>
      <c r="M633" s="32">
        <v>-9</v>
      </c>
      <c r="N633" s="32">
        <v>-6</v>
      </c>
      <c r="O633" s="32">
        <v>-2</v>
      </c>
      <c r="P633" s="32">
        <v>-11</v>
      </c>
      <c r="Q633" s="32">
        <v>-8</v>
      </c>
      <c r="R633" s="32">
        <v>-5</v>
      </c>
      <c r="S633" s="32">
        <v>-16</v>
      </c>
      <c r="T633" s="32">
        <v>-32</v>
      </c>
      <c r="U633" s="32">
        <v>-50</v>
      </c>
      <c r="V633" s="32"/>
      <c r="W633" s="33">
        <f t="shared" si="10"/>
        <v>-190</v>
      </c>
      <c r="X633" s="9"/>
      <c r="Y633" s="8"/>
      <c r="Z633" s="34"/>
      <c r="AA633" s="34"/>
      <c r="AB633" s="34"/>
      <c r="AC633" s="35"/>
      <c r="AD633" s="11"/>
      <c r="AE633" s="11"/>
      <c r="AF633" s="11"/>
      <c r="AG633" s="12"/>
      <c r="AH633" s="12"/>
      <c r="AI633" s="12"/>
    </row>
    <row r="634" spans="1:35" ht="12.75" customHeight="1" x14ac:dyDescent="0.3">
      <c r="A634" s="26">
        <v>625</v>
      </c>
      <c r="B634" s="29" t="s">
        <v>728</v>
      </c>
      <c r="C634" s="29">
        <v>0</v>
      </c>
      <c r="D634" s="29" t="s">
        <v>1192</v>
      </c>
      <c r="E634" s="29" t="s">
        <v>1193</v>
      </c>
      <c r="F634" s="30" t="s">
        <v>377</v>
      </c>
      <c r="G634" s="30" t="s">
        <v>321</v>
      </c>
      <c r="H634" s="29">
        <v>0</v>
      </c>
      <c r="I634" s="41" t="s">
        <v>1194</v>
      </c>
      <c r="J634" s="32">
        <v>141</v>
      </c>
      <c r="K634" s="32">
        <v>-7</v>
      </c>
      <c r="L634" s="32">
        <v>8</v>
      </c>
      <c r="M634" s="32">
        <v>7</v>
      </c>
      <c r="N634" s="32">
        <v>115</v>
      </c>
      <c r="O634" s="32">
        <v>208</v>
      </c>
      <c r="P634" s="32">
        <v>194</v>
      </c>
      <c r="Q634" s="32">
        <v>205</v>
      </c>
      <c r="R634" s="32">
        <v>223</v>
      </c>
      <c r="S634" s="32">
        <v>219</v>
      </c>
      <c r="T634" s="32">
        <v>252</v>
      </c>
      <c r="U634" s="32">
        <v>276</v>
      </c>
      <c r="V634" s="32"/>
      <c r="W634" s="33">
        <f t="shared" si="10"/>
        <v>1841</v>
      </c>
      <c r="X634" s="9"/>
      <c r="Y634" s="8"/>
      <c r="Z634" s="34"/>
      <c r="AA634" s="34"/>
      <c r="AB634" s="34"/>
      <c r="AC634" s="35"/>
      <c r="AD634" s="11"/>
      <c r="AE634" s="11"/>
      <c r="AF634" s="11"/>
      <c r="AG634" s="12"/>
      <c r="AH634" s="12"/>
      <c r="AI634" s="12"/>
    </row>
    <row r="635" spans="1:35" ht="12.75" customHeight="1" x14ac:dyDescent="0.3">
      <c r="A635" s="26">
        <v>626</v>
      </c>
      <c r="B635" s="29" t="s">
        <v>728</v>
      </c>
      <c r="C635" s="29">
        <v>0</v>
      </c>
      <c r="D635" s="29" t="s">
        <v>1192</v>
      </c>
      <c r="E635" s="29" t="s">
        <v>1193</v>
      </c>
      <c r="F635" s="30" t="s">
        <v>377</v>
      </c>
      <c r="G635" s="30" t="s">
        <v>172</v>
      </c>
      <c r="H635" s="29">
        <v>0</v>
      </c>
      <c r="I635" s="41" t="s">
        <v>1194</v>
      </c>
      <c r="J635" s="32">
        <v>-1</v>
      </c>
      <c r="K635" s="32">
        <v>-88</v>
      </c>
      <c r="L635" s="32">
        <v>-225</v>
      </c>
      <c r="M635" s="32">
        <v>-184</v>
      </c>
      <c r="N635" s="32">
        <v>-105</v>
      </c>
      <c r="O635" s="32">
        <v>-26</v>
      </c>
      <c r="P635" s="32">
        <v>-45</v>
      </c>
      <c r="Q635" s="32">
        <v>-26</v>
      </c>
      <c r="R635" s="32">
        <v>-6</v>
      </c>
      <c r="S635" s="32">
        <v>-7</v>
      </c>
      <c r="T635" s="32">
        <v>-11</v>
      </c>
      <c r="U635" s="32">
        <v>-16</v>
      </c>
      <c r="V635" s="32"/>
      <c r="W635" s="33">
        <f t="shared" si="10"/>
        <v>-740</v>
      </c>
      <c r="X635" s="9"/>
      <c r="Y635" s="8"/>
      <c r="Z635" s="34"/>
      <c r="AA635" s="34"/>
      <c r="AB635" s="34"/>
      <c r="AC635" s="35"/>
      <c r="AD635" s="11"/>
      <c r="AE635" s="11"/>
      <c r="AF635" s="11"/>
      <c r="AG635" s="12"/>
      <c r="AH635" s="12"/>
      <c r="AI635" s="12"/>
    </row>
    <row r="636" spans="1:35" ht="12.75" customHeight="1" x14ac:dyDescent="0.3">
      <c r="A636" s="26">
        <v>627</v>
      </c>
      <c r="B636" s="29" t="s">
        <v>728</v>
      </c>
      <c r="C636" s="29">
        <v>0</v>
      </c>
      <c r="D636" s="29" t="s">
        <v>1192</v>
      </c>
      <c r="E636" s="29" t="s">
        <v>1193</v>
      </c>
      <c r="F636" s="30" t="s">
        <v>377</v>
      </c>
      <c r="G636" s="30" t="s">
        <v>50</v>
      </c>
      <c r="H636" s="29">
        <v>0</v>
      </c>
      <c r="I636" s="36" t="s">
        <v>1194</v>
      </c>
      <c r="J636" s="32">
        <v>-192</v>
      </c>
      <c r="K636" s="32">
        <v>-109</v>
      </c>
      <c r="L636" s="32">
        <v>-97</v>
      </c>
      <c r="M636" s="32">
        <v>-207</v>
      </c>
      <c r="N636" s="32">
        <v>-46</v>
      </c>
      <c r="O636" s="32">
        <v>-54</v>
      </c>
      <c r="P636" s="32">
        <v>-233</v>
      </c>
      <c r="Q636" s="32">
        <v>-414</v>
      </c>
      <c r="R636" s="32">
        <v>-454</v>
      </c>
      <c r="S636" s="32">
        <v>-429</v>
      </c>
      <c r="T636" s="32">
        <v>-57</v>
      </c>
      <c r="U636" s="32">
        <v>-81</v>
      </c>
      <c r="V636" s="32"/>
      <c r="W636" s="33">
        <f t="shared" si="10"/>
        <v>-2373</v>
      </c>
      <c r="X636" s="9"/>
      <c r="Y636" s="8"/>
      <c r="Z636" s="34"/>
      <c r="AA636" s="34"/>
      <c r="AB636" s="34"/>
      <c r="AC636" s="35"/>
      <c r="AD636" s="11"/>
      <c r="AE636" s="11"/>
      <c r="AF636" s="11"/>
      <c r="AG636" s="12"/>
      <c r="AH636" s="12"/>
      <c r="AI636" s="12"/>
    </row>
    <row r="637" spans="1:35" ht="12.75" customHeight="1" x14ac:dyDescent="0.3">
      <c r="A637" s="26">
        <v>628</v>
      </c>
      <c r="B637" s="29" t="s">
        <v>728</v>
      </c>
      <c r="C637" s="29">
        <v>0</v>
      </c>
      <c r="D637" s="29" t="s">
        <v>1192</v>
      </c>
      <c r="E637" s="29" t="s">
        <v>1193</v>
      </c>
      <c r="F637" s="30" t="s">
        <v>377</v>
      </c>
      <c r="G637" s="30" t="s">
        <v>381</v>
      </c>
      <c r="H637" s="29">
        <v>0</v>
      </c>
      <c r="I637" s="36" t="s">
        <v>1194</v>
      </c>
      <c r="J637" s="32">
        <v>-86</v>
      </c>
      <c r="K637" s="32">
        <v>-20</v>
      </c>
      <c r="L637" s="32">
        <v>-33</v>
      </c>
      <c r="M637" s="32">
        <v>-23</v>
      </c>
      <c r="N637" s="32">
        <v>0</v>
      </c>
      <c r="O637" s="32">
        <v>-8</v>
      </c>
      <c r="P637" s="32">
        <v>-5</v>
      </c>
      <c r="Q637" s="32">
        <v>-6</v>
      </c>
      <c r="R637" s="32">
        <v>-14</v>
      </c>
      <c r="S637" s="32">
        <v>-15</v>
      </c>
      <c r="T637" s="32">
        <v>1</v>
      </c>
      <c r="U637" s="32">
        <v>-7</v>
      </c>
      <c r="V637" s="32"/>
      <c r="W637" s="33">
        <f t="shared" si="10"/>
        <v>-216</v>
      </c>
      <c r="X637" s="9"/>
      <c r="Y637" s="8"/>
      <c r="Z637" s="34"/>
      <c r="AA637" s="34"/>
      <c r="AB637" s="34"/>
      <c r="AC637" s="35"/>
      <c r="AD637" s="11"/>
      <c r="AE637" s="11"/>
      <c r="AF637" s="11"/>
      <c r="AG637" s="12"/>
      <c r="AH637" s="12"/>
      <c r="AI637" s="12"/>
    </row>
    <row r="638" spans="1:35" ht="12.75" customHeight="1" x14ac:dyDescent="0.3">
      <c r="A638" s="26">
        <v>629</v>
      </c>
      <c r="B638" s="29" t="s">
        <v>728</v>
      </c>
      <c r="C638" s="29">
        <v>0</v>
      </c>
      <c r="D638" s="29" t="s">
        <v>1192</v>
      </c>
      <c r="E638" s="29" t="s">
        <v>1193</v>
      </c>
      <c r="F638" s="30" t="s">
        <v>377</v>
      </c>
      <c r="G638" s="30" t="s">
        <v>54</v>
      </c>
      <c r="H638" s="29">
        <v>0</v>
      </c>
      <c r="I638" s="36" t="s">
        <v>1194</v>
      </c>
      <c r="J638" s="32">
        <v>-60</v>
      </c>
      <c r="K638" s="32">
        <v>-20</v>
      </c>
      <c r="L638" s="32">
        <v>-56</v>
      </c>
      <c r="M638" s="32">
        <v>-50</v>
      </c>
      <c r="N638" s="32">
        <v>-27</v>
      </c>
      <c r="O638" s="32">
        <v>-39</v>
      </c>
      <c r="P638" s="32">
        <v>-33</v>
      </c>
      <c r="Q638" s="32">
        <v>0</v>
      </c>
      <c r="R638" s="32">
        <v>-5</v>
      </c>
      <c r="S638" s="32">
        <v>-5</v>
      </c>
      <c r="T638" s="32">
        <v>-2</v>
      </c>
      <c r="U638" s="32">
        <v>-11</v>
      </c>
      <c r="V638" s="32"/>
      <c r="W638" s="33">
        <f t="shared" si="10"/>
        <v>-308</v>
      </c>
      <c r="X638" s="9"/>
      <c r="Y638" s="8"/>
      <c r="Z638" s="34"/>
      <c r="AA638" s="34"/>
      <c r="AB638" s="34"/>
      <c r="AC638" s="35"/>
      <c r="AD638" s="11"/>
      <c r="AE638" s="11"/>
      <c r="AF638" s="11"/>
      <c r="AG638" s="12"/>
      <c r="AH638" s="12"/>
      <c r="AI638" s="12"/>
    </row>
    <row r="639" spans="1:35" ht="12.75" customHeight="1" x14ac:dyDescent="0.3">
      <c r="A639" s="26">
        <v>630</v>
      </c>
      <c r="B639" s="29" t="s">
        <v>728</v>
      </c>
      <c r="C639" s="29">
        <v>0</v>
      </c>
      <c r="D639" s="29" t="s">
        <v>1192</v>
      </c>
      <c r="E639" s="29" t="s">
        <v>1193</v>
      </c>
      <c r="F639" s="30" t="s">
        <v>377</v>
      </c>
      <c r="G639" s="30" t="s">
        <v>382</v>
      </c>
      <c r="H639" s="29">
        <v>0</v>
      </c>
      <c r="I639" s="36" t="s">
        <v>1194</v>
      </c>
      <c r="J639" s="32">
        <v>184</v>
      </c>
      <c r="K639" s="32">
        <v>185</v>
      </c>
      <c r="L639" s="32">
        <v>208</v>
      </c>
      <c r="M639" s="32">
        <v>172</v>
      </c>
      <c r="N639" s="32">
        <v>206</v>
      </c>
      <c r="O639" s="32">
        <v>219</v>
      </c>
      <c r="P639" s="32">
        <v>217</v>
      </c>
      <c r="Q639" s="32">
        <v>226</v>
      </c>
      <c r="R639" s="32">
        <v>242</v>
      </c>
      <c r="S639" s="32">
        <v>238</v>
      </c>
      <c r="T639" s="32">
        <v>273</v>
      </c>
      <c r="U639" s="32">
        <v>307</v>
      </c>
      <c r="V639" s="32"/>
      <c r="W639" s="33">
        <f t="shared" si="10"/>
        <v>2677</v>
      </c>
      <c r="X639" s="9"/>
      <c r="Y639" s="8"/>
      <c r="Z639" s="34"/>
      <c r="AA639" s="34"/>
      <c r="AB639" s="34"/>
      <c r="AC639" s="35"/>
      <c r="AD639" s="11"/>
      <c r="AE639" s="11"/>
      <c r="AF639" s="11"/>
      <c r="AG639" s="12"/>
      <c r="AH639" s="12"/>
      <c r="AI639" s="12"/>
    </row>
    <row r="640" spans="1:35" ht="12.75" customHeight="1" x14ac:dyDescent="0.3">
      <c r="A640" s="26">
        <v>631</v>
      </c>
      <c r="B640" s="29" t="s">
        <v>728</v>
      </c>
      <c r="C640" s="29">
        <v>0</v>
      </c>
      <c r="D640" s="29" t="s">
        <v>1192</v>
      </c>
      <c r="E640" s="29" t="s">
        <v>1193</v>
      </c>
      <c r="F640" s="30" t="s">
        <v>377</v>
      </c>
      <c r="G640" s="30" t="s">
        <v>383</v>
      </c>
      <c r="H640" s="29">
        <v>0</v>
      </c>
      <c r="I640" s="36" t="s">
        <v>1194</v>
      </c>
      <c r="J640" s="32">
        <v>-1898</v>
      </c>
      <c r="K640" s="32">
        <v>498</v>
      </c>
      <c r="L640" s="32">
        <v>-1001</v>
      </c>
      <c r="M640" s="32">
        <v>-777</v>
      </c>
      <c r="N640" s="32">
        <v>-45</v>
      </c>
      <c r="O640" s="32">
        <v>-740</v>
      </c>
      <c r="P640" s="32">
        <v>-1133</v>
      </c>
      <c r="Q640" s="32">
        <v>-948</v>
      </c>
      <c r="R640" s="32">
        <v>-2641</v>
      </c>
      <c r="S640" s="32">
        <v>-3215</v>
      </c>
      <c r="T640" s="32">
        <v>-1910</v>
      </c>
      <c r="U640" s="32">
        <v>-3745</v>
      </c>
      <c r="V640" s="32"/>
      <c r="W640" s="33">
        <f t="shared" si="10"/>
        <v>-17555</v>
      </c>
      <c r="X640" s="9"/>
      <c r="Y640" s="8"/>
      <c r="Z640" s="34"/>
      <c r="AA640" s="34"/>
      <c r="AB640" s="34"/>
      <c r="AC640" s="35"/>
      <c r="AD640" s="11"/>
      <c r="AE640" s="11"/>
      <c r="AF640" s="11"/>
      <c r="AG640" s="12"/>
      <c r="AH640" s="12"/>
      <c r="AI640" s="12"/>
    </row>
    <row r="641" spans="1:35" ht="12.75" customHeight="1" x14ac:dyDescent="0.3">
      <c r="A641" s="26">
        <v>632</v>
      </c>
      <c r="B641" s="29" t="s">
        <v>728</v>
      </c>
      <c r="C641" s="29">
        <v>0</v>
      </c>
      <c r="D641" s="29" t="s">
        <v>1192</v>
      </c>
      <c r="E641" s="29" t="s">
        <v>1193</v>
      </c>
      <c r="F641" s="30" t="s">
        <v>377</v>
      </c>
      <c r="G641" s="30" t="s">
        <v>136</v>
      </c>
      <c r="H641" s="29">
        <v>0</v>
      </c>
      <c r="I641" s="36" t="s">
        <v>1194</v>
      </c>
      <c r="J641" s="32">
        <v>0</v>
      </c>
      <c r="K641" s="32">
        <v>0</v>
      </c>
      <c r="L641" s="32">
        <v>0</v>
      </c>
      <c r="M641" s="32">
        <v>0</v>
      </c>
      <c r="N641" s="32">
        <v>0</v>
      </c>
      <c r="O641" s="32">
        <v>0</v>
      </c>
      <c r="P641" s="32">
        <v>0</v>
      </c>
      <c r="Q641" s="32">
        <v>0</v>
      </c>
      <c r="R641" s="32">
        <v>0</v>
      </c>
      <c r="S641" s="32">
        <v>0</v>
      </c>
      <c r="T641" s="32">
        <v>0</v>
      </c>
      <c r="U641" s="32">
        <v>0</v>
      </c>
      <c r="V641" s="32"/>
      <c r="W641" s="33">
        <f t="shared" si="10"/>
        <v>0</v>
      </c>
      <c r="X641" s="9"/>
      <c r="Y641" s="8"/>
      <c r="Z641" s="34"/>
      <c r="AA641" s="34"/>
      <c r="AB641" s="34"/>
      <c r="AC641" s="35"/>
      <c r="AD641" s="11"/>
      <c r="AE641" s="11"/>
      <c r="AF641" s="11"/>
      <c r="AG641" s="12"/>
      <c r="AH641" s="12"/>
      <c r="AI641" s="12"/>
    </row>
    <row r="642" spans="1:35" ht="12.75" customHeight="1" x14ac:dyDescent="0.3">
      <c r="A642" s="26">
        <v>633</v>
      </c>
      <c r="B642" s="29" t="s">
        <v>728</v>
      </c>
      <c r="C642" s="29">
        <v>0</v>
      </c>
      <c r="D642" s="29" t="s">
        <v>1192</v>
      </c>
      <c r="E642" s="29" t="s">
        <v>1193</v>
      </c>
      <c r="F642" s="30" t="s">
        <v>377</v>
      </c>
      <c r="G642" s="30" t="s">
        <v>114</v>
      </c>
      <c r="H642" s="29">
        <v>0</v>
      </c>
      <c r="I642" s="41" t="s">
        <v>1194</v>
      </c>
      <c r="J642" s="32">
        <v>0</v>
      </c>
      <c r="K642" s="32">
        <v>0</v>
      </c>
      <c r="L642" s="32">
        <v>0</v>
      </c>
      <c r="M642" s="32">
        <v>0</v>
      </c>
      <c r="N642" s="32">
        <v>0</v>
      </c>
      <c r="O642" s="32">
        <v>0</v>
      </c>
      <c r="P642" s="32">
        <v>0</v>
      </c>
      <c r="Q642" s="32">
        <v>0</v>
      </c>
      <c r="R642" s="32">
        <v>-1</v>
      </c>
      <c r="S642" s="32">
        <v>-11</v>
      </c>
      <c r="T642" s="32">
        <v>722</v>
      </c>
      <c r="U642" s="32">
        <v>109</v>
      </c>
      <c r="V642" s="32"/>
      <c r="W642" s="33">
        <f t="shared" si="10"/>
        <v>819</v>
      </c>
      <c r="X642" s="9"/>
      <c r="Y642" s="8"/>
      <c r="Z642" s="34"/>
      <c r="AA642" s="34"/>
      <c r="AB642" s="34"/>
      <c r="AC642" s="35"/>
      <c r="AD642" s="11"/>
      <c r="AE642" s="11"/>
      <c r="AF642" s="11"/>
      <c r="AG642" s="12"/>
      <c r="AH642" s="12"/>
      <c r="AI642" s="12"/>
    </row>
    <row r="643" spans="1:35" ht="12.75" customHeight="1" x14ac:dyDescent="0.3">
      <c r="A643" s="26">
        <v>634</v>
      </c>
      <c r="B643" s="29" t="s">
        <v>728</v>
      </c>
      <c r="C643" s="29">
        <v>0</v>
      </c>
      <c r="D643" s="29" t="s">
        <v>1192</v>
      </c>
      <c r="E643" s="29" t="s">
        <v>1193</v>
      </c>
      <c r="F643" s="30" t="s">
        <v>377</v>
      </c>
      <c r="G643" s="30" t="s">
        <v>384</v>
      </c>
      <c r="H643" s="29">
        <v>0</v>
      </c>
      <c r="I643" s="36" t="s">
        <v>1194</v>
      </c>
      <c r="J643" s="32">
        <v>37</v>
      </c>
      <c r="K643" s="32">
        <v>-23</v>
      </c>
      <c r="L643" s="32">
        <v>-99</v>
      </c>
      <c r="M643" s="32">
        <v>-136</v>
      </c>
      <c r="N643" s="32">
        <v>-209</v>
      </c>
      <c r="O643" s="32">
        <v>33</v>
      </c>
      <c r="P643" s="32">
        <v>195</v>
      </c>
      <c r="Q643" s="32">
        <v>121</v>
      </c>
      <c r="R643" s="32">
        <v>125</v>
      </c>
      <c r="S643" s="32">
        <v>123</v>
      </c>
      <c r="T643" s="32">
        <v>43</v>
      </c>
      <c r="U643" s="32">
        <v>41</v>
      </c>
      <c r="V643" s="32"/>
      <c r="W643" s="33">
        <f t="shared" si="10"/>
        <v>251</v>
      </c>
      <c r="X643" s="9"/>
      <c r="Y643" s="8"/>
      <c r="Z643" s="34"/>
      <c r="AA643" s="34"/>
      <c r="AB643" s="34"/>
      <c r="AC643" s="35"/>
      <c r="AD643" s="11"/>
      <c r="AE643" s="11"/>
      <c r="AF643" s="11"/>
      <c r="AG643" s="12"/>
      <c r="AH643" s="12"/>
      <c r="AI643" s="12"/>
    </row>
    <row r="644" spans="1:35" ht="12.75" customHeight="1" x14ac:dyDescent="0.3">
      <c r="A644" s="26">
        <v>635</v>
      </c>
      <c r="B644" s="29" t="s">
        <v>728</v>
      </c>
      <c r="C644" s="29">
        <v>0</v>
      </c>
      <c r="D644" s="29" t="s">
        <v>1192</v>
      </c>
      <c r="E644" s="29" t="s">
        <v>1193</v>
      </c>
      <c r="F644" s="30" t="s">
        <v>377</v>
      </c>
      <c r="G644" s="30" t="s">
        <v>87</v>
      </c>
      <c r="H644" s="29">
        <v>0</v>
      </c>
      <c r="I644" s="36" t="s">
        <v>1194</v>
      </c>
      <c r="J644" s="32">
        <v>-265</v>
      </c>
      <c r="K644" s="32">
        <v>2</v>
      </c>
      <c r="L644" s="32">
        <v>0</v>
      </c>
      <c r="M644" s="32">
        <v>-2</v>
      </c>
      <c r="N644" s="32">
        <v>-7</v>
      </c>
      <c r="O644" s="32">
        <v>-8</v>
      </c>
      <c r="P644" s="32">
        <v>-8</v>
      </c>
      <c r="Q644" s="32">
        <v>-11</v>
      </c>
      <c r="R644" s="32">
        <v>-45</v>
      </c>
      <c r="S644" s="32">
        <v>-86</v>
      </c>
      <c r="T644" s="32">
        <v>-490</v>
      </c>
      <c r="U644" s="32">
        <v>-954</v>
      </c>
      <c r="V644" s="32"/>
      <c r="W644" s="33">
        <f t="shared" si="10"/>
        <v>-1874</v>
      </c>
      <c r="X644" s="9"/>
      <c r="Y644" s="8"/>
      <c r="Z644" s="34"/>
      <c r="AA644" s="34"/>
      <c r="AB644" s="34"/>
      <c r="AC644" s="35"/>
      <c r="AD644" s="11"/>
      <c r="AE644" s="11"/>
      <c r="AF644" s="11"/>
      <c r="AG644" s="12"/>
      <c r="AH644" s="12"/>
      <c r="AI644" s="12"/>
    </row>
    <row r="645" spans="1:35" ht="12.75" customHeight="1" x14ac:dyDescent="0.3">
      <c r="A645" s="26">
        <v>636</v>
      </c>
      <c r="B645" s="29" t="s">
        <v>728</v>
      </c>
      <c r="C645" s="29">
        <v>0</v>
      </c>
      <c r="D645" s="29" t="s">
        <v>1192</v>
      </c>
      <c r="E645" s="29" t="s">
        <v>1193</v>
      </c>
      <c r="F645" s="30" t="s">
        <v>377</v>
      </c>
      <c r="G645" s="30" t="s">
        <v>31</v>
      </c>
      <c r="H645" s="29">
        <v>0</v>
      </c>
      <c r="I645" s="41" t="s">
        <v>1194</v>
      </c>
      <c r="J645" s="32">
        <v>84</v>
      </c>
      <c r="K645" s="32">
        <v>320</v>
      </c>
      <c r="L645" s="32">
        <v>110</v>
      </c>
      <c r="M645" s="32">
        <v>90</v>
      </c>
      <c r="N645" s="32">
        <v>109</v>
      </c>
      <c r="O645" s="32">
        <v>108</v>
      </c>
      <c r="P645" s="32">
        <v>102</v>
      </c>
      <c r="Q645" s="32">
        <v>116</v>
      </c>
      <c r="R645" s="32">
        <v>120</v>
      </c>
      <c r="S645" s="32">
        <v>118</v>
      </c>
      <c r="T645" s="32">
        <v>133</v>
      </c>
      <c r="U645" s="32">
        <v>142</v>
      </c>
      <c r="V645" s="32"/>
      <c r="W645" s="33">
        <f t="shared" si="10"/>
        <v>1552</v>
      </c>
      <c r="X645" s="9"/>
      <c r="Y645" s="8"/>
      <c r="Z645" s="34"/>
      <c r="AA645" s="34"/>
      <c r="AB645" s="34"/>
      <c r="AC645" s="35"/>
      <c r="AD645" s="11"/>
      <c r="AE645" s="11"/>
      <c r="AF645" s="11"/>
      <c r="AG645" s="12"/>
      <c r="AH645" s="12"/>
      <c r="AI645" s="12"/>
    </row>
    <row r="646" spans="1:35" ht="12.75" customHeight="1" x14ac:dyDescent="0.3">
      <c r="A646" s="26">
        <v>637</v>
      </c>
      <c r="B646" s="29" t="s">
        <v>728</v>
      </c>
      <c r="C646" s="29">
        <v>0</v>
      </c>
      <c r="D646" s="29" t="s">
        <v>1192</v>
      </c>
      <c r="E646" s="29" t="s">
        <v>1193</v>
      </c>
      <c r="F646" s="30" t="s">
        <v>377</v>
      </c>
      <c r="G646" s="30" t="s">
        <v>35</v>
      </c>
      <c r="H646" s="29">
        <v>0</v>
      </c>
      <c r="I646" s="36" t="s">
        <v>1194</v>
      </c>
      <c r="J646" s="32">
        <v>37</v>
      </c>
      <c r="K646" s="32">
        <v>129</v>
      </c>
      <c r="L646" s="32">
        <v>-290</v>
      </c>
      <c r="M646" s="32">
        <v>-109</v>
      </c>
      <c r="N646" s="32">
        <v>176</v>
      </c>
      <c r="O646" s="32">
        <v>86</v>
      </c>
      <c r="P646" s="32">
        <v>57</v>
      </c>
      <c r="Q646" s="32">
        <v>263</v>
      </c>
      <c r="R646" s="32">
        <v>172</v>
      </c>
      <c r="S646" s="32">
        <v>170</v>
      </c>
      <c r="T646" s="32">
        <v>200</v>
      </c>
      <c r="U646" s="32">
        <v>76</v>
      </c>
      <c r="V646" s="32"/>
      <c r="W646" s="33">
        <f t="shared" si="10"/>
        <v>967</v>
      </c>
      <c r="X646" s="9"/>
      <c r="Y646" s="8"/>
      <c r="Z646" s="34"/>
      <c r="AA646" s="34"/>
      <c r="AB646" s="34"/>
      <c r="AC646" s="35"/>
      <c r="AD646" s="11"/>
      <c r="AE646" s="11"/>
      <c r="AF646" s="11"/>
      <c r="AG646" s="12"/>
      <c r="AH646" s="12"/>
      <c r="AI646" s="12"/>
    </row>
    <row r="647" spans="1:35" ht="12.75" customHeight="1" x14ac:dyDescent="0.3">
      <c r="A647" s="26">
        <v>638</v>
      </c>
      <c r="B647" s="29" t="s">
        <v>728</v>
      </c>
      <c r="C647" s="29">
        <v>0</v>
      </c>
      <c r="D647" s="29" t="s">
        <v>1192</v>
      </c>
      <c r="E647" s="29" t="s">
        <v>1193</v>
      </c>
      <c r="F647" s="30" t="s">
        <v>377</v>
      </c>
      <c r="G647" s="30" t="s">
        <v>105</v>
      </c>
      <c r="H647" s="29">
        <v>0</v>
      </c>
      <c r="I647" s="36" t="s">
        <v>1194</v>
      </c>
      <c r="J647" s="32">
        <v>73</v>
      </c>
      <c r="K647" s="32">
        <v>73</v>
      </c>
      <c r="L647" s="32">
        <v>82</v>
      </c>
      <c r="M647" s="32">
        <v>68</v>
      </c>
      <c r="N647" s="32">
        <v>4</v>
      </c>
      <c r="O647" s="32">
        <v>2</v>
      </c>
      <c r="P647" s="32">
        <v>2</v>
      </c>
      <c r="Q647" s="32">
        <v>2</v>
      </c>
      <c r="R647" s="32">
        <v>2</v>
      </c>
      <c r="S647" s="32">
        <v>2</v>
      </c>
      <c r="T647" s="32">
        <v>2</v>
      </c>
      <c r="U647" s="32">
        <v>2</v>
      </c>
      <c r="V647" s="32"/>
      <c r="W647" s="33">
        <f t="shared" si="10"/>
        <v>314</v>
      </c>
      <c r="X647" s="9"/>
      <c r="Y647" s="8"/>
      <c r="Z647" s="34"/>
      <c r="AA647" s="34"/>
      <c r="AB647" s="34"/>
      <c r="AC647" s="35"/>
      <c r="AD647" s="11"/>
      <c r="AE647" s="11"/>
      <c r="AF647" s="11"/>
      <c r="AG647" s="12"/>
      <c r="AH647" s="12"/>
      <c r="AI647" s="12"/>
    </row>
    <row r="648" spans="1:35" ht="12.75" customHeight="1" x14ac:dyDescent="0.3">
      <c r="A648" s="26">
        <v>639</v>
      </c>
      <c r="B648" s="29" t="s">
        <v>728</v>
      </c>
      <c r="C648" s="29">
        <v>0</v>
      </c>
      <c r="D648" s="29" t="s">
        <v>1192</v>
      </c>
      <c r="E648" s="29" t="s">
        <v>1193</v>
      </c>
      <c r="F648" s="30" t="s">
        <v>377</v>
      </c>
      <c r="G648" s="30" t="s">
        <v>36</v>
      </c>
      <c r="H648" s="29">
        <v>0</v>
      </c>
      <c r="I648" s="41" t="s">
        <v>1194</v>
      </c>
      <c r="J648" s="32">
        <v>0</v>
      </c>
      <c r="K648" s="32">
        <v>0</v>
      </c>
      <c r="L648" s="32">
        <v>0</v>
      </c>
      <c r="M648" s="32">
        <v>0</v>
      </c>
      <c r="N648" s="32">
        <v>-1</v>
      </c>
      <c r="O648" s="32">
        <v>-1</v>
      </c>
      <c r="P648" s="32">
        <v>-1</v>
      </c>
      <c r="Q648" s="32">
        <v>-2</v>
      </c>
      <c r="R648" s="32">
        <v>-2</v>
      </c>
      <c r="S648" s="32">
        <v>-2</v>
      </c>
      <c r="T648" s="32">
        <v>-2</v>
      </c>
      <c r="U648" s="32">
        <v>-2</v>
      </c>
      <c r="V648" s="32"/>
      <c r="W648" s="33">
        <f t="shared" si="10"/>
        <v>-13</v>
      </c>
      <c r="X648" s="9"/>
      <c r="Y648" s="8"/>
      <c r="Z648" s="34"/>
      <c r="AA648" s="34"/>
      <c r="AB648" s="34"/>
      <c r="AC648" s="35"/>
      <c r="AD648" s="11"/>
      <c r="AE648" s="11"/>
      <c r="AF648" s="11"/>
      <c r="AG648" s="12"/>
      <c r="AH648" s="12"/>
      <c r="AI648" s="12"/>
    </row>
    <row r="649" spans="1:35" ht="12.75" customHeight="1" x14ac:dyDescent="0.3">
      <c r="A649" s="26">
        <v>640</v>
      </c>
      <c r="B649" s="29" t="s">
        <v>728</v>
      </c>
      <c r="C649" s="29">
        <v>0</v>
      </c>
      <c r="D649" s="29" t="s">
        <v>1192</v>
      </c>
      <c r="E649" s="29" t="s">
        <v>1193</v>
      </c>
      <c r="F649" s="30" t="s">
        <v>377</v>
      </c>
      <c r="G649" s="30" t="s">
        <v>122</v>
      </c>
      <c r="H649" s="29">
        <v>0</v>
      </c>
      <c r="I649" s="41" t="s">
        <v>1194</v>
      </c>
      <c r="J649" s="32">
        <v>-106</v>
      </c>
      <c r="K649" s="32">
        <v>98</v>
      </c>
      <c r="L649" s="32">
        <v>137</v>
      </c>
      <c r="M649" s="32">
        <v>82</v>
      </c>
      <c r="N649" s="32">
        <v>60</v>
      </c>
      <c r="O649" s="32">
        <v>-34</v>
      </c>
      <c r="P649" s="32">
        <v>-73</v>
      </c>
      <c r="Q649" s="32">
        <v>57</v>
      </c>
      <c r="R649" s="32">
        <v>51</v>
      </c>
      <c r="S649" s="32">
        <v>62</v>
      </c>
      <c r="T649" s="32">
        <v>12</v>
      </c>
      <c r="U649" s="32">
        <v>-103</v>
      </c>
      <c r="V649" s="32"/>
      <c r="W649" s="33">
        <f t="shared" si="10"/>
        <v>243</v>
      </c>
      <c r="X649" s="9"/>
      <c r="Y649" s="8"/>
      <c r="Z649" s="34"/>
      <c r="AA649" s="34"/>
      <c r="AB649" s="34"/>
      <c r="AC649" s="35"/>
      <c r="AD649" s="11"/>
      <c r="AE649" s="11"/>
      <c r="AF649" s="11"/>
      <c r="AG649" s="12"/>
      <c r="AH649" s="12"/>
      <c r="AI649" s="12"/>
    </row>
    <row r="650" spans="1:35" ht="12.75" customHeight="1" x14ac:dyDescent="0.3">
      <c r="A650" s="26">
        <v>641</v>
      </c>
      <c r="B650" s="29" t="s">
        <v>728</v>
      </c>
      <c r="C650" s="29">
        <v>0</v>
      </c>
      <c r="D650" s="29" t="s">
        <v>1192</v>
      </c>
      <c r="E650" s="29" t="s">
        <v>1193</v>
      </c>
      <c r="F650" s="30" t="s">
        <v>377</v>
      </c>
      <c r="G650" s="30" t="s">
        <v>162</v>
      </c>
      <c r="H650" s="29">
        <v>0</v>
      </c>
      <c r="I650" s="36" t="s">
        <v>1194</v>
      </c>
      <c r="J650" s="32">
        <v>-14772</v>
      </c>
      <c r="K650" s="32">
        <v>-8626</v>
      </c>
      <c r="L650" s="32">
        <v>-10731</v>
      </c>
      <c r="M650" s="32">
        <v>-5885</v>
      </c>
      <c r="N650" s="32">
        <v>74</v>
      </c>
      <c r="O650" s="32">
        <v>-3042</v>
      </c>
      <c r="P650" s="32">
        <v>-2775</v>
      </c>
      <c r="Q650" s="32">
        <v>1736</v>
      </c>
      <c r="R650" s="32">
        <v>-468</v>
      </c>
      <c r="S650" s="32">
        <v>736</v>
      </c>
      <c r="T650" s="32">
        <v>3416</v>
      </c>
      <c r="U650" s="32">
        <v>1801</v>
      </c>
      <c r="V650" s="32"/>
      <c r="W650" s="33">
        <f t="shared" si="10"/>
        <v>-38536</v>
      </c>
      <c r="X650" s="9"/>
      <c r="Y650" s="8"/>
      <c r="Z650" s="34"/>
      <c r="AA650" s="34"/>
      <c r="AB650" s="34"/>
      <c r="AC650" s="35"/>
      <c r="AD650" s="11"/>
      <c r="AE650" s="11"/>
      <c r="AF650" s="11"/>
      <c r="AG650" s="12"/>
      <c r="AH650" s="12"/>
      <c r="AI650" s="12"/>
    </row>
    <row r="651" spans="1:35" ht="12.75" customHeight="1" x14ac:dyDescent="0.3">
      <c r="A651" s="26">
        <v>642</v>
      </c>
      <c r="B651" s="29" t="s">
        <v>728</v>
      </c>
      <c r="C651" s="29">
        <v>0</v>
      </c>
      <c r="D651" s="29" t="s">
        <v>1192</v>
      </c>
      <c r="E651" s="29" t="s">
        <v>1193</v>
      </c>
      <c r="F651" s="30" t="s">
        <v>377</v>
      </c>
      <c r="G651" s="30" t="s">
        <v>117</v>
      </c>
      <c r="H651" s="29">
        <v>0</v>
      </c>
      <c r="I651" s="36" t="s">
        <v>1194</v>
      </c>
      <c r="J651" s="32">
        <v>-174</v>
      </c>
      <c r="K651" s="32">
        <v>356</v>
      </c>
      <c r="L651" s="32">
        <v>343</v>
      </c>
      <c r="M651" s="32">
        <v>259</v>
      </c>
      <c r="N651" s="32">
        <v>343</v>
      </c>
      <c r="O651" s="32">
        <v>181</v>
      </c>
      <c r="P651" s="32">
        <v>123</v>
      </c>
      <c r="Q651" s="32">
        <v>485</v>
      </c>
      <c r="R651" s="32">
        <v>328</v>
      </c>
      <c r="S651" s="32">
        <v>339</v>
      </c>
      <c r="T651" s="32">
        <v>444</v>
      </c>
      <c r="U651" s="32">
        <v>186</v>
      </c>
      <c r="V651" s="32"/>
      <c r="W651" s="33">
        <f t="shared" si="10"/>
        <v>3213</v>
      </c>
      <c r="X651" s="9"/>
      <c r="Y651" s="8"/>
      <c r="Z651" s="34"/>
      <c r="AA651" s="34"/>
      <c r="AB651" s="34"/>
      <c r="AC651" s="35"/>
      <c r="AD651" s="11"/>
      <c r="AE651" s="11"/>
      <c r="AF651" s="11"/>
      <c r="AG651" s="12"/>
      <c r="AH651" s="12"/>
      <c r="AI651" s="12"/>
    </row>
    <row r="652" spans="1:35" ht="12.75" customHeight="1" x14ac:dyDescent="0.3">
      <c r="A652" s="26">
        <v>643</v>
      </c>
      <c r="B652" s="29" t="s">
        <v>728</v>
      </c>
      <c r="C652" s="29">
        <v>0</v>
      </c>
      <c r="D652" s="29" t="s">
        <v>1192</v>
      </c>
      <c r="E652" s="29" t="s">
        <v>1193</v>
      </c>
      <c r="F652" s="30" t="s">
        <v>377</v>
      </c>
      <c r="G652" s="30" t="s">
        <v>127</v>
      </c>
      <c r="H652" s="29">
        <v>0</v>
      </c>
      <c r="I652" s="36" t="s">
        <v>1194</v>
      </c>
      <c r="J652" s="32">
        <v>-1258</v>
      </c>
      <c r="K652" s="32">
        <v>-1678</v>
      </c>
      <c r="L652" s="32">
        <v>-2125</v>
      </c>
      <c r="M652" s="32">
        <v>-666</v>
      </c>
      <c r="N652" s="32">
        <v>0</v>
      </c>
      <c r="O652" s="32">
        <v>0</v>
      </c>
      <c r="P652" s="32">
        <v>0</v>
      </c>
      <c r="Q652" s="32">
        <v>0</v>
      </c>
      <c r="R652" s="32">
        <v>0</v>
      </c>
      <c r="S652" s="32">
        <v>0</v>
      </c>
      <c r="T652" s="32">
        <v>0</v>
      </c>
      <c r="U652" s="32">
        <v>0</v>
      </c>
      <c r="V652" s="32"/>
      <c r="W652" s="33">
        <f t="shared" ref="W652:W715" si="11">SUM(J652:V652)</f>
        <v>-5727</v>
      </c>
      <c r="X652" s="9"/>
      <c r="Y652" s="8"/>
      <c r="Z652" s="34"/>
      <c r="AA652" s="34"/>
      <c r="AB652" s="34"/>
      <c r="AC652" s="35"/>
      <c r="AD652" s="11"/>
      <c r="AE652" s="11"/>
      <c r="AF652" s="11"/>
      <c r="AG652" s="12"/>
      <c r="AH652" s="12"/>
      <c r="AI652" s="12"/>
    </row>
    <row r="653" spans="1:35" ht="12.75" customHeight="1" x14ac:dyDescent="0.3">
      <c r="A653" s="26">
        <v>644</v>
      </c>
      <c r="B653" s="29" t="s">
        <v>728</v>
      </c>
      <c r="C653" s="29">
        <v>0</v>
      </c>
      <c r="D653" s="29" t="s">
        <v>1192</v>
      </c>
      <c r="E653" s="29" t="s">
        <v>1193</v>
      </c>
      <c r="F653" s="30" t="s">
        <v>377</v>
      </c>
      <c r="G653" s="30" t="s">
        <v>107</v>
      </c>
      <c r="H653" s="29">
        <v>0</v>
      </c>
      <c r="I653" s="36" t="s">
        <v>1194</v>
      </c>
      <c r="J653" s="32">
        <v>132</v>
      </c>
      <c r="K653" s="32">
        <v>153</v>
      </c>
      <c r="L653" s="32">
        <v>161</v>
      </c>
      <c r="M653" s="32">
        <v>139</v>
      </c>
      <c r="N653" s="32">
        <v>166</v>
      </c>
      <c r="O653" s="32">
        <v>132</v>
      </c>
      <c r="P653" s="32">
        <v>142</v>
      </c>
      <c r="Q653" s="32">
        <v>197</v>
      </c>
      <c r="R653" s="32">
        <v>165</v>
      </c>
      <c r="S653" s="32">
        <v>127</v>
      </c>
      <c r="T653" s="32">
        <v>218</v>
      </c>
      <c r="U653" s="32">
        <v>215</v>
      </c>
      <c r="V653" s="32"/>
      <c r="W653" s="33">
        <f t="shared" si="11"/>
        <v>1947</v>
      </c>
      <c r="X653" s="9"/>
      <c r="Y653" s="8"/>
      <c r="Z653" s="34"/>
      <c r="AA653" s="34"/>
      <c r="AB653" s="34"/>
      <c r="AC653" s="35"/>
      <c r="AD653" s="11"/>
      <c r="AE653" s="11"/>
      <c r="AF653" s="11"/>
      <c r="AG653" s="12"/>
      <c r="AH653" s="12"/>
      <c r="AI653" s="12"/>
    </row>
    <row r="654" spans="1:35" ht="12.75" customHeight="1" x14ac:dyDescent="0.3">
      <c r="A654" s="26">
        <v>645</v>
      </c>
      <c r="B654" s="29" t="s">
        <v>728</v>
      </c>
      <c r="C654" s="29">
        <v>0</v>
      </c>
      <c r="D654" s="29" t="s">
        <v>1192</v>
      </c>
      <c r="E654" s="29" t="s">
        <v>1193</v>
      </c>
      <c r="F654" s="30" t="s">
        <v>377</v>
      </c>
      <c r="G654" s="30" t="s">
        <v>71</v>
      </c>
      <c r="H654" s="29">
        <v>0</v>
      </c>
      <c r="I654" s="36" t="s">
        <v>1194</v>
      </c>
      <c r="J654" s="32">
        <v>-51</v>
      </c>
      <c r="K654" s="32">
        <v>-12</v>
      </c>
      <c r="L654" s="32">
        <v>-14</v>
      </c>
      <c r="M654" s="32">
        <v>-7</v>
      </c>
      <c r="N654" s="32">
        <v>-9</v>
      </c>
      <c r="O654" s="32">
        <v>-21</v>
      </c>
      <c r="P654" s="32">
        <v>-19</v>
      </c>
      <c r="Q654" s="32">
        <v>-9</v>
      </c>
      <c r="R654" s="32">
        <v>-26</v>
      </c>
      <c r="S654" s="32">
        <v>-23</v>
      </c>
      <c r="T654" s="32">
        <v>-5</v>
      </c>
      <c r="U654" s="32">
        <v>-16</v>
      </c>
      <c r="V654" s="32"/>
      <c r="W654" s="33">
        <f t="shared" si="11"/>
        <v>-212</v>
      </c>
      <c r="X654" s="9"/>
      <c r="Y654" s="8"/>
      <c r="Z654" s="34"/>
      <c r="AA654" s="34"/>
      <c r="AB654" s="34"/>
      <c r="AC654" s="35"/>
      <c r="AD654" s="11"/>
      <c r="AE654" s="11"/>
      <c r="AF654" s="11"/>
      <c r="AG654" s="12"/>
      <c r="AH654" s="12"/>
      <c r="AI654" s="12"/>
    </row>
    <row r="655" spans="1:35" ht="12.75" customHeight="1" x14ac:dyDescent="0.3">
      <c r="A655" s="26">
        <v>646</v>
      </c>
      <c r="B655" s="29" t="s">
        <v>728</v>
      </c>
      <c r="C655" s="29">
        <v>0</v>
      </c>
      <c r="D655" s="29" t="s">
        <v>1192</v>
      </c>
      <c r="E655" s="29" t="s">
        <v>1193</v>
      </c>
      <c r="F655" s="30" t="s">
        <v>377</v>
      </c>
      <c r="G655" s="30" t="s">
        <v>41</v>
      </c>
      <c r="H655" s="29" t="s">
        <v>26</v>
      </c>
      <c r="I655" s="36" t="s">
        <v>1194</v>
      </c>
      <c r="J655" s="32">
        <v>-2</v>
      </c>
      <c r="K655" s="32">
        <v>-1</v>
      </c>
      <c r="L655" s="32">
        <v>0</v>
      </c>
      <c r="M655" s="32">
        <v>0</v>
      </c>
      <c r="N655" s="32">
        <v>0</v>
      </c>
      <c r="O655" s="32">
        <v>0</v>
      </c>
      <c r="P655" s="32">
        <v>-2</v>
      </c>
      <c r="Q655" s="32">
        <v>-7</v>
      </c>
      <c r="R655" s="32">
        <v>-1</v>
      </c>
      <c r="S655" s="32">
        <v>-2</v>
      </c>
      <c r="T655" s="32">
        <v>-6</v>
      </c>
      <c r="U655" s="32">
        <v>-4</v>
      </c>
      <c r="V655" s="32"/>
      <c r="W655" s="33">
        <f t="shared" si="11"/>
        <v>-25</v>
      </c>
      <c r="X655" s="9"/>
      <c r="Y655" s="8"/>
      <c r="Z655" s="34"/>
      <c r="AA655" s="34"/>
      <c r="AB655" s="34"/>
      <c r="AC655" s="35"/>
      <c r="AD655" s="11"/>
      <c r="AE655" s="11"/>
      <c r="AF655" s="11"/>
      <c r="AG655" s="12"/>
      <c r="AH655" s="12"/>
      <c r="AI655" s="12"/>
    </row>
    <row r="656" spans="1:35" ht="12.75" customHeight="1" x14ac:dyDescent="0.3">
      <c r="A656" s="26">
        <v>647</v>
      </c>
      <c r="B656" s="29" t="s">
        <v>728</v>
      </c>
      <c r="C656" s="29">
        <v>0</v>
      </c>
      <c r="D656" s="29" t="s">
        <v>1192</v>
      </c>
      <c r="E656" s="29" t="s">
        <v>1193</v>
      </c>
      <c r="F656" s="30" t="s">
        <v>377</v>
      </c>
      <c r="G656" s="30" t="s">
        <v>42</v>
      </c>
      <c r="H656" s="29" t="s">
        <v>26</v>
      </c>
      <c r="I656" s="36" t="s">
        <v>1194</v>
      </c>
      <c r="J656" s="32">
        <v>-1261</v>
      </c>
      <c r="K656" s="32">
        <v>-2052</v>
      </c>
      <c r="L656" s="32">
        <v>-8856</v>
      </c>
      <c r="M656" s="32">
        <v>-5134</v>
      </c>
      <c r="N656" s="32">
        <v>-514</v>
      </c>
      <c r="O656" s="32">
        <v>-1099</v>
      </c>
      <c r="P656" s="32">
        <v>-1660</v>
      </c>
      <c r="Q656" s="32">
        <v>-727</v>
      </c>
      <c r="R656" s="32">
        <v>-1733</v>
      </c>
      <c r="S656" s="32">
        <v>-2068</v>
      </c>
      <c r="T656" s="32">
        <v>-1125</v>
      </c>
      <c r="U656" s="32">
        <v>-1998</v>
      </c>
      <c r="V656" s="32"/>
      <c r="W656" s="33">
        <f t="shared" si="11"/>
        <v>-28227</v>
      </c>
      <c r="X656" s="9"/>
      <c r="Y656" s="8"/>
      <c r="Z656" s="34"/>
      <c r="AA656" s="34"/>
      <c r="AB656" s="34"/>
      <c r="AC656" s="35"/>
      <c r="AD656" s="11"/>
      <c r="AE656" s="11"/>
      <c r="AF656" s="11"/>
      <c r="AG656" s="12"/>
      <c r="AH656" s="12"/>
      <c r="AI656" s="12"/>
    </row>
    <row r="657" spans="1:35" ht="12.75" customHeight="1" x14ac:dyDescent="0.3">
      <c r="A657" s="26">
        <v>648</v>
      </c>
      <c r="B657" s="29" t="s">
        <v>728</v>
      </c>
      <c r="C657" s="29">
        <v>0</v>
      </c>
      <c r="D657" s="29" t="s">
        <v>1192</v>
      </c>
      <c r="E657" s="29" t="s">
        <v>1193</v>
      </c>
      <c r="F657" s="30" t="s">
        <v>377</v>
      </c>
      <c r="G657" s="30" t="s">
        <v>42</v>
      </c>
      <c r="H657" s="29">
        <v>0</v>
      </c>
      <c r="I657" s="36" t="s">
        <v>1194</v>
      </c>
      <c r="J657" s="32">
        <v>-105</v>
      </c>
      <c r="K657" s="32">
        <v>-106</v>
      </c>
      <c r="L657" s="32">
        <v>-115</v>
      </c>
      <c r="M657" s="32">
        <v>-92</v>
      </c>
      <c r="N657" s="32">
        <v>-109</v>
      </c>
      <c r="O657" s="32">
        <v>-112</v>
      </c>
      <c r="P657" s="32">
        <v>-112</v>
      </c>
      <c r="Q657" s="32">
        <v>-118</v>
      </c>
      <c r="R657" s="32">
        <v>-128</v>
      </c>
      <c r="S657" s="32">
        <v>-128</v>
      </c>
      <c r="T657" s="32">
        <v>-152</v>
      </c>
      <c r="U657" s="32">
        <v>-171</v>
      </c>
      <c r="V657" s="32"/>
      <c r="W657" s="33">
        <f t="shared" si="11"/>
        <v>-1448</v>
      </c>
      <c r="X657" s="9"/>
      <c r="Y657" s="8"/>
      <c r="Z657" s="34"/>
      <c r="AA657" s="34"/>
      <c r="AB657" s="34"/>
      <c r="AC657" s="35"/>
      <c r="AD657" s="11"/>
      <c r="AE657" s="11"/>
      <c r="AF657" s="11"/>
      <c r="AG657" s="12"/>
      <c r="AH657" s="12"/>
      <c r="AI657" s="12"/>
    </row>
    <row r="658" spans="1:35" ht="12.75" customHeight="1" x14ac:dyDescent="0.3">
      <c r="A658" s="26">
        <v>649</v>
      </c>
      <c r="B658" s="29" t="s">
        <v>728</v>
      </c>
      <c r="C658" s="29">
        <v>0</v>
      </c>
      <c r="D658" s="29" t="s">
        <v>1192</v>
      </c>
      <c r="E658" s="29" t="s">
        <v>1193</v>
      </c>
      <c r="F658" s="30" t="s">
        <v>377</v>
      </c>
      <c r="G658" s="30" t="s">
        <v>77</v>
      </c>
      <c r="H658" s="29" t="s">
        <v>26</v>
      </c>
      <c r="I658" s="36" t="s">
        <v>1194</v>
      </c>
      <c r="J658" s="32">
        <v>-215</v>
      </c>
      <c r="K658" s="32">
        <v>-321</v>
      </c>
      <c r="L658" s="32">
        <v>-7</v>
      </c>
      <c r="M658" s="32">
        <v>107</v>
      </c>
      <c r="N658" s="32">
        <v>91</v>
      </c>
      <c r="O658" s="32">
        <v>130</v>
      </c>
      <c r="P658" s="32">
        <v>172</v>
      </c>
      <c r="Q658" s="32">
        <v>8</v>
      </c>
      <c r="R658" s="32">
        <v>74</v>
      </c>
      <c r="S658" s="32">
        <v>118</v>
      </c>
      <c r="T658" s="32">
        <v>144</v>
      </c>
      <c r="U658" s="32">
        <v>90</v>
      </c>
      <c r="V658" s="32"/>
      <c r="W658" s="33">
        <f t="shared" si="11"/>
        <v>391</v>
      </c>
      <c r="X658" s="9"/>
      <c r="Y658" s="8"/>
      <c r="Z658" s="34"/>
      <c r="AA658" s="34"/>
      <c r="AB658" s="34"/>
      <c r="AC658" s="35"/>
      <c r="AD658" s="11"/>
      <c r="AE658" s="11"/>
      <c r="AF658" s="11"/>
      <c r="AG658" s="12"/>
      <c r="AH658" s="12"/>
      <c r="AI658" s="12"/>
    </row>
    <row r="659" spans="1:35" ht="12.75" customHeight="1" x14ac:dyDescent="0.3">
      <c r="A659" s="26">
        <v>650</v>
      </c>
      <c r="B659" s="29" t="s">
        <v>728</v>
      </c>
      <c r="C659" s="29">
        <v>0</v>
      </c>
      <c r="D659" s="29" t="s">
        <v>1192</v>
      </c>
      <c r="E659" s="29" t="s">
        <v>1193</v>
      </c>
      <c r="F659" s="30" t="s">
        <v>377</v>
      </c>
      <c r="G659" s="30" t="s">
        <v>77</v>
      </c>
      <c r="H659" s="29">
        <v>0</v>
      </c>
      <c r="I659" s="39" t="s">
        <v>1195</v>
      </c>
      <c r="J659" s="32">
        <v>-1</v>
      </c>
      <c r="K659" s="32">
        <v>-1</v>
      </c>
      <c r="L659" s="32">
        <v>0</v>
      </c>
      <c r="M659" s="32">
        <v>0</v>
      </c>
      <c r="N659" s="32">
        <v>-1</v>
      </c>
      <c r="O659" s="32">
        <v>0</v>
      </c>
      <c r="P659" s="32">
        <v>0</v>
      </c>
      <c r="Q659" s="32">
        <v>-1</v>
      </c>
      <c r="R659" s="32">
        <v>-2</v>
      </c>
      <c r="S659" s="32">
        <v>-5</v>
      </c>
      <c r="T659" s="32">
        <v>-9</v>
      </c>
      <c r="U659" s="32">
        <v>-11</v>
      </c>
      <c r="V659" s="32"/>
      <c r="W659" s="33">
        <f t="shared" si="11"/>
        <v>-31</v>
      </c>
      <c r="X659" s="9"/>
      <c r="Y659" s="8"/>
      <c r="Z659" s="34"/>
      <c r="AA659" s="34"/>
      <c r="AB659" s="34"/>
      <c r="AC659" s="35"/>
      <c r="AD659" s="11"/>
      <c r="AE659" s="11"/>
      <c r="AF659" s="11"/>
      <c r="AG659" s="12"/>
      <c r="AH659" s="12"/>
      <c r="AI659" s="12"/>
    </row>
    <row r="660" spans="1:35" ht="12.75" customHeight="1" x14ac:dyDescent="0.3">
      <c r="A660" s="26">
        <v>651</v>
      </c>
      <c r="B660" s="29" t="s">
        <v>728</v>
      </c>
      <c r="C660" s="29">
        <v>0</v>
      </c>
      <c r="D660" s="29" t="s">
        <v>1192</v>
      </c>
      <c r="E660" s="29" t="s">
        <v>1193</v>
      </c>
      <c r="F660" s="30" t="s">
        <v>377</v>
      </c>
      <c r="G660" s="30" t="s">
        <v>25</v>
      </c>
      <c r="H660" s="29" t="s">
        <v>26</v>
      </c>
      <c r="I660" s="36" t="s">
        <v>1194</v>
      </c>
      <c r="J660" s="32">
        <v>-850</v>
      </c>
      <c r="K660" s="32">
        <v>-988</v>
      </c>
      <c r="L660" s="32">
        <v>-1037</v>
      </c>
      <c r="M660" s="32">
        <v>-840</v>
      </c>
      <c r="N660" s="32">
        <v>-1015</v>
      </c>
      <c r="O660" s="32">
        <v>-1014</v>
      </c>
      <c r="P660" s="32">
        <v>-1094</v>
      </c>
      <c r="Q660" s="32">
        <v>-1076</v>
      </c>
      <c r="R660" s="32">
        <v>-837</v>
      </c>
      <c r="S660" s="32">
        <v>-826</v>
      </c>
      <c r="T660" s="32">
        <v>-977</v>
      </c>
      <c r="U660" s="32">
        <v>-1100</v>
      </c>
      <c r="V660" s="32"/>
      <c r="W660" s="33">
        <f t="shared" si="11"/>
        <v>-11654</v>
      </c>
      <c r="X660" s="9"/>
      <c r="Y660" s="8"/>
      <c r="Z660" s="34"/>
      <c r="AA660" s="34"/>
      <c r="AB660" s="34"/>
      <c r="AC660" s="35"/>
      <c r="AD660" s="11"/>
      <c r="AE660" s="11"/>
      <c r="AF660" s="11"/>
      <c r="AG660" s="12"/>
      <c r="AH660" s="12"/>
      <c r="AI660" s="12"/>
    </row>
    <row r="661" spans="1:35" ht="12.75" customHeight="1" x14ac:dyDescent="0.3">
      <c r="A661" s="26">
        <v>652</v>
      </c>
      <c r="B661" s="29" t="s">
        <v>728</v>
      </c>
      <c r="C661" s="29">
        <v>0</v>
      </c>
      <c r="D661" s="29" t="s">
        <v>1192</v>
      </c>
      <c r="E661" s="29" t="s">
        <v>1193</v>
      </c>
      <c r="F661" s="30" t="s">
        <v>377</v>
      </c>
      <c r="G661" s="30" t="s">
        <v>25</v>
      </c>
      <c r="H661" s="29">
        <v>0</v>
      </c>
      <c r="I661" s="36" t="s">
        <v>1195</v>
      </c>
      <c r="J661" s="32">
        <v>834</v>
      </c>
      <c r="K661" s="32">
        <v>841</v>
      </c>
      <c r="L661" s="32">
        <v>944</v>
      </c>
      <c r="M661" s="32">
        <v>783</v>
      </c>
      <c r="N661" s="32">
        <v>937</v>
      </c>
      <c r="O661" s="32">
        <v>993</v>
      </c>
      <c r="P661" s="32">
        <v>986</v>
      </c>
      <c r="Q661" s="32">
        <v>1026</v>
      </c>
      <c r="R661" s="32">
        <v>1100</v>
      </c>
      <c r="S661" s="32">
        <v>1080</v>
      </c>
      <c r="T661" s="32">
        <v>1243</v>
      </c>
      <c r="U661" s="32">
        <v>1395</v>
      </c>
      <c r="V661" s="32"/>
      <c r="W661" s="33">
        <f t="shared" si="11"/>
        <v>12162</v>
      </c>
      <c r="X661" s="9"/>
      <c r="Y661" s="8"/>
      <c r="Z661" s="34"/>
      <c r="AA661" s="34"/>
      <c r="AB661" s="34"/>
      <c r="AC661" s="35"/>
      <c r="AD661" s="11"/>
      <c r="AE661" s="11"/>
      <c r="AF661" s="11"/>
      <c r="AG661" s="12"/>
      <c r="AH661" s="12"/>
      <c r="AI661" s="12"/>
    </row>
    <row r="662" spans="1:35" ht="12.75" customHeight="1" x14ac:dyDescent="0.3">
      <c r="A662" s="26">
        <v>653</v>
      </c>
      <c r="B662" s="29" t="s">
        <v>728</v>
      </c>
      <c r="C662" s="29">
        <v>0</v>
      </c>
      <c r="D662" s="29" t="s">
        <v>1192</v>
      </c>
      <c r="E662" s="29" t="s">
        <v>1193</v>
      </c>
      <c r="F662" s="30" t="s">
        <v>377</v>
      </c>
      <c r="G662" s="30" t="s">
        <v>28</v>
      </c>
      <c r="H662" s="29">
        <v>0</v>
      </c>
      <c r="I662" s="36" t="s">
        <v>1194</v>
      </c>
      <c r="J662" s="32">
        <v>83</v>
      </c>
      <c r="K662" s="32">
        <v>248</v>
      </c>
      <c r="L662" s="32">
        <v>10</v>
      </c>
      <c r="M662" s="32">
        <v>345</v>
      </c>
      <c r="N662" s="32">
        <v>1053</v>
      </c>
      <c r="O662" s="32">
        <v>1115</v>
      </c>
      <c r="P662" s="32">
        <v>1039</v>
      </c>
      <c r="Q662" s="32">
        <v>11</v>
      </c>
      <c r="R662" s="32">
        <v>11</v>
      </c>
      <c r="S662" s="32">
        <v>11</v>
      </c>
      <c r="T662" s="32">
        <v>13</v>
      </c>
      <c r="U662" s="32">
        <v>14</v>
      </c>
      <c r="V662" s="32"/>
      <c r="W662" s="33">
        <f t="shared" si="11"/>
        <v>3953</v>
      </c>
      <c r="X662" s="9"/>
      <c r="Y662" s="8"/>
      <c r="Z662" s="34"/>
      <c r="AA662" s="34"/>
      <c r="AB662" s="34"/>
      <c r="AC662" s="35"/>
      <c r="AD662" s="11"/>
      <c r="AE662" s="11"/>
      <c r="AF662" s="11"/>
      <c r="AG662" s="12"/>
      <c r="AH662" s="12"/>
      <c r="AI662" s="12"/>
    </row>
    <row r="663" spans="1:35" ht="12.75" customHeight="1" x14ac:dyDescent="0.3">
      <c r="A663" s="26">
        <v>654</v>
      </c>
      <c r="B663" s="29" t="s">
        <v>728</v>
      </c>
      <c r="C663" s="29">
        <v>0</v>
      </c>
      <c r="D663" s="29" t="s">
        <v>1192</v>
      </c>
      <c r="E663" s="29" t="s">
        <v>1193</v>
      </c>
      <c r="F663" s="30" t="s">
        <v>377</v>
      </c>
      <c r="G663" s="30" t="s">
        <v>120</v>
      </c>
      <c r="H663" s="29">
        <v>0</v>
      </c>
      <c r="I663" s="36" t="s">
        <v>1194</v>
      </c>
      <c r="J663" s="32">
        <v>-71</v>
      </c>
      <c r="K663" s="32">
        <v>-25</v>
      </c>
      <c r="L663" s="32">
        <v>-1</v>
      </c>
      <c r="M663" s="32">
        <v>-2</v>
      </c>
      <c r="N663" s="32">
        <v>-3</v>
      </c>
      <c r="O663" s="32">
        <v>-3</v>
      </c>
      <c r="P663" s="32">
        <v>-3</v>
      </c>
      <c r="Q663" s="32">
        <v>0</v>
      </c>
      <c r="R663" s="32">
        <v>0</v>
      </c>
      <c r="S663" s="32">
        <v>-1</v>
      </c>
      <c r="T663" s="32">
        <v>-24</v>
      </c>
      <c r="U663" s="32">
        <v>-65</v>
      </c>
      <c r="V663" s="32"/>
      <c r="W663" s="33">
        <f t="shared" si="11"/>
        <v>-198</v>
      </c>
      <c r="X663" s="9"/>
      <c r="Y663" s="8"/>
      <c r="Z663" s="34"/>
      <c r="AA663" s="34"/>
      <c r="AB663" s="34"/>
      <c r="AC663" s="35"/>
      <c r="AD663" s="11"/>
      <c r="AE663" s="11"/>
      <c r="AF663" s="11"/>
      <c r="AG663" s="12"/>
      <c r="AH663" s="12"/>
      <c r="AI663" s="12"/>
    </row>
    <row r="664" spans="1:35" ht="12.75" customHeight="1" x14ac:dyDescent="0.3">
      <c r="A664" s="26">
        <v>655</v>
      </c>
      <c r="B664" s="29" t="s">
        <v>728</v>
      </c>
      <c r="C664" s="29">
        <v>0</v>
      </c>
      <c r="D664" s="29" t="s">
        <v>1192</v>
      </c>
      <c r="E664" s="29" t="s">
        <v>1193</v>
      </c>
      <c r="F664" s="30" t="s">
        <v>377</v>
      </c>
      <c r="G664" s="30" t="s">
        <v>38</v>
      </c>
      <c r="H664" s="29">
        <v>0</v>
      </c>
      <c r="I664" s="36" t="s">
        <v>1194</v>
      </c>
      <c r="J664" s="32">
        <v>-150</v>
      </c>
      <c r="K664" s="32">
        <v>-62</v>
      </c>
      <c r="L664" s="32">
        <v>-18</v>
      </c>
      <c r="M664" s="32">
        <v>-31</v>
      </c>
      <c r="N664" s="32">
        <v>-66</v>
      </c>
      <c r="O664" s="32">
        <v>-187</v>
      </c>
      <c r="P664" s="32">
        <v>-223</v>
      </c>
      <c r="Q664" s="32">
        <v>-32</v>
      </c>
      <c r="R664" s="32">
        <v>-82</v>
      </c>
      <c r="S664" s="32">
        <v>-64</v>
      </c>
      <c r="T664" s="32">
        <v>-1</v>
      </c>
      <c r="U664" s="32">
        <v>-27</v>
      </c>
      <c r="V664" s="32"/>
      <c r="W664" s="33">
        <f t="shared" si="11"/>
        <v>-943</v>
      </c>
      <c r="X664" s="9"/>
      <c r="Y664" s="8"/>
      <c r="Z664" s="34"/>
      <c r="AA664" s="34"/>
      <c r="AB664" s="34"/>
      <c r="AC664" s="35"/>
      <c r="AD664" s="11"/>
      <c r="AE664" s="11"/>
      <c r="AF664" s="11"/>
      <c r="AG664" s="12"/>
      <c r="AH664" s="12"/>
      <c r="AI664" s="12"/>
    </row>
    <row r="665" spans="1:35" ht="12.75" customHeight="1" x14ac:dyDescent="0.3">
      <c r="A665" s="26">
        <v>656</v>
      </c>
      <c r="B665" s="29" t="s">
        <v>728</v>
      </c>
      <c r="C665" s="29">
        <v>0</v>
      </c>
      <c r="D665" s="29" t="s">
        <v>1192</v>
      </c>
      <c r="E665" s="29" t="s">
        <v>1193</v>
      </c>
      <c r="F665" s="30" t="s">
        <v>377</v>
      </c>
      <c r="G665" s="30" t="s">
        <v>336</v>
      </c>
      <c r="H665" s="29">
        <v>0</v>
      </c>
      <c r="I665" s="36" t="s">
        <v>1194</v>
      </c>
      <c r="J665" s="32">
        <v>-687</v>
      </c>
      <c r="K665" s="32">
        <v>-391</v>
      </c>
      <c r="L665" s="32">
        <v>-389</v>
      </c>
      <c r="M665" s="32">
        <v>-575</v>
      </c>
      <c r="N665" s="32">
        <v>-1026</v>
      </c>
      <c r="O665" s="32">
        <v>-1299</v>
      </c>
      <c r="P665" s="32">
        <v>-1262</v>
      </c>
      <c r="Q665" s="32">
        <v>-225</v>
      </c>
      <c r="R665" s="32">
        <v>-565</v>
      </c>
      <c r="S665" s="32">
        <v>-436</v>
      </c>
      <c r="T665" s="32">
        <v>-200</v>
      </c>
      <c r="U665" s="32">
        <v>-698</v>
      </c>
      <c r="V665" s="32"/>
      <c r="W665" s="33">
        <f t="shared" si="11"/>
        <v>-7753</v>
      </c>
      <c r="X665" s="9"/>
      <c r="Y665" s="8"/>
      <c r="Z665" s="34"/>
      <c r="AA665" s="34"/>
      <c r="AB665" s="34"/>
      <c r="AC665" s="35"/>
      <c r="AD665" s="11"/>
      <c r="AE665" s="11"/>
      <c r="AF665" s="11"/>
      <c r="AG665" s="12"/>
      <c r="AH665" s="12"/>
      <c r="AI665" s="12"/>
    </row>
    <row r="666" spans="1:35" ht="12.75" customHeight="1" x14ac:dyDescent="0.3">
      <c r="A666" s="26">
        <v>657</v>
      </c>
      <c r="B666" s="29" t="s">
        <v>728</v>
      </c>
      <c r="C666" s="29">
        <v>0</v>
      </c>
      <c r="D666" s="29" t="s">
        <v>1192</v>
      </c>
      <c r="E666" s="29" t="s">
        <v>1193</v>
      </c>
      <c r="F666" s="30" t="s">
        <v>377</v>
      </c>
      <c r="G666" s="30" t="s">
        <v>132</v>
      </c>
      <c r="H666" s="29">
        <v>0</v>
      </c>
      <c r="I666" s="36" t="s">
        <v>1194</v>
      </c>
      <c r="J666" s="32">
        <v>-45</v>
      </c>
      <c r="K666" s="32">
        <v>-38</v>
      </c>
      <c r="L666" s="32">
        <v>-41</v>
      </c>
      <c r="M666" s="32">
        <v>-35</v>
      </c>
      <c r="N666" s="32">
        <v>-43</v>
      </c>
      <c r="O666" s="32">
        <v>-44</v>
      </c>
      <c r="P666" s="32">
        <v>-43</v>
      </c>
      <c r="Q666" s="32">
        <v>-37</v>
      </c>
      <c r="R666" s="32">
        <v>-47</v>
      </c>
      <c r="S666" s="32">
        <v>-48</v>
      </c>
      <c r="T666" s="32">
        <v>-109</v>
      </c>
      <c r="U666" s="32">
        <v>-376</v>
      </c>
      <c r="V666" s="32"/>
      <c r="W666" s="33">
        <f t="shared" si="11"/>
        <v>-906</v>
      </c>
      <c r="X666" s="9"/>
      <c r="Y666" s="8"/>
      <c r="Z666" s="34"/>
      <c r="AA666" s="34"/>
      <c r="AB666" s="34"/>
      <c r="AC666" s="35"/>
      <c r="AD666" s="11"/>
      <c r="AE666" s="11"/>
      <c r="AF666" s="11"/>
      <c r="AG666" s="12"/>
      <c r="AH666" s="12"/>
      <c r="AI666" s="12"/>
    </row>
    <row r="667" spans="1:35" ht="12.75" customHeight="1" x14ac:dyDescent="0.3">
      <c r="A667" s="26">
        <v>658</v>
      </c>
      <c r="B667" s="29" t="s">
        <v>728</v>
      </c>
      <c r="C667" s="29">
        <v>0</v>
      </c>
      <c r="D667" s="29" t="s">
        <v>1192</v>
      </c>
      <c r="E667" s="29" t="s">
        <v>1193</v>
      </c>
      <c r="F667" s="30" t="s">
        <v>377</v>
      </c>
      <c r="G667" s="30" t="s">
        <v>385</v>
      </c>
      <c r="H667" s="29">
        <v>0</v>
      </c>
      <c r="I667" s="36" t="s">
        <v>1194</v>
      </c>
      <c r="J667" s="32">
        <v>0</v>
      </c>
      <c r="K667" s="32">
        <v>0</v>
      </c>
      <c r="L667" s="32">
        <v>0</v>
      </c>
      <c r="M667" s="32">
        <v>0</v>
      </c>
      <c r="N667" s="32">
        <v>0</v>
      </c>
      <c r="O667" s="32">
        <v>0</v>
      </c>
      <c r="P667" s="32">
        <v>0</v>
      </c>
      <c r="Q667" s="32">
        <v>0</v>
      </c>
      <c r="R667" s="32">
        <v>0</v>
      </c>
      <c r="S667" s="32">
        <v>0</v>
      </c>
      <c r="T667" s="32">
        <v>0</v>
      </c>
      <c r="U667" s="32">
        <v>0</v>
      </c>
      <c r="V667" s="32"/>
      <c r="W667" s="33">
        <f t="shared" si="11"/>
        <v>0</v>
      </c>
      <c r="X667" s="9"/>
      <c r="Y667" s="8"/>
      <c r="Z667" s="34"/>
      <c r="AA667" s="34"/>
      <c r="AB667" s="34"/>
      <c r="AC667" s="35"/>
      <c r="AD667" s="11"/>
      <c r="AE667" s="11"/>
      <c r="AF667" s="11"/>
      <c r="AG667" s="12"/>
      <c r="AH667" s="12"/>
      <c r="AI667" s="12"/>
    </row>
    <row r="668" spans="1:35" ht="12.75" customHeight="1" x14ac:dyDescent="0.3">
      <c r="A668" s="26">
        <v>659</v>
      </c>
      <c r="B668" s="29" t="s">
        <v>728</v>
      </c>
      <c r="C668" s="29">
        <v>0</v>
      </c>
      <c r="D668" s="29" t="s">
        <v>1192</v>
      </c>
      <c r="E668" s="29" t="s">
        <v>1193</v>
      </c>
      <c r="F668" s="30" t="s">
        <v>377</v>
      </c>
      <c r="G668" s="30" t="s">
        <v>63</v>
      </c>
      <c r="H668" s="29">
        <v>0</v>
      </c>
      <c r="I668" s="36" t="s">
        <v>1194</v>
      </c>
      <c r="J668" s="32">
        <v>118033</v>
      </c>
      <c r="K668" s="32">
        <v>114221</v>
      </c>
      <c r="L668" s="32">
        <v>139428</v>
      </c>
      <c r="M668" s="32">
        <v>108900</v>
      </c>
      <c r="N668" s="32">
        <v>105185</v>
      </c>
      <c r="O668" s="32">
        <v>125566</v>
      </c>
      <c r="P668" s="32">
        <v>133349</v>
      </c>
      <c r="Q668" s="32">
        <v>140390</v>
      </c>
      <c r="R668" s="32">
        <v>163488</v>
      </c>
      <c r="S668" s="32">
        <v>162622</v>
      </c>
      <c r="T668" s="32">
        <v>188350</v>
      </c>
      <c r="U668" s="32">
        <v>167346</v>
      </c>
      <c r="V668" s="32"/>
      <c r="W668" s="33">
        <f t="shared" si="11"/>
        <v>1666878</v>
      </c>
      <c r="X668" s="9"/>
      <c r="Y668" s="8"/>
      <c r="Z668" s="34"/>
      <c r="AA668" s="34"/>
      <c r="AB668" s="34"/>
      <c r="AC668" s="35"/>
      <c r="AD668" s="11"/>
      <c r="AE668" s="11"/>
      <c r="AF668" s="11"/>
      <c r="AG668" s="12"/>
      <c r="AH668" s="12"/>
      <c r="AI668" s="12"/>
    </row>
    <row r="669" spans="1:35" ht="12.75" customHeight="1" x14ac:dyDescent="0.3">
      <c r="A669" s="26">
        <v>660</v>
      </c>
      <c r="B669" s="29" t="s">
        <v>728</v>
      </c>
      <c r="C669" s="29">
        <v>0</v>
      </c>
      <c r="D669" s="29" t="s">
        <v>1192</v>
      </c>
      <c r="E669" s="29" t="s">
        <v>1193</v>
      </c>
      <c r="F669" s="30" t="s">
        <v>377</v>
      </c>
      <c r="G669" s="30" t="s">
        <v>254</v>
      </c>
      <c r="H669" s="29">
        <v>0</v>
      </c>
      <c r="I669" s="41" t="s">
        <v>1194</v>
      </c>
      <c r="J669" s="32">
        <v>0</v>
      </c>
      <c r="K669" s="32">
        <v>0</v>
      </c>
      <c r="L669" s="32">
        <v>0</v>
      </c>
      <c r="M669" s="32">
        <v>0</v>
      </c>
      <c r="N669" s="32">
        <v>0</v>
      </c>
      <c r="O669" s="32">
        <v>0</v>
      </c>
      <c r="P669" s="32">
        <v>0</v>
      </c>
      <c r="Q669" s="32">
        <v>0</v>
      </c>
      <c r="R669" s="32">
        <v>0</v>
      </c>
      <c r="S669" s="32">
        <v>0</v>
      </c>
      <c r="T669" s="32">
        <v>0</v>
      </c>
      <c r="U669" s="32">
        <v>0</v>
      </c>
      <c r="V669" s="32"/>
      <c r="W669" s="33">
        <f t="shared" si="11"/>
        <v>0</v>
      </c>
      <c r="X669" s="9"/>
      <c r="Y669" s="8"/>
      <c r="Z669" s="34"/>
      <c r="AA669" s="34"/>
      <c r="AB669" s="34"/>
      <c r="AC669" s="35"/>
      <c r="AD669" s="11"/>
      <c r="AE669" s="11"/>
      <c r="AF669" s="11"/>
      <c r="AG669" s="12"/>
      <c r="AH669" s="12"/>
      <c r="AI669" s="12"/>
    </row>
    <row r="670" spans="1:35" ht="12.75" customHeight="1" x14ac:dyDescent="0.3">
      <c r="A670" s="26">
        <v>661</v>
      </c>
      <c r="B670" s="29" t="s">
        <v>728</v>
      </c>
      <c r="C670" s="29">
        <v>0</v>
      </c>
      <c r="D670" s="29" t="s">
        <v>1192</v>
      </c>
      <c r="E670" s="29" t="s">
        <v>1193</v>
      </c>
      <c r="F670" s="30" t="s">
        <v>377</v>
      </c>
      <c r="G670" s="30" t="s">
        <v>110</v>
      </c>
      <c r="H670" s="29">
        <v>0</v>
      </c>
      <c r="I670" s="36" t="s">
        <v>1194</v>
      </c>
      <c r="J670" s="32">
        <v>-69</v>
      </c>
      <c r="K670" s="32">
        <v>0</v>
      </c>
      <c r="L670" s="32">
        <v>0</v>
      </c>
      <c r="M670" s="32">
        <v>0</v>
      </c>
      <c r="N670" s="32">
        <v>-180</v>
      </c>
      <c r="O670" s="32">
        <v>-230</v>
      </c>
      <c r="P670" s="32">
        <v>-168</v>
      </c>
      <c r="Q670" s="32">
        <v>-75</v>
      </c>
      <c r="R670" s="32">
        <v>-240</v>
      </c>
      <c r="S670" s="32">
        <v>-188</v>
      </c>
      <c r="T670" s="32">
        <v>-57</v>
      </c>
      <c r="U670" s="32">
        <v>-105</v>
      </c>
      <c r="V670" s="32"/>
      <c r="W670" s="33">
        <f t="shared" si="11"/>
        <v>-1312</v>
      </c>
      <c r="X670" s="9"/>
      <c r="Y670" s="8"/>
      <c r="Z670" s="34"/>
      <c r="AA670" s="34"/>
      <c r="AB670" s="34"/>
      <c r="AC670" s="35"/>
      <c r="AD670" s="11"/>
      <c r="AE670" s="11"/>
      <c r="AF670" s="11"/>
      <c r="AG670" s="12"/>
      <c r="AH670" s="12"/>
      <c r="AI670" s="12"/>
    </row>
    <row r="671" spans="1:35" ht="12.75" customHeight="1" x14ac:dyDescent="0.3">
      <c r="A671" s="26">
        <v>662</v>
      </c>
      <c r="B671" s="29" t="s">
        <v>728</v>
      </c>
      <c r="C671" s="29">
        <v>0</v>
      </c>
      <c r="D671" s="29" t="s">
        <v>829</v>
      </c>
      <c r="E671" s="29" t="s">
        <v>1196</v>
      </c>
      <c r="F671" s="30" t="s">
        <v>386</v>
      </c>
      <c r="G671" s="30" t="s">
        <v>63</v>
      </c>
      <c r="H671" s="29">
        <v>0</v>
      </c>
      <c r="I671" s="36">
        <v>0</v>
      </c>
      <c r="J671" s="32">
        <v>3798</v>
      </c>
      <c r="K671" s="32">
        <v>4193</v>
      </c>
      <c r="L671" s="32">
        <v>6295</v>
      </c>
      <c r="M671" s="32">
        <v>5061</v>
      </c>
      <c r="N671" s="32">
        <v>5680</v>
      </c>
      <c r="O671" s="32">
        <v>5884</v>
      </c>
      <c r="P671" s="32">
        <v>5861</v>
      </c>
      <c r="Q671" s="32">
        <v>5508</v>
      </c>
      <c r="R671" s="32">
        <v>5698</v>
      </c>
      <c r="S671" s="32">
        <v>5271</v>
      </c>
      <c r="T671" s="32">
        <v>5757</v>
      </c>
      <c r="U671" s="32">
        <v>5865</v>
      </c>
      <c r="V671" s="32"/>
      <c r="W671" s="33">
        <f t="shared" si="11"/>
        <v>64871</v>
      </c>
      <c r="X671" s="9"/>
      <c r="Y671" s="8"/>
      <c r="Z671" s="34"/>
      <c r="AA671" s="34"/>
      <c r="AB671" s="34"/>
      <c r="AC671" s="35"/>
      <c r="AD671" s="11"/>
      <c r="AE671" s="11"/>
      <c r="AF671" s="11"/>
      <c r="AG671" s="12"/>
      <c r="AH671" s="12"/>
      <c r="AI671" s="12"/>
    </row>
    <row r="672" spans="1:35" ht="12.75" customHeight="1" x14ac:dyDescent="0.3">
      <c r="A672" s="26">
        <v>663</v>
      </c>
      <c r="B672" s="29" t="s">
        <v>728</v>
      </c>
      <c r="C672" s="29">
        <v>0</v>
      </c>
      <c r="D672" s="29" t="s">
        <v>734</v>
      </c>
      <c r="E672" s="29" t="s">
        <v>1197</v>
      </c>
      <c r="F672" s="30" t="s">
        <v>387</v>
      </c>
      <c r="G672" s="30" t="s">
        <v>336</v>
      </c>
      <c r="H672" s="29">
        <v>0</v>
      </c>
      <c r="I672" s="36">
        <v>0</v>
      </c>
      <c r="J672" s="32">
        <v>15</v>
      </c>
      <c r="K672" s="32">
        <v>16</v>
      </c>
      <c r="L672" s="32">
        <v>18</v>
      </c>
      <c r="M672" s="32">
        <v>15</v>
      </c>
      <c r="N672" s="32">
        <v>18</v>
      </c>
      <c r="O672" s="32">
        <v>19</v>
      </c>
      <c r="P672" s="32">
        <v>18</v>
      </c>
      <c r="Q672" s="32">
        <v>19</v>
      </c>
      <c r="R672" s="32">
        <v>21</v>
      </c>
      <c r="S672" s="32">
        <v>20</v>
      </c>
      <c r="T672" s="32">
        <v>23</v>
      </c>
      <c r="U672" s="32">
        <v>25</v>
      </c>
      <c r="V672" s="32"/>
      <c r="W672" s="33">
        <f t="shared" si="11"/>
        <v>227</v>
      </c>
      <c r="X672" s="9"/>
      <c r="Y672" s="8"/>
      <c r="Z672" s="34"/>
      <c r="AA672" s="34"/>
      <c r="AB672" s="34"/>
      <c r="AC672" s="35"/>
      <c r="AD672" s="11"/>
      <c r="AE672" s="11"/>
      <c r="AF672" s="11"/>
      <c r="AG672" s="12"/>
      <c r="AH672" s="12"/>
      <c r="AI672" s="12"/>
    </row>
    <row r="673" spans="1:35" ht="12.75" customHeight="1" x14ac:dyDescent="0.3">
      <c r="A673" s="26">
        <v>664</v>
      </c>
      <c r="B673" s="29" t="s">
        <v>728</v>
      </c>
      <c r="C673" s="29">
        <v>0</v>
      </c>
      <c r="D673" s="29" t="s">
        <v>872</v>
      </c>
      <c r="E673" s="29" t="s">
        <v>1198</v>
      </c>
      <c r="F673" s="30" t="s">
        <v>388</v>
      </c>
      <c r="G673" s="30" t="s">
        <v>127</v>
      </c>
      <c r="H673" s="29">
        <v>0</v>
      </c>
      <c r="I673" s="36">
        <v>0</v>
      </c>
      <c r="J673" s="32">
        <v>3759</v>
      </c>
      <c r="K673" s="32">
        <v>5708</v>
      </c>
      <c r="L673" s="32">
        <v>8090</v>
      </c>
      <c r="M673" s="32">
        <v>8426</v>
      </c>
      <c r="N673" s="32">
        <v>11665</v>
      </c>
      <c r="O673" s="32">
        <v>14410</v>
      </c>
      <c r="P673" s="32">
        <v>15699</v>
      </c>
      <c r="Q673" s="32">
        <v>18444</v>
      </c>
      <c r="R673" s="32">
        <v>22516</v>
      </c>
      <c r="S673" s="32">
        <v>23972</v>
      </c>
      <c r="T673" s="32">
        <v>11943</v>
      </c>
      <c r="U673" s="32">
        <v>4171</v>
      </c>
      <c r="V673" s="32"/>
      <c r="W673" s="33">
        <f t="shared" si="11"/>
        <v>148803</v>
      </c>
      <c r="X673" s="9"/>
      <c r="Y673" s="8"/>
      <c r="Z673" s="34"/>
      <c r="AA673" s="34"/>
      <c r="AB673" s="34"/>
      <c r="AC673" s="35"/>
      <c r="AD673" s="11"/>
      <c r="AE673" s="11"/>
      <c r="AF673" s="11"/>
      <c r="AG673" s="12"/>
      <c r="AH673" s="12"/>
      <c r="AI673" s="12"/>
    </row>
    <row r="674" spans="1:35" ht="12.75" customHeight="1" x14ac:dyDescent="0.3">
      <c r="A674" s="26">
        <v>665</v>
      </c>
      <c r="B674" s="29" t="s">
        <v>728</v>
      </c>
      <c r="C674" s="29">
        <v>0</v>
      </c>
      <c r="D674" s="29" t="s">
        <v>808</v>
      </c>
      <c r="E674" s="29" t="s">
        <v>1199</v>
      </c>
      <c r="F674" s="30" t="s">
        <v>389</v>
      </c>
      <c r="G674" s="30" t="s">
        <v>100</v>
      </c>
      <c r="H674" s="29">
        <v>0</v>
      </c>
      <c r="I674" s="36" t="s">
        <v>1200</v>
      </c>
      <c r="J674" s="32">
        <v>697</v>
      </c>
      <c r="K674" s="32">
        <v>805</v>
      </c>
      <c r="L674" s="32">
        <v>978</v>
      </c>
      <c r="M674" s="32">
        <v>854</v>
      </c>
      <c r="N674" s="32">
        <v>1073</v>
      </c>
      <c r="O674" s="32">
        <v>1142</v>
      </c>
      <c r="P674" s="32">
        <v>1137</v>
      </c>
      <c r="Q674" s="32">
        <v>1180</v>
      </c>
      <c r="R674" s="32">
        <v>1219</v>
      </c>
      <c r="S674" s="32">
        <v>1201</v>
      </c>
      <c r="T674" s="32">
        <v>1399</v>
      </c>
      <c r="U674" s="32">
        <v>1433</v>
      </c>
      <c r="V674" s="32"/>
      <c r="W674" s="33">
        <f t="shared" si="11"/>
        <v>13118</v>
      </c>
      <c r="X674" s="9"/>
      <c r="Y674" s="8"/>
      <c r="Z674" s="34"/>
      <c r="AA674" s="34"/>
      <c r="AB674" s="34"/>
      <c r="AC674" s="35"/>
      <c r="AD674" s="11"/>
      <c r="AE674" s="11"/>
      <c r="AF674" s="11"/>
      <c r="AG674" s="12"/>
      <c r="AH674" s="12"/>
      <c r="AI674" s="12"/>
    </row>
    <row r="675" spans="1:35" ht="12.75" customHeight="1" x14ac:dyDescent="0.3">
      <c r="A675" s="26">
        <v>666</v>
      </c>
      <c r="B675" s="29" t="s">
        <v>728</v>
      </c>
      <c r="C675" s="29">
        <v>0</v>
      </c>
      <c r="D675" s="29" t="s">
        <v>755</v>
      </c>
      <c r="E675" s="29" t="s">
        <v>1201</v>
      </c>
      <c r="F675" s="30" t="s">
        <v>390</v>
      </c>
      <c r="G675" s="30" t="s">
        <v>50</v>
      </c>
      <c r="H675" s="29">
        <v>0</v>
      </c>
      <c r="I675" s="36" t="s">
        <v>764</v>
      </c>
      <c r="J675" s="32">
        <v>2</v>
      </c>
      <c r="K675" s="32">
        <v>3</v>
      </c>
      <c r="L675" s="32">
        <v>3</v>
      </c>
      <c r="M675" s="32">
        <v>6</v>
      </c>
      <c r="N675" s="32">
        <v>9</v>
      </c>
      <c r="O675" s="32">
        <v>5</v>
      </c>
      <c r="P675" s="32">
        <v>0</v>
      </c>
      <c r="Q675" s="32">
        <v>0</v>
      </c>
      <c r="R675" s="32">
        <v>0</v>
      </c>
      <c r="S675" s="32">
        <v>0</v>
      </c>
      <c r="T675" s="32">
        <v>0</v>
      </c>
      <c r="U675" s="32">
        <v>0</v>
      </c>
      <c r="V675" s="32"/>
      <c r="W675" s="33">
        <f t="shared" si="11"/>
        <v>28</v>
      </c>
      <c r="X675" s="9"/>
      <c r="Y675" s="8"/>
      <c r="Z675" s="34"/>
      <c r="AA675" s="34"/>
      <c r="AB675" s="34"/>
      <c r="AC675" s="35"/>
      <c r="AD675" s="11"/>
      <c r="AE675" s="11"/>
      <c r="AF675" s="11"/>
      <c r="AG675" s="12"/>
      <c r="AH675" s="12"/>
      <c r="AI675" s="12"/>
    </row>
    <row r="676" spans="1:35" ht="12.75" customHeight="1" x14ac:dyDescent="0.3">
      <c r="A676" s="26">
        <v>667</v>
      </c>
      <c r="B676" s="29" t="s">
        <v>728</v>
      </c>
      <c r="C676" s="29">
        <v>0</v>
      </c>
      <c r="D676" s="29" t="s">
        <v>755</v>
      </c>
      <c r="E676" s="29" t="s">
        <v>1201</v>
      </c>
      <c r="F676" s="30" t="s">
        <v>390</v>
      </c>
      <c r="G676" s="30" t="s">
        <v>51</v>
      </c>
      <c r="H676" s="29">
        <v>0</v>
      </c>
      <c r="I676" s="36" t="s">
        <v>764</v>
      </c>
      <c r="J676" s="32">
        <v>0</v>
      </c>
      <c r="K676" s="32">
        <v>0</v>
      </c>
      <c r="L676" s="32">
        <v>0</v>
      </c>
      <c r="M676" s="32">
        <v>0</v>
      </c>
      <c r="N676" s="32">
        <v>0</v>
      </c>
      <c r="O676" s="32">
        <v>0</v>
      </c>
      <c r="P676" s="32">
        <v>0</v>
      </c>
      <c r="Q676" s="32">
        <v>0</v>
      </c>
      <c r="R676" s="32">
        <v>0</v>
      </c>
      <c r="S676" s="32">
        <v>0</v>
      </c>
      <c r="T676" s="32">
        <v>0</v>
      </c>
      <c r="U676" s="32">
        <v>0</v>
      </c>
      <c r="V676" s="32"/>
      <c r="W676" s="33">
        <f t="shared" si="11"/>
        <v>0</v>
      </c>
      <c r="X676" s="9"/>
      <c r="Y676" s="8"/>
      <c r="Z676" s="34"/>
      <c r="AA676" s="34"/>
      <c r="AB676" s="34"/>
      <c r="AC676" s="35"/>
      <c r="AD676" s="11"/>
      <c r="AE676" s="11"/>
      <c r="AF676" s="11"/>
      <c r="AG676" s="12"/>
      <c r="AH676" s="12"/>
      <c r="AI676" s="12"/>
    </row>
    <row r="677" spans="1:35" ht="12.75" customHeight="1" x14ac:dyDescent="0.3">
      <c r="A677" s="26">
        <v>668</v>
      </c>
      <c r="B677" s="29" t="s">
        <v>728</v>
      </c>
      <c r="C677" s="29">
        <v>0</v>
      </c>
      <c r="D677" s="29" t="s">
        <v>755</v>
      </c>
      <c r="E677" s="29" t="s">
        <v>1201</v>
      </c>
      <c r="F677" s="30" t="s">
        <v>390</v>
      </c>
      <c r="G677" s="30" t="s">
        <v>55</v>
      </c>
      <c r="H677" s="29">
        <v>0</v>
      </c>
      <c r="I677" s="36">
        <v>0</v>
      </c>
      <c r="J677" s="32">
        <v>-13</v>
      </c>
      <c r="K677" s="32">
        <v>21</v>
      </c>
      <c r="L677" s="32">
        <v>215</v>
      </c>
      <c r="M677" s="32">
        <v>135</v>
      </c>
      <c r="N677" s="32">
        <v>118</v>
      </c>
      <c r="O677" s="32">
        <v>100</v>
      </c>
      <c r="P677" s="32">
        <v>67</v>
      </c>
      <c r="Q677" s="32">
        <v>32</v>
      </c>
      <c r="R677" s="32">
        <v>-19</v>
      </c>
      <c r="S677" s="32">
        <v>-19</v>
      </c>
      <c r="T677" s="32">
        <v>5</v>
      </c>
      <c r="U677" s="32">
        <v>0</v>
      </c>
      <c r="V677" s="32"/>
      <c r="W677" s="33">
        <f t="shared" si="11"/>
        <v>642</v>
      </c>
      <c r="X677" s="9"/>
      <c r="Y677" s="8"/>
      <c r="Z677" s="34"/>
      <c r="AA677" s="34"/>
      <c r="AB677" s="34"/>
      <c r="AC677" s="35"/>
      <c r="AD677" s="11"/>
      <c r="AE677" s="11"/>
      <c r="AF677" s="11"/>
      <c r="AG677" s="12"/>
      <c r="AH677" s="12"/>
      <c r="AI677" s="12"/>
    </row>
    <row r="678" spans="1:35" ht="12.75" customHeight="1" x14ac:dyDescent="0.3">
      <c r="A678" s="26">
        <v>669</v>
      </c>
      <c r="B678" s="29" t="s">
        <v>728</v>
      </c>
      <c r="C678" s="29">
        <v>0</v>
      </c>
      <c r="D678" s="29" t="s">
        <v>749</v>
      </c>
      <c r="E678" s="29" t="s">
        <v>1202</v>
      </c>
      <c r="F678" s="30" t="s">
        <v>391</v>
      </c>
      <c r="G678" s="30" t="s">
        <v>379</v>
      </c>
      <c r="H678" s="29">
        <v>0</v>
      </c>
      <c r="I678" s="36">
        <v>0</v>
      </c>
      <c r="J678" s="32">
        <v>2191</v>
      </c>
      <c r="K678" s="32">
        <v>1968</v>
      </c>
      <c r="L678" s="32">
        <v>1996</v>
      </c>
      <c r="M678" s="32">
        <v>1422</v>
      </c>
      <c r="N678" s="32">
        <v>1456</v>
      </c>
      <c r="O678" s="32">
        <v>2138</v>
      </c>
      <c r="P678" s="32">
        <v>2860</v>
      </c>
      <c r="Q678" s="32">
        <v>3593</v>
      </c>
      <c r="R678" s="32">
        <v>4018</v>
      </c>
      <c r="S678" s="32">
        <v>3778</v>
      </c>
      <c r="T678" s="32">
        <v>4030</v>
      </c>
      <c r="U678" s="32">
        <v>4199</v>
      </c>
      <c r="V678" s="32"/>
      <c r="W678" s="33">
        <f t="shared" si="11"/>
        <v>33649</v>
      </c>
      <c r="X678" s="9"/>
      <c r="Y678" s="8"/>
      <c r="Z678" s="34"/>
      <c r="AA678" s="34"/>
      <c r="AB678" s="34"/>
      <c r="AC678" s="35"/>
      <c r="AD678" s="11"/>
      <c r="AE678" s="11"/>
      <c r="AF678" s="11"/>
      <c r="AG678" s="12"/>
      <c r="AH678" s="12"/>
      <c r="AI678" s="12"/>
    </row>
    <row r="679" spans="1:35" ht="12.75" customHeight="1" x14ac:dyDescent="0.3">
      <c r="A679" s="26">
        <v>670</v>
      </c>
      <c r="B679" s="29" t="s">
        <v>728</v>
      </c>
      <c r="C679" s="29">
        <v>0</v>
      </c>
      <c r="D679" s="29" t="s">
        <v>808</v>
      </c>
      <c r="E679" s="29" t="s">
        <v>1203</v>
      </c>
      <c r="F679" s="30" t="s">
        <v>392</v>
      </c>
      <c r="G679" s="30" t="s">
        <v>98</v>
      </c>
      <c r="H679" s="29">
        <v>0</v>
      </c>
      <c r="I679" s="36">
        <v>0</v>
      </c>
      <c r="J679" s="32">
        <v>61</v>
      </c>
      <c r="K679" s="32">
        <v>63</v>
      </c>
      <c r="L679" s="32">
        <v>69</v>
      </c>
      <c r="M679" s="32">
        <v>56</v>
      </c>
      <c r="N679" s="32">
        <v>62</v>
      </c>
      <c r="O679" s="32">
        <v>57</v>
      </c>
      <c r="P679" s="32">
        <v>57</v>
      </c>
      <c r="Q679" s="32">
        <v>63</v>
      </c>
      <c r="R679" s="32">
        <v>69</v>
      </c>
      <c r="S679" s="32">
        <v>67</v>
      </c>
      <c r="T679" s="32">
        <v>74</v>
      </c>
      <c r="U679" s="32">
        <v>79</v>
      </c>
      <c r="V679" s="32"/>
      <c r="W679" s="33">
        <f t="shared" si="11"/>
        <v>777</v>
      </c>
      <c r="X679" s="9"/>
      <c r="Y679" s="8"/>
      <c r="Z679" s="34"/>
      <c r="AA679" s="34"/>
      <c r="AB679" s="34"/>
      <c r="AC679" s="35"/>
      <c r="AD679" s="11"/>
      <c r="AE679" s="11"/>
      <c r="AF679" s="11"/>
      <c r="AG679" s="12"/>
      <c r="AH679" s="12"/>
      <c r="AI679" s="12"/>
    </row>
    <row r="680" spans="1:35" ht="12.75" customHeight="1" x14ac:dyDescent="0.3">
      <c r="A680" s="26">
        <v>671</v>
      </c>
      <c r="B680" s="29" t="s">
        <v>785</v>
      </c>
      <c r="C680" s="29">
        <v>0</v>
      </c>
      <c r="D680" s="29" t="s">
        <v>1129</v>
      </c>
      <c r="E680" s="29" t="s">
        <v>1204</v>
      </c>
      <c r="F680" s="30" t="s">
        <v>393</v>
      </c>
      <c r="G680" s="30" t="s">
        <v>61</v>
      </c>
      <c r="H680" s="29">
        <v>0</v>
      </c>
      <c r="I680" s="36">
        <v>0</v>
      </c>
      <c r="J680" s="32">
        <v>620</v>
      </c>
      <c r="K680" s="32">
        <v>642</v>
      </c>
      <c r="L680" s="32">
        <v>724</v>
      </c>
      <c r="M680" s="32">
        <v>600</v>
      </c>
      <c r="N680" s="32">
        <v>719</v>
      </c>
      <c r="O680" s="32">
        <v>762</v>
      </c>
      <c r="P680" s="32">
        <v>757</v>
      </c>
      <c r="Q680" s="32">
        <v>788</v>
      </c>
      <c r="R680" s="32">
        <v>846</v>
      </c>
      <c r="S680" s="32">
        <v>832</v>
      </c>
      <c r="T680" s="32">
        <v>958</v>
      </c>
      <c r="U680" s="32">
        <v>1077</v>
      </c>
      <c r="V680" s="32"/>
      <c r="W680" s="33">
        <f t="shared" si="11"/>
        <v>9325</v>
      </c>
      <c r="X680" s="9"/>
      <c r="Y680" s="8"/>
      <c r="Z680" s="34"/>
      <c r="AA680" s="34"/>
      <c r="AB680" s="34"/>
      <c r="AC680" s="35"/>
      <c r="AD680" s="11"/>
      <c r="AE680" s="11"/>
      <c r="AF680" s="11"/>
      <c r="AG680" s="12"/>
      <c r="AH680" s="12"/>
      <c r="AI680" s="12"/>
    </row>
    <row r="681" spans="1:35" ht="12.75" customHeight="1" x14ac:dyDescent="0.3">
      <c r="A681" s="26">
        <v>672</v>
      </c>
      <c r="B681" s="29" t="s">
        <v>728</v>
      </c>
      <c r="C681" s="29">
        <v>0</v>
      </c>
      <c r="D681" s="29" t="s">
        <v>737</v>
      </c>
      <c r="E681" s="29" t="s">
        <v>1205</v>
      </c>
      <c r="F681" s="30" t="s">
        <v>394</v>
      </c>
      <c r="G681" s="30" t="s">
        <v>31</v>
      </c>
      <c r="H681" s="29">
        <v>0</v>
      </c>
      <c r="I681" s="36" t="s">
        <v>739</v>
      </c>
      <c r="J681" s="32">
        <v>45</v>
      </c>
      <c r="K681" s="32">
        <v>69</v>
      </c>
      <c r="L681" s="32">
        <v>90</v>
      </c>
      <c r="M681" s="32">
        <v>72</v>
      </c>
      <c r="N681" s="32">
        <v>83</v>
      </c>
      <c r="O681" s="32">
        <v>85</v>
      </c>
      <c r="P681" s="32">
        <v>80</v>
      </c>
      <c r="Q681" s="32">
        <v>75</v>
      </c>
      <c r="R681" s="32">
        <v>76</v>
      </c>
      <c r="S681" s="32">
        <v>71</v>
      </c>
      <c r="T681" s="32">
        <v>74</v>
      </c>
      <c r="U681" s="32">
        <v>72</v>
      </c>
      <c r="V681" s="32"/>
      <c r="W681" s="33">
        <f t="shared" si="11"/>
        <v>892</v>
      </c>
      <c r="X681" s="9"/>
      <c r="Y681" s="8"/>
      <c r="Z681" s="34"/>
      <c r="AA681" s="34"/>
      <c r="AB681" s="34"/>
      <c r="AC681" s="35"/>
      <c r="AD681" s="11"/>
      <c r="AE681" s="11"/>
      <c r="AF681" s="11"/>
      <c r="AG681" s="12"/>
      <c r="AH681" s="12"/>
      <c r="AI681" s="12"/>
    </row>
    <row r="682" spans="1:35" ht="12.75" customHeight="1" x14ac:dyDescent="0.3">
      <c r="A682" s="26">
        <v>673</v>
      </c>
      <c r="B682" s="29" t="s">
        <v>728</v>
      </c>
      <c r="C682" s="29">
        <v>0</v>
      </c>
      <c r="D682" s="29" t="s">
        <v>737</v>
      </c>
      <c r="E682" s="29" t="s">
        <v>1205</v>
      </c>
      <c r="F682" s="30" t="s">
        <v>394</v>
      </c>
      <c r="G682" s="30" t="s">
        <v>34</v>
      </c>
      <c r="H682" s="29">
        <v>0</v>
      </c>
      <c r="I682" s="36">
        <v>0</v>
      </c>
      <c r="J682" s="32">
        <v>762</v>
      </c>
      <c r="K682" s="32">
        <v>739</v>
      </c>
      <c r="L682" s="32">
        <v>901</v>
      </c>
      <c r="M682" s="32">
        <v>728</v>
      </c>
      <c r="N682" s="32">
        <v>908</v>
      </c>
      <c r="O682" s="32">
        <v>986</v>
      </c>
      <c r="P682" s="32">
        <v>904</v>
      </c>
      <c r="Q682" s="32">
        <v>971</v>
      </c>
      <c r="R682" s="32">
        <v>1054</v>
      </c>
      <c r="S682" s="32">
        <v>1198</v>
      </c>
      <c r="T682" s="32">
        <v>1523</v>
      </c>
      <c r="U682" s="32">
        <v>1753</v>
      </c>
      <c r="V682" s="32"/>
      <c r="W682" s="33">
        <f t="shared" si="11"/>
        <v>12427</v>
      </c>
      <c r="X682" s="9"/>
      <c r="Y682" s="8"/>
      <c r="Z682" s="34"/>
      <c r="AA682" s="34"/>
      <c r="AB682" s="34"/>
      <c r="AC682" s="35"/>
      <c r="AD682" s="11"/>
      <c r="AE682" s="11"/>
      <c r="AF682" s="11"/>
      <c r="AG682" s="12"/>
      <c r="AH682" s="12"/>
      <c r="AI682" s="12"/>
    </row>
    <row r="683" spans="1:35" ht="12.75" customHeight="1" x14ac:dyDescent="0.3">
      <c r="A683" s="26">
        <v>674</v>
      </c>
      <c r="B683" s="29" t="s">
        <v>728</v>
      </c>
      <c r="C683" s="29">
        <v>0</v>
      </c>
      <c r="D683" s="29" t="s">
        <v>737</v>
      </c>
      <c r="E683" s="29" t="s">
        <v>1205</v>
      </c>
      <c r="F683" s="30" t="s">
        <v>394</v>
      </c>
      <c r="G683" s="30" t="s">
        <v>36</v>
      </c>
      <c r="H683" s="29">
        <v>0</v>
      </c>
      <c r="I683" s="36" t="s">
        <v>739</v>
      </c>
      <c r="J683" s="32">
        <v>0</v>
      </c>
      <c r="K683" s="32">
        <v>0</v>
      </c>
      <c r="L683" s="32">
        <v>0</v>
      </c>
      <c r="M683" s="32">
        <v>0</v>
      </c>
      <c r="N683" s="32">
        <v>0</v>
      </c>
      <c r="O683" s="32">
        <v>0</v>
      </c>
      <c r="P683" s="32">
        <v>0</v>
      </c>
      <c r="Q683" s="32">
        <v>0</v>
      </c>
      <c r="R683" s="32">
        <v>0</v>
      </c>
      <c r="S683" s="32">
        <v>0</v>
      </c>
      <c r="T683" s="32">
        <v>0</v>
      </c>
      <c r="U683" s="32">
        <v>0</v>
      </c>
      <c r="V683" s="32"/>
      <c r="W683" s="33">
        <f t="shared" si="11"/>
        <v>0</v>
      </c>
      <c r="X683" s="9"/>
      <c r="Y683" s="8"/>
      <c r="Z683" s="34"/>
      <c r="AA683" s="34"/>
      <c r="AB683" s="34"/>
      <c r="AC683" s="35"/>
      <c r="AD683" s="11"/>
      <c r="AE683" s="11"/>
      <c r="AF683" s="11"/>
      <c r="AG683" s="12"/>
      <c r="AH683" s="12"/>
      <c r="AI683" s="12"/>
    </row>
    <row r="684" spans="1:35" ht="12.75" customHeight="1" x14ac:dyDescent="0.3">
      <c r="A684" s="26">
        <v>675</v>
      </c>
      <c r="B684" s="29" t="s">
        <v>728</v>
      </c>
      <c r="C684" s="29">
        <v>0</v>
      </c>
      <c r="D684" s="29" t="s">
        <v>778</v>
      </c>
      <c r="E684" s="29" t="s">
        <v>1206</v>
      </c>
      <c r="F684" s="30" t="s">
        <v>395</v>
      </c>
      <c r="G684" s="30" t="s">
        <v>71</v>
      </c>
      <c r="H684" s="29">
        <v>0</v>
      </c>
      <c r="I684" s="36">
        <v>0</v>
      </c>
      <c r="J684" s="32">
        <v>1507</v>
      </c>
      <c r="K684" s="32">
        <v>1407</v>
      </c>
      <c r="L684" s="32">
        <v>1419</v>
      </c>
      <c r="M684" s="32">
        <v>1024</v>
      </c>
      <c r="N684" s="32">
        <v>1056</v>
      </c>
      <c r="O684" s="32">
        <v>972</v>
      </c>
      <c r="P684" s="32">
        <v>817</v>
      </c>
      <c r="Q684" s="32">
        <v>624</v>
      </c>
      <c r="R684" s="32">
        <v>1158</v>
      </c>
      <c r="S684" s="32">
        <v>1948</v>
      </c>
      <c r="T684" s="32">
        <v>2680</v>
      </c>
      <c r="U684" s="32">
        <v>2792</v>
      </c>
      <c r="V684" s="32"/>
      <c r="W684" s="33">
        <f t="shared" si="11"/>
        <v>17404</v>
      </c>
      <c r="X684" s="9"/>
      <c r="Y684" s="8"/>
      <c r="Z684" s="34"/>
      <c r="AA684" s="34"/>
      <c r="AB684" s="34"/>
      <c r="AC684" s="35"/>
      <c r="AD684" s="11"/>
      <c r="AE684" s="11"/>
      <c r="AF684" s="11"/>
      <c r="AG684" s="12"/>
      <c r="AH684" s="12"/>
      <c r="AI684" s="12"/>
    </row>
    <row r="685" spans="1:35" ht="12.75" customHeight="1" x14ac:dyDescent="0.3">
      <c r="A685" s="26">
        <v>676</v>
      </c>
      <c r="B685" s="29" t="s">
        <v>728</v>
      </c>
      <c r="C685" s="29">
        <v>0</v>
      </c>
      <c r="D685" s="29" t="s">
        <v>822</v>
      </c>
      <c r="E685" s="29" t="s">
        <v>1206</v>
      </c>
      <c r="F685" s="30" t="s">
        <v>395</v>
      </c>
      <c r="G685" s="30" t="s">
        <v>396</v>
      </c>
      <c r="H685" s="29">
        <v>0</v>
      </c>
      <c r="I685" s="39" t="s">
        <v>1207</v>
      </c>
      <c r="J685" s="32">
        <v>4</v>
      </c>
      <c r="K685" s="32">
        <v>5</v>
      </c>
      <c r="L685" s="32">
        <v>7</v>
      </c>
      <c r="M685" s="32">
        <v>3</v>
      </c>
      <c r="N685" s="32">
        <v>4</v>
      </c>
      <c r="O685" s="32">
        <v>4</v>
      </c>
      <c r="P685" s="32">
        <v>5</v>
      </c>
      <c r="Q685" s="32">
        <v>117</v>
      </c>
      <c r="R685" s="32">
        <v>1287</v>
      </c>
      <c r="S685" s="32">
        <v>635</v>
      </c>
      <c r="T685" s="32">
        <v>30</v>
      </c>
      <c r="U685" s="32">
        <v>15</v>
      </c>
      <c r="V685" s="32"/>
      <c r="W685" s="33">
        <f t="shared" si="11"/>
        <v>2116</v>
      </c>
      <c r="X685" s="9"/>
      <c r="Y685" s="8"/>
      <c r="Z685" s="34"/>
      <c r="AA685" s="34"/>
      <c r="AB685" s="34"/>
      <c r="AC685" s="35"/>
      <c r="AD685" s="11"/>
      <c r="AE685" s="11"/>
      <c r="AF685" s="11"/>
      <c r="AG685" s="12"/>
      <c r="AH685" s="12"/>
      <c r="AI685" s="12"/>
    </row>
    <row r="686" spans="1:35" ht="12.75" customHeight="1" x14ac:dyDescent="0.3">
      <c r="A686" s="26">
        <v>677</v>
      </c>
      <c r="B686" s="29" t="s">
        <v>728</v>
      </c>
      <c r="C686" s="29">
        <v>0</v>
      </c>
      <c r="D686" s="29" t="s">
        <v>755</v>
      </c>
      <c r="E686" s="29" t="s">
        <v>1208</v>
      </c>
      <c r="F686" s="30" t="s">
        <v>397</v>
      </c>
      <c r="G686" s="30" t="s">
        <v>50</v>
      </c>
      <c r="H686" s="29">
        <v>0</v>
      </c>
      <c r="I686" s="36" t="s">
        <v>757</v>
      </c>
      <c r="J686" s="32">
        <v>0</v>
      </c>
      <c r="K686" s="32">
        <v>0</v>
      </c>
      <c r="L686" s="32">
        <v>0</v>
      </c>
      <c r="M686" s="32">
        <v>0</v>
      </c>
      <c r="N686" s="32">
        <v>0</v>
      </c>
      <c r="O686" s="32">
        <v>0</v>
      </c>
      <c r="P686" s="32">
        <v>0</v>
      </c>
      <c r="Q686" s="32">
        <v>0</v>
      </c>
      <c r="R686" s="32">
        <v>0</v>
      </c>
      <c r="S686" s="32">
        <v>0</v>
      </c>
      <c r="T686" s="32">
        <v>0</v>
      </c>
      <c r="U686" s="32">
        <v>0</v>
      </c>
      <c r="V686" s="32"/>
      <c r="W686" s="33">
        <f t="shared" si="11"/>
        <v>0</v>
      </c>
      <c r="X686" s="9"/>
      <c r="Y686" s="8"/>
      <c r="Z686" s="34"/>
      <c r="AA686" s="34"/>
      <c r="AB686" s="34"/>
      <c r="AC686" s="35"/>
      <c r="AD686" s="11"/>
      <c r="AE686" s="11"/>
      <c r="AF686" s="11"/>
      <c r="AG686" s="12"/>
      <c r="AH686" s="12"/>
      <c r="AI686" s="12"/>
    </row>
    <row r="687" spans="1:35" ht="12.75" customHeight="1" x14ac:dyDescent="0.3">
      <c r="A687" s="26">
        <v>678</v>
      </c>
      <c r="B687" s="29" t="s">
        <v>728</v>
      </c>
      <c r="C687" s="29">
        <v>0</v>
      </c>
      <c r="D687" s="29" t="s">
        <v>755</v>
      </c>
      <c r="E687" s="29" t="s">
        <v>1208</v>
      </c>
      <c r="F687" s="30" t="s">
        <v>397</v>
      </c>
      <c r="G687" s="30" t="s">
        <v>51</v>
      </c>
      <c r="H687" s="29">
        <v>0</v>
      </c>
      <c r="I687" s="36">
        <v>0</v>
      </c>
      <c r="J687" s="32">
        <v>2954</v>
      </c>
      <c r="K687" s="32">
        <v>3191</v>
      </c>
      <c r="L687" s="32">
        <v>3741</v>
      </c>
      <c r="M687" s="32">
        <v>3411</v>
      </c>
      <c r="N687" s="32">
        <v>4193</v>
      </c>
      <c r="O687" s="32">
        <v>4700</v>
      </c>
      <c r="P687" s="32">
        <v>4955</v>
      </c>
      <c r="Q687" s="32">
        <v>5509</v>
      </c>
      <c r="R687" s="32">
        <v>6116</v>
      </c>
      <c r="S687" s="32">
        <v>6165</v>
      </c>
      <c r="T687" s="32">
        <v>7365</v>
      </c>
      <c r="U687" s="32">
        <v>8431</v>
      </c>
      <c r="V687" s="32"/>
      <c r="W687" s="33">
        <f t="shared" si="11"/>
        <v>60731</v>
      </c>
      <c r="X687" s="9"/>
      <c r="Y687" s="8"/>
      <c r="Z687" s="34"/>
      <c r="AA687" s="34"/>
      <c r="AB687" s="34"/>
      <c r="AC687" s="35"/>
      <c r="AD687" s="11"/>
      <c r="AE687" s="11"/>
      <c r="AF687" s="11"/>
      <c r="AG687" s="12"/>
      <c r="AH687" s="12"/>
      <c r="AI687" s="12"/>
    </row>
    <row r="688" spans="1:35" ht="12.75" customHeight="1" x14ac:dyDescent="0.3">
      <c r="A688" s="26">
        <v>679</v>
      </c>
      <c r="B688" s="29" t="s">
        <v>728</v>
      </c>
      <c r="C688" s="29">
        <v>0</v>
      </c>
      <c r="D688" s="29" t="s">
        <v>734</v>
      </c>
      <c r="E688" s="29" t="s">
        <v>1209</v>
      </c>
      <c r="F688" s="30" t="s">
        <v>398</v>
      </c>
      <c r="G688" s="30" t="s">
        <v>28</v>
      </c>
      <c r="H688" s="29">
        <v>0</v>
      </c>
      <c r="I688" s="36" t="s">
        <v>900</v>
      </c>
      <c r="J688" s="32">
        <v>-4</v>
      </c>
      <c r="K688" s="32">
        <v>-4</v>
      </c>
      <c r="L688" s="32">
        <v>-5</v>
      </c>
      <c r="M688" s="32">
        <v>-4</v>
      </c>
      <c r="N688" s="32">
        <v>-4</v>
      </c>
      <c r="O688" s="32">
        <v>-4</v>
      </c>
      <c r="P688" s="32">
        <v>-4</v>
      </c>
      <c r="Q688" s="32">
        <v>-5</v>
      </c>
      <c r="R688" s="32">
        <v>-5</v>
      </c>
      <c r="S688" s="32">
        <v>-5</v>
      </c>
      <c r="T688" s="32">
        <v>-6</v>
      </c>
      <c r="U688" s="32">
        <v>-7</v>
      </c>
      <c r="V688" s="32"/>
      <c r="W688" s="33">
        <f t="shared" si="11"/>
        <v>-57</v>
      </c>
      <c r="X688" s="9"/>
      <c r="Y688" s="8"/>
      <c r="Z688" s="34"/>
      <c r="AA688" s="34"/>
      <c r="AB688" s="34"/>
      <c r="AC688" s="35"/>
      <c r="AD688" s="11"/>
      <c r="AE688" s="11"/>
      <c r="AF688" s="11"/>
      <c r="AG688" s="12"/>
      <c r="AH688" s="12"/>
      <c r="AI688" s="12"/>
    </row>
    <row r="689" spans="1:35" ht="12.75" customHeight="1" x14ac:dyDescent="0.3">
      <c r="A689" s="26">
        <v>680</v>
      </c>
      <c r="B689" s="29" t="s">
        <v>728</v>
      </c>
      <c r="C689" s="29">
        <v>0</v>
      </c>
      <c r="D689" s="29" t="s">
        <v>734</v>
      </c>
      <c r="E689" s="29" t="s">
        <v>1209</v>
      </c>
      <c r="F689" s="30" t="s">
        <v>398</v>
      </c>
      <c r="G689" s="30" t="s">
        <v>120</v>
      </c>
      <c r="H689" s="29">
        <v>0</v>
      </c>
      <c r="I689" s="36">
        <v>0</v>
      </c>
      <c r="J689" s="32">
        <v>2486</v>
      </c>
      <c r="K689" s="32">
        <v>2238</v>
      </c>
      <c r="L689" s="32">
        <v>1900</v>
      </c>
      <c r="M689" s="32">
        <v>1114</v>
      </c>
      <c r="N689" s="32">
        <v>1008</v>
      </c>
      <c r="O689" s="32">
        <v>919</v>
      </c>
      <c r="P689" s="32">
        <v>2046</v>
      </c>
      <c r="Q689" s="32">
        <v>2497</v>
      </c>
      <c r="R689" s="32">
        <v>2635</v>
      </c>
      <c r="S689" s="32">
        <v>2477</v>
      </c>
      <c r="T689" s="32">
        <v>2217</v>
      </c>
      <c r="U689" s="32">
        <v>2460</v>
      </c>
      <c r="V689" s="32"/>
      <c r="W689" s="33">
        <f t="shared" si="11"/>
        <v>23997</v>
      </c>
      <c r="X689" s="9"/>
      <c r="Y689" s="8"/>
      <c r="Z689" s="34"/>
      <c r="AA689" s="34"/>
      <c r="AB689" s="34"/>
      <c r="AC689" s="35"/>
      <c r="AD689" s="11"/>
      <c r="AE689" s="11"/>
      <c r="AF689" s="11"/>
      <c r="AG689" s="12"/>
      <c r="AH689" s="12"/>
      <c r="AI689" s="12"/>
    </row>
    <row r="690" spans="1:35" ht="12.75" customHeight="1" x14ac:dyDescent="0.3">
      <c r="A690" s="26">
        <v>681</v>
      </c>
      <c r="B690" s="29" t="s">
        <v>728</v>
      </c>
      <c r="C690" s="29">
        <v>0</v>
      </c>
      <c r="D690" s="29" t="s">
        <v>1134</v>
      </c>
      <c r="E690" s="29" t="s">
        <v>1210</v>
      </c>
      <c r="F690" s="30" t="s">
        <v>399</v>
      </c>
      <c r="G690" s="30" t="s">
        <v>400</v>
      </c>
      <c r="H690" s="29">
        <v>0</v>
      </c>
      <c r="I690" s="36">
        <v>0</v>
      </c>
      <c r="J690" s="32">
        <v>142</v>
      </c>
      <c r="K690" s="32">
        <v>143</v>
      </c>
      <c r="L690" s="32">
        <v>160</v>
      </c>
      <c r="M690" s="32">
        <v>133</v>
      </c>
      <c r="N690" s="32">
        <v>160</v>
      </c>
      <c r="O690" s="32">
        <v>169</v>
      </c>
      <c r="P690" s="32">
        <v>168</v>
      </c>
      <c r="Q690" s="32">
        <v>175</v>
      </c>
      <c r="R690" s="32">
        <v>188</v>
      </c>
      <c r="S690" s="32">
        <v>185</v>
      </c>
      <c r="T690" s="32">
        <v>213</v>
      </c>
      <c r="U690" s="32">
        <v>239</v>
      </c>
      <c r="V690" s="32"/>
      <c r="W690" s="33">
        <f t="shared" si="11"/>
        <v>2075</v>
      </c>
      <c r="X690" s="9"/>
      <c r="Y690" s="8"/>
      <c r="Z690" s="34"/>
      <c r="AA690" s="34"/>
      <c r="AB690" s="34"/>
      <c r="AC690" s="35"/>
      <c r="AD690" s="11"/>
      <c r="AE690" s="11"/>
      <c r="AF690" s="11"/>
      <c r="AG690" s="12"/>
      <c r="AH690" s="12"/>
      <c r="AI690" s="12"/>
    </row>
    <row r="691" spans="1:35" ht="12.75" customHeight="1" x14ac:dyDescent="0.3">
      <c r="A691" s="26">
        <v>682</v>
      </c>
      <c r="B691" s="29" t="s">
        <v>728</v>
      </c>
      <c r="C691" s="29">
        <v>0</v>
      </c>
      <c r="D691" s="29" t="s">
        <v>929</v>
      </c>
      <c r="E691" s="29" t="s">
        <v>1211</v>
      </c>
      <c r="F691" s="30" t="s">
        <v>401</v>
      </c>
      <c r="G691" s="30" t="s">
        <v>147</v>
      </c>
      <c r="H691" s="29">
        <v>0</v>
      </c>
      <c r="I691" s="36">
        <v>0</v>
      </c>
      <c r="J691" s="32">
        <v>0</v>
      </c>
      <c r="K691" s="32">
        <v>0</v>
      </c>
      <c r="L691" s="32">
        <v>0</v>
      </c>
      <c r="M691" s="32">
        <v>0</v>
      </c>
      <c r="N691" s="32">
        <v>0</v>
      </c>
      <c r="O691" s="32">
        <v>0</v>
      </c>
      <c r="P691" s="32">
        <v>0</v>
      </c>
      <c r="Q691" s="32">
        <v>0</v>
      </c>
      <c r="R691" s="32">
        <v>0</v>
      </c>
      <c r="S691" s="32">
        <v>0</v>
      </c>
      <c r="T691" s="32">
        <v>0</v>
      </c>
      <c r="U691" s="32">
        <v>0</v>
      </c>
      <c r="V691" s="32"/>
      <c r="W691" s="33">
        <f t="shared" si="11"/>
        <v>0</v>
      </c>
      <c r="X691" s="9"/>
      <c r="Y691" s="8"/>
      <c r="Z691" s="34"/>
      <c r="AA691" s="34"/>
      <c r="AB691" s="34"/>
      <c r="AC691" s="35"/>
      <c r="AD691" s="11"/>
      <c r="AE691" s="11"/>
      <c r="AF691" s="11"/>
      <c r="AG691" s="12"/>
      <c r="AH691" s="12"/>
      <c r="AI691" s="12"/>
    </row>
    <row r="692" spans="1:35" ht="12.75" customHeight="1" x14ac:dyDescent="0.3">
      <c r="A692" s="26">
        <v>683</v>
      </c>
      <c r="B692" s="29" t="s">
        <v>728</v>
      </c>
      <c r="C692" s="29">
        <v>0</v>
      </c>
      <c r="D692" s="29" t="s">
        <v>749</v>
      </c>
      <c r="E692" s="29" t="s">
        <v>1212</v>
      </c>
      <c r="F692" s="30" t="s">
        <v>402</v>
      </c>
      <c r="G692" s="30" t="s">
        <v>49</v>
      </c>
      <c r="H692" s="29">
        <v>0</v>
      </c>
      <c r="I692" s="36">
        <v>0</v>
      </c>
      <c r="J692" s="32">
        <v>16</v>
      </c>
      <c r="K692" s="32">
        <v>16</v>
      </c>
      <c r="L692" s="32">
        <v>18</v>
      </c>
      <c r="M692" s="32">
        <v>15</v>
      </c>
      <c r="N692" s="32">
        <v>19</v>
      </c>
      <c r="O692" s="32">
        <v>20</v>
      </c>
      <c r="P692" s="32">
        <v>20</v>
      </c>
      <c r="Q692" s="32">
        <v>21</v>
      </c>
      <c r="R692" s="32">
        <v>22</v>
      </c>
      <c r="S692" s="32">
        <v>22</v>
      </c>
      <c r="T692" s="32">
        <v>26</v>
      </c>
      <c r="U692" s="32">
        <v>29</v>
      </c>
      <c r="V692" s="32"/>
      <c r="W692" s="33">
        <f t="shared" si="11"/>
        <v>244</v>
      </c>
      <c r="X692" s="9"/>
      <c r="Y692" s="8"/>
      <c r="Z692" s="34"/>
      <c r="AA692" s="34"/>
      <c r="AB692" s="34"/>
      <c r="AC692" s="35"/>
      <c r="AD692" s="11"/>
      <c r="AE692" s="11"/>
      <c r="AF692" s="11"/>
      <c r="AG692" s="12"/>
      <c r="AH692" s="12"/>
      <c r="AI692" s="12"/>
    </row>
    <row r="693" spans="1:35" ht="12.75" customHeight="1" x14ac:dyDescent="0.3">
      <c r="A693" s="26">
        <v>684</v>
      </c>
      <c r="B693" s="29" t="s">
        <v>728</v>
      </c>
      <c r="C693" s="29">
        <v>0</v>
      </c>
      <c r="D693" s="29" t="s">
        <v>836</v>
      </c>
      <c r="E693" s="29" t="s">
        <v>1213</v>
      </c>
      <c r="F693" s="30" t="s">
        <v>403</v>
      </c>
      <c r="G693" s="30" t="s">
        <v>110</v>
      </c>
      <c r="H693" s="29">
        <v>0</v>
      </c>
      <c r="I693" s="36">
        <v>0</v>
      </c>
      <c r="J693" s="32">
        <v>1</v>
      </c>
      <c r="K693" s="32">
        <v>1</v>
      </c>
      <c r="L693" s="32">
        <v>1</v>
      </c>
      <c r="M693" s="32">
        <v>0</v>
      </c>
      <c r="N693" s="32">
        <v>1</v>
      </c>
      <c r="O693" s="32">
        <v>1</v>
      </c>
      <c r="P693" s="32">
        <v>1</v>
      </c>
      <c r="Q693" s="32">
        <v>1</v>
      </c>
      <c r="R693" s="32">
        <v>1</v>
      </c>
      <c r="S693" s="32">
        <v>1</v>
      </c>
      <c r="T693" s="32">
        <v>1</v>
      </c>
      <c r="U693" s="32">
        <v>1</v>
      </c>
      <c r="V693" s="32"/>
      <c r="W693" s="33">
        <f t="shared" si="11"/>
        <v>11</v>
      </c>
      <c r="X693" s="9"/>
      <c r="Y693" s="8"/>
      <c r="Z693" s="34"/>
      <c r="AA693" s="34"/>
      <c r="AB693" s="34"/>
      <c r="AC693" s="35"/>
      <c r="AD693" s="11"/>
      <c r="AE693" s="11"/>
      <c r="AF693" s="11"/>
      <c r="AG693" s="12"/>
      <c r="AH693" s="12"/>
      <c r="AI693" s="12"/>
    </row>
    <row r="694" spans="1:35" ht="12.75" customHeight="1" x14ac:dyDescent="0.3">
      <c r="A694" s="26">
        <v>685</v>
      </c>
      <c r="B694" s="29" t="s">
        <v>728</v>
      </c>
      <c r="C694" s="29">
        <v>0</v>
      </c>
      <c r="D694" s="29" t="s">
        <v>803</v>
      </c>
      <c r="E694" s="29" t="s">
        <v>1214</v>
      </c>
      <c r="F694" s="30" t="s">
        <v>404</v>
      </c>
      <c r="G694" s="30" t="s">
        <v>86</v>
      </c>
      <c r="H694" s="29" t="s">
        <v>326</v>
      </c>
      <c r="I694" s="36" t="s">
        <v>1215</v>
      </c>
      <c r="J694" s="32">
        <v>-1</v>
      </c>
      <c r="K694" s="32">
        <v>-1</v>
      </c>
      <c r="L694" s="32">
        <v>-1</v>
      </c>
      <c r="M694" s="32">
        <v>0</v>
      </c>
      <c r="N694" s="32">
        <v>-1</v>
      </c>
      <c r="O694" s="32">
        <v>-1</v>
      </c>
      <c r="P694" s="32">
        <v>-1</v>
      </c>
      <c r="Q694" s="32">
        <v>-1</v>
      </c>
      <c r="R694" s="32">
        <v>-1</v>
      </c>
      <c r="S694" s="32">
        <v>-1</v>
      </c>
      <c r="T694" s="32">
        <v>-1</v>
      </c>
      <c r="U694" s="32">
        <v>-1</v>
      </c>
      <c r="V694" s="32"/>
      <c r="W694" s="33">
        <f t="shared" si="11"/>
        <v>-11</v>
      </c>
      <c r="X694" s="9"/>
      <c r="Y694" s="8"/>
      <c r="Z694" s="34"/>
      <c r="AA694" s="34"/>
      <c r="AB694" s="34"/>
      <c r="AC694" s="35"/>
      <c r="AD694" s="11"/>
      <c r="AE694" s="11"/>
      <c r="AF694" s="11"/>
      <c r="AG694" s="12"/>
      <c r="AH694" s="12"/>
      <c r="AI694" s="12"/>
    </row>
    <row r="695" spans="1:35" ht="12.75" customHeight="1" x14ac:dyDescent="0.3">
      <c r="A695" s="26">
        <v>686</v>
      </c>
      <c r="B695" s="29" t="s">
        <v>728</v>
      </c>
      <c r="C695" s="29">
        <v>0</v>
      </c>
      <c r="D695" s="29" t="s">
        <v>803</v>
      </c>
      <c r="E695" s="29" t="s">
        <v>1214</v>
      </c>
      <c r="F695" s="30" t="s">
        <v>404</v>
      </c>
      <c r="G695" s="30" t="s">
        <v>86</v>
      </c>
      <c r="H695" s="29">
        <v>0</v>
      </c>
      <c r="I695" s="39" t="s">
        <v>1215</v>
      </c>
      <c r="J695" s="32">
        <v>5</v>
      </c>
      <c r="K695" s="32">
        <v>5</v>
      </c>
      <c r="L695" s="32">
        <v>5</v>
      </c>
      <c r="M695" s="32">
        <v>4</v>
      </c>
      <c r="N695" s="32">
        <v>5</v>
      </c>
      <c r="O695" s="32">
        <v>5</v>
      </c>
      <c r="P695" s="32">
        <v>5</v>
      </c>
      <c r="Q695" s="32">
        <v>6</v>
      </c>
      <c r="R695" s="32">
        <v>6</v>
      </c>
      <c r="S695" s="32">
        <v>6</v>
      </c>
      <c r="T695" s="32">
        <v>7</v>
      </c>
      <c r="U695" s="32">
        <v>8</v>
      </c>
      <c r="V695" s="32"/>
      <c r="W695" s="33">
        <f t="shared" si="11"/>
        <v>67</v>
      </c>
      <c r="X695" s="9"/>
      <c r="Y695" s="8"/>
      <c r="Z695" s="34"/>
      <c r="AA695" s="34"/>
      <c r="AB695" s="34"/>
      <c r="AC695" s="35"/>
      <c r="AD695" s="11"/>
      <c r="AE695" s="11"/>
      <c r="AF695" s="11"/>
      <c r="AG695" s="12"/>
      <c r="AH695" s="12"/>
      <c r="AI695" s="12"/>
    </row>
    <row r="696" spans="1:35" ht="12.75" customHeight="1" x14ac:dyDescent="0.3">
      <c r="A696" s="26">
        <v>687</v>
      </c>
      <c r="B696" s="29" t="s">
        <v>728</v>
      </c>
      <c r="C696" s="29">
        <v>0</v>
      </c>
      <c r="D696" s="29" t="s">
        <v>803</v>
      </c>
      <c r="E696" s="29" t="s">
        <v>1214</v>
      </c>
      <c r="F696" s="30" t="s">
        <v>404</v>
      </c>
      <c r="G696" s="30" t="s">
        <v>109</v>
      </c>
      <c r="H696" s="29">
        <v>0</v>
      </c>
      <c r="I696" s="36">
        <v>0</v>
      </c>
      <c r="J696" s="32">
        <v>0</v>
      </c>
      <c r="K696" s="32">
        <v>0</v>
      </c>
      <c r="L696" s="32">
        <v>0</v>
      </c>
      <c r="M696" s="32">
        <v>0</v>
      </c>
      <c r="N696" s="32">
        <v>0</v>
      </c>
      <c r="O696" s="32">
        <v>0</v>
      </c>
      <c r="P696" s="32">
        <v>0</v>
      </c>
      <c r="Q696" s="32">
        <v>0</v>
      </c>
      <c r="R696" s="32">
        <v>0</v>
      </c>
      <c r="S696" s="32">
        <v>0</v>
      </c>
      <c r="T696" s="32">
        <v>0</v>
      </c>
      <c r="U696" s="32">
        <v>0</v>
      </c>
      <c r="V696" s="32"/>
      <c r="W696" s="33">
        <f t="shared" si="11"/>
        <v>0</v>
      </c>
      <c r="X696" s="9"/>
      <c r="Y696" s="8"/>
      <c r="Z696" s="34"/>
      <c r="AA696" s="34"/>
      <c r="AB696" s="34"/>
      <c r="AC696" s="35"/>
      <c r="AD696" s="11"/>
      <c r="AE696" s="11"/>
      <c r="AF696" s="11"/>
      <c r="AG696" s="12"/>
      <c r="AH696" s="12"/>
      <c r="AI696" s="12"/>
    </row>
    <row r="697" spans="1:35" ht="12.75" customHeight="1" x14ac:dyDescent="0.3">
      <c r="A697" s="26">
        <v>688</v>
      </c>
      <c r="B697" s="29" t="s">
        <v>728</v>
      </c>
      <c r="C697" s="29">
        <v>0</v>
      </c>
      <c r="D697" s="29" t="s">
        <v>803</v>
      </c>
      <c r="E697" s="29" t="s">
        <v>1216</v>
      </c>
      <c r="F697" s="30" t="s">
        <v>405</v>
      </c>
      <c r="G697" s="30" t="s">
        <v>86</v>
      </c>
      <c r="H697" s="29">
        <v>0</v>
      </c>
      <c r="I697" s="36">
        <v>0</v>
      </c>
      <c r="J697" s="32">
        <v>0</v>
      </c>
      <c r="K697" s="32">
        <v>0</v>
      </c>
      <c r="L697" s="32">
        <v>0</v>
      </c>
      <c r="M697" s="32">
        <v>0</v>
      </c>
      <c r="N697" s="32">
        <v>0</v>
      </c>
      <c r="O697" s="32">
        <v>0</v>
      </c>
      <c r="P697" s="32">
        <v>0</v>
      </c>
      <c r="Q697" s="32">
        <v>0</v>
      </c>
      <c r="R697" s="32">
        <v>0</v>
      </c>
      <c r="S697" s="32">
        <v>0</v>
      </c>
      <c r="T697" s="32">
        <v>0</v>
      </c>
      <c r="U697" s="32">
        <v>0</v>
      </c>
      <c r="V697" s="32"/>
      <c r="W697" s="33">
        <f t="shared" si="11"/>
        <v>0</v>
      </c>
      <c r="X697" s="9"/>
      <c r="Y697" s="8"/>
      <c r="Z697" s="34"/>
      <c r="AA697" s="34"/>
      <c r="AB697" s="34"/>
      <c r="AC697" s="35"/>
      <c r="AD697" s="11"/>
      <c r="AE697" s="11"/>
      <c r="AF697" s="11"/>
      <c r="AG697" s="12"/>
      <c r="AH697" s="12"/>
      <c r="AI697" s="12"/>
    </row>
    <row r="698" spans="1:35" ht="12.75" customHeight="1" x14ac:dyDescent="0.3">
      <c r="A698" s="26">
        <v>689</v>
      </c>
      <c r="B698" s="29" t="s">
        <v>728</v>
      </c>
      <c r="C698" s="29">
        <v>0</v>
      </c>
      <c r="D698" s="29" t="s">
        <v>737</v>
      </c>
      <c r="E698" s="29" t="s">
        <v>1217</v>
      </c>
      <c r="F698" s="30" t="s">
        <v>406</v>
      </c>
      <c r="G698" s="30" t="s">
        <v>35</v>
      </c>
      <c r="H698" s="29">
        <v>0</v>
      </c>
      <c r="I698" s="36">
        <v>0</v>
      </c>
      <c r="J698" s="32">
        <v>725</v>
      </c>
      <c r="K698" s="32">
        <v>701</v>
      </c>
      <c r="L698" s="32">
        <v>774</v>
      </c>
      <c r="M698" s="32">
        <v>629</v>
      </c>
      <c r="N698" s="32">
        <v>1527</v>
      </c>
      <c r="O698" s="32">
        <v>1636</v>
      </c>
      <c r="P698" s="32">
        <v>1625</v>
      </c>
      <c r="Q698" s="32">
        <v>1692</v>
      </c>
      <c r="R698" s="32">
        <v>1761</v>
      </c>
      <c r="S698" s="32">
        <v>1709</v>
      </c>
      <c r="T698" s="32">
        <v>1937</v>
      </c>
      <c r="U698" s="32">
        <v>2174</v>
      </c>
      <c r="V698" s="32"/>
      <c r="W698" s="33">
        <f t="shared" si="11"/>
        <v>16890</v>
      </c>
      <c r="X698" s="9"/>
      <c r="Y698" s="8"/>
      <c r="Z698" s="34"/>
      <c r="AA698" s="34"/>
      <c r="AB698" s="34"/>
      <c r="AC698" s="35"/>
      <c r="AD698" s="11"/>
      <c r="AE698" s="11"/>
      <c r="AF698" s="11"/>
      <c r="AG698" s="12"/>
      <c r="AH698" s="12"/>
      <c r="AI698" s="12"/>
    </row>
    <row r="699" spans="1:35" ht="12.75" customHeight="1" x14ac:dyDescent="0.3">
      <c r="A699" s="26">
        <v>690</v>
      </c>
      <c r="B699" s="29" t="s">
        <v>728</v>
      </c>
      <c r="C699" s="29">
        <v>0</v>
      </c>
      <c r="D699" s="29" t="s">
        <v>836</v>
      </c>
      <c r="E699" s="29" t="s">
        <v>1218</v>
      </c>
      <c r="F699" s="30" t="s">
        <v>407</v>
      </c>
      <c r="G699" s="30" t="s">
        <v>110</v>
      </c>
      <c r="H699" s="29">
        <v>0</v>
      </c>
      <c r="I699" s="36">
        <v>0</v>
      </c>
      <c r="J699" s="32">
        <v>236</v>
      </c>
      <c r="K699" s="32">
        <v>425</v>
      </c>
      <c r="L699" s="32">
        <v>477</v>
      </c>
      <c r="M699" s="32">
        <v>396</v>
      </c>
      <c r="N699" s="32">
        <v>475</v>
      </c>
      <c r="O699" s="32">
        <v>503</v>
      </c>
      <c r="P699" s="32">
        <v>499</v>
      </c>
      <c r="Q699" s="32">
        <v>520</v>
      </c>
      <c r="R699" s="32">
        <v>558</v>
      </c>
      <c r="S699" s="32">
        <v>991</v>
      </c>
      <c r="T699" s="32">
        <v>1974</v>
      </c>
      <c r="U699" s="32">
        <v>1697</v>
      </c>
      <c r="V699" s="32"/>
      <c r="W699" s="33">
        <f t="shared" si="11"/>
        <v>8751</v>
      </c>
      <c r="X699" s="9"/>
      <c r="Y699" s="8"/>
      <c r="Z699" s="34"/>
      <c r="AA699" s="34"/>
      <c r="AB699" s="34"/>
      <c r="AC699" s="35"/>
      <c r="AD699" s="11"/>
      <c r="AE699" s="11"/>
      <c r="AF699" s="11"/>
      <c r="AG699" s="12"/>
      <c r="AH699" s="12"/>
      <c r="AI699" s="12"/>
    </row>
    <row r="700" spans="1:35" ht="12.75" customHeight="1" x14ac:dyDescent="0.3">
      <c r="A700" s="26">
        <v>691</v>
      </c>
      <c r="B700" s="29" t="s">
        <v>728</v>
      </c>
      <c r="C700" s="29">
        <v>0</v>
      </c>
      <c r="D700" s="29" t="s">
        <v>929</v>
      </c>
      <c r="E700" s="29" t="s">
        <v>1219</v>
      </c>
      <c r="F700" s="30" t="s">
        <v>408</v>
      </c>
      <c r="G700" s="30" t="s">
        <v>409</v>
      </c>
      <c r="H700" s="29">
        <v>0</v>
      </c>
      <c r="I700" s="36">
        <v>0</v>
      </c>
      <c r="J700" s="32">
        <v>4301</v>
      </c>
      <c r="K700" s="32">
        <v>4359</v>
      </c>
      <c r="L700" s="32">
        <v>7685</v>
      </c>
      <c r="M700" s="32">
        <v>5582</v>
      </c>
      <c r="N700" s="32">
        <v>6453</v>
      </c>
      <c r="O700" s="32">
        <v>5683</v>
      </c>
      <c r="P700" s="32">
        <v>4284</v>
      </c>
      <c r="Q700" s="32">
        <v>5420</v>
      </c>
      <c r="R700" s="32">
        <v>6002</v>
      </c>
      <c r="S700" s="32">
        <v>5741</v>
      </c>
      <c r="T700" s="32">
        <v>7596</v>
      </c>
      <c r="U700" s="32">
        <v>9041</v>
      </c>
      <c r="V700" s="32"/>
      <c r="W700" s="33">
        <f t="shared" si="11"/>
        <v>72147</v>
      </c>
      <c r="X700" s="9"/>
      <c r="Y700" s="8"/>
      <c r="Z700" s="34"/>
      <c r="AA700" s="34"/>
      <c r="AB700" s="34"/>
      <c r="AC700" s="35"/>
      <c r="AD700" s="11"/>
      <c r="AE700" s="11"/>
      <c r="AF700" s="11"/>
      <c r="AG700" s="12"/>
      <c r="AH700" s="12"/>
      <c r="AI700" s="12"/>
    </row>
    <row r="701" spans="1:35" ht="12.75" customHeight="1" x14ac:dyDescent="0.3">
      <c r="A701" s="26">
        <v>692</v>
      </c>
      <c r="B701" s="29" t="s">
        <v>728</v>
      </c>
      <c r="C701" s="29">
        <v>0</v>
      </c>
      <c r="D701" s="29" t="s">
        <v>737</v>
      </c>
      <c r="E701" s="29" t="s">
        <v>1220</v>
      </c>
      <c r="F701" s="30" t="s">
        <v>410</v>
      </c>
      <c r="G701" s="30" t="s">
        <v>105</v>
      </c>
      <c r="H701" s="29">
        <v>0</v>
      </c>
      <c r="I701" s="36">
        <v>0</v>
      </c>
      <c r="J701" s="32">
        <v>0</v>
      </c>
      <c r="K701" s="32">
        <v>0</v>
      </c>
      <c r="L701" s="32">
        <v>0</v>
      </c>
      <c r="M701" s="32">
        <v>0</v>
      </c>
      <c r="N701" s="32">
        <v>0</v>
      </c>
      <c r="O701" s="32">
        <v>0</v>
      </c>
      <c r="P701" s="32">
        <v>0</v>
      </c>
      <c r="Q701" s="32">
        <v>0</v>
      </c>
      <c r="R701" s="32">
        <v>0</v>
      </c>
      <c r="S701" s="32">
        <v>0</v>
      </c>
      <c r="T701" s="32">
        <v>0</v>
      </c>
      <c r="U701" s="32">
        <v>0</v>
      </c>
      <c r="V701" s="32"/>
      <c r="W701" s="33">
        <f t="shared" si="11"/>
        <v>0</v>
      </c>
      <c r="X701" s="9"/>
      <c r="Y701" s="8"/>
      <c r="Z701" s="34"/>
      <c r="AA701" s="34"/>
      <c r="AB701" s="34"/>
      <c r="AC701" s="35"/>
      <c r="AD701" s="11"/>
      <c r="AE701" s="11"/>
      <c r="AF701" s="11"/>
      <c r="AG701" s="12"/>
      <c r="AH701" s="12"/>
      <c r="AI701" s="12"/>
    </row>
    <row r="702" spans="1:35" ht="12.75" customHeight="1" x14ac:dyDescent="0.3">
      <c r="A702" s="26">
        <v>693</v>
      </c>
      <c r="B702" s="29" t="s">
        <v>728</v>
      </c>
      <c r="C702" s="29">
        <v>0</v>
      </c>
      <c r="D702" s="29" t="s">
        <v>734</v>
      </c>
      <c r="E702" s="29" t="s">
        <v>1221</v>
      </c>
      <c r="F702" s="30" t="s">
        <v>411</v>
      </c>
      <c r="G702" s="30" t="s">
        <v>38</v>
      </c>
      <c r="H702" s="29">
        <v>0</v>
      </c>
      <c r="I702" s="36">
        <v>0</v>
      </c>
      <c r="J702" s="32">
        <v>21</v>
      </c>
      <c r="K702" s="32">
        <v>30</v>
      </c>
      <c r="L702" s="32">
        <v>39</v>
      </c>
      <c r="M702" s="32">
        <v>32</v>
      </c>
      <c r="N702" s="32">
        <v>37</v>
      </c>
      <c r="O702" s="32">
        <v>37</v>
      </c>
      <c r="P702" s="32">
        <v>35</v>
      </c>
      <c r="Q702" s="32">
        <v>33</v>
      </c>
      <c r="R702" s="32">
        <v>33</v>
      </c>
      <c r="S702" s="32">
        <v>30</v>
      </c>
      <c r="T702" s="32">
        <v>33</v>
      </c>
      <c r="U702" s="32">
        <v>38</v>
      </c>
      <c r="V702" s="32"/>
      <c r="W702" s="33">
        <f t="shared" si="11"/>
        <v>398</v>
      </c>
      <c r="X702" s="9"/>
      <c r="Y702" s="8"/>
      <c r="Z702" s="34"/>
      <c r="AA702" s="34"/>
      <c r="AB702" s="34"/>
      <c r="AC702" s="35"/>
      <c r="AD702" s="11"/>
      <c r="AE702" s="11"/>
      <c r="AF702" s="11"/>
      <c r="AG702" s="12"/>
      <c r="AH702" s="12"/>
      <c r="AI702" s="12"/>
    </row>
    <row r="703" spans="1:35" ht="12.75" customHeight="1" x14ac:dyDescent="0.3">
      <c r="A703" s="26">
        <v>694</v>
      </c>
      <c r="B703" s="29" t="s">
        <v>728</v>
      </c>
      <c r="C703" s="29">
        <v>0</v>
      </c>
      <c r="D703" s="29" t="s">
        <v>836</v>
      </c>
      <c r="E703" s="29" t="s">
        <v>1222</v>
      </c>
      <c r="F703" s="30" t="s">
        <v>412</v>
      </c>
      <c r="G703" s="30" t="s">
        <v>110</v>
      </c>
      <c r="H703" s="29">
        <v>0</v>
      </c>
      <c r="I703" s="36">
        <v>0</v>
      </c>
      <c r="J703" s="32">
        <v>1768</v>
      </c>
      <c r="K703" s="32">
        <v>4941</v>
      </c>
      <c r="L703" s="32">
        <v>10580</v>
      </c>
      <c r="M703" s="32">
        <v>12132</v>
      </c>
      <c r="N703" s="32">
        <v>13369</v>
      </c>
      <c r="O703" s="32">
        <v>19183</v>
      </c>
      <c r="P703" s="32">
        <v>25179</v>
      </c>
      <c r="Q703" s="32">
        <v>13895</v>
      </c>
      <c r="R703" s="32">
        <v>19015</v>
      </c>
      <c r="S703" s="32">
        <v>12581</v>
      </c>
      <c r="T703" s="32">
        <v>6113</v>
      </c>
      <c r="U703" s="32">
        <v>3018</v>
      </c>
      <c r="V703" s="32"/>
      <c r="W703" s="33">
        <f t="shared" si="11"/>
        <v>141774</v>
      </c>
      <c r="X703" s="9"/>
      <c r="Y703" s="8"/>
      <c r="Z703" s="34"/>
      <c r="AA703" s="34"/>
      <c r="AB703" s="34"/>
      <c r="AC703" s="35"/>
      <c r="AD703" s="11"/>
      <c r="AE703" s="11"/>
      <c r="AF703" s="11"/>
      <c r="AG703" s="12"/>
      <c r="AH703" s="12"/>
      <c r="AI703" s="12"/>
    </row>
    <row r="704" spans="1:35" ht="12.75" customHeight="1" x14ac:dyDescent="0.3">
      <c r="A704" s="26">
        <v>695</v>
      </c>
      <c r="B704" s="29" t="s">
        <v>728</v>
      </c>
      <c r="C704" s="29">
        <v>0</v>
      </c>
      <c r="D704" s="29" t="s">
        <v>836</v>
      </c>
      <c r="E704" s="29" t="s">
        <v>1223</v>
      </c>
      <c r="F704" s="30" t="s">
        <v>413</v>
      </c>
      <c r="G704" s="30" t="s">
        <v>110</v>
      </c>
      <c r="H704" s="29">
        <v>0</v>
      </c>
      <c r="I704" s="36">
        <v>0</v>
      </c>
      <c r="J704" s="32">
        <v>4996</v>
      </c>
      <c r="K704" s="32">
        <v>7183</v>
      </c>
      <c r="L704" s="32">
        <v>4214</v>
      </c>
      <c r="M704" s="32">
        <v>5483</v>
      </c>
      <c r="N704" s="32">
        <v>10121</v>
      </c>
      <c r="O704" s="32">
        <v>12797</v>
      </c>
      <c r="P704" s="32">
        <v>11185</v>
      </c>
      <c r="Q704" s="32">
        <v>7799</v>
      </c>
      <c r="R704" s="32">
        <v>10064</v>
      </c>
      <c r="S704" s="32">
        <v>7369</v>
      </c>
      <c r="T704" s="32">
        <v>5947</v>
      </c>
      <c r="U704" s="32">
        <v>3685</v>
      </c>
      <c r="V704" s="32"/>
      <c r="W704" s="33">
        <f t="shared" si="11"/>
        <v>90843</v>
      </c>
      <c r="X704" s="9"/>
      <c r="Y704" s="8"/>
      <c r="Z704" s="34"/>
      <c r="AA704" s="34"/>
      <c r="AB704" s="34"/>
      <c r="AC704" s="35"/>
      <c r="AD704" s="11"/>
      <c r="AE704" s="11"/>
      <c r="AF704" s="11"/>
      <c r="AG704" s="12"/>
      <c r="AH704" s="12"/>
      <c r="AI704" s="12"/>
    </row>
    <row r="705" spans="1:35" ht="12.75" customHeight="1" x14ac:dyDescent="0.3">
      <c r="A705" s="26">
        <v>696</v>
      </c>
      <c r="B705" s="29" t="s">
        <v>728</v>
      </c>
      <c r="C705" s="29">
        <v>0</v>
      </c>
      <c r="D705" s="29" t="s">
        <v>755</v>
      </c>
      <c r="E705" s="29" t="s">
        <v>1224</v>
      </c>
      <c r="F705" s="30" t="s">
        <v>414</v>
      </c>
      <c r="G705" s="30" t="s">
        <v>50</v>
      </c>
      <c r="H705" s="29">
        <v>0</v>
      </c>
      <c r="I705" s="36" t="s">
        <v>1225</v>
      </c>
      <c r="J705" s="32">
        <v>158</v>
      </c>
      <c r="K705" s="32">
        <v>0</v>
      </c>
      <c r="L705" s="32">
        <v>0</v>
      </c>
      <c r="M705" s="32">
        <v>-92</v>
      </c>
      <c r="N705" s="32">
        <v>0</v>
      </c>
      <c r="O705" s="32">
        <v>0</v>
      </c>
      <c r="P705" s="32">
        <v>0</v>
      </c>
      <c r="Q705" s="32">
        <v>0</v>
      </c>
      <c r="R705" s="32">
        <v>0</v>
      </c>
      <c r="S705" s="32">
        <v>0</v>
      </c>
      <c r="T705" s="32">
        <v>0</v>
      </c>
      <c r="U705" s="32">
        <v>0</v>
      </c>
      <c r="V705" s="32"/>
      <c r="W705" s="33">
        <f t="shared" si="11"/>
        <v>66</v>
      </c>
      <c r="X705" s="9"/>
      <c r="Y705" s="8"/>
      <c r="Z705" s="34"/>
      <c r="AA705" s="34"/>
      <c r="AB705" s="34"/>
      <c r="AC705" s="35"/>
      <c r="AD705" s="11"/>
      <c r="AE705" s="11"/>
      <c r="AF705" s="11"/>
      <c r="AG705" s="12"/>
      <c r="AH705" s="12"/>
      <c r="AI705" s="12"/>
    </row>
    <row r="706" spans="1:35" ht="12.75" customHeight="1" x14ac:dyDescent="0.3">
      <c r="A706" s="26">
        <v>697</v>
      </c>
      <c r="B706" s="29" t="s">
        <v>728</v>
      </c>
      <c r="C706" s="29">
        <v>0</v>
      </c>
      <c r="D706" s="29" t="s">
        <v>755</v>
      </c>
      <c r="E706" s="29" t="s">
        <v>1224</v>
      </c>
      <c r="F706" s="30" t="s">
        <v>414</v>
      </c>
      <c r="G706" s="30" t="s">
        <v>54</v>
      </c>
      <c r="H706" s="29">
        <v>0</v>
      </c>
      <c r="I706" s="36" t="s">
        <v>1225</v>
      </c>
      <c r="J706" s="32">
        <v>5</v>
      </c>
      <c r="K706" s="32">
        <v>-3</v>
      </c>
      <c r="L706" s="32">
        <v>-4</v>
      </c>
      <c r="M706" s="32">
        <v>-2</v>
      </c>
      <c r="N706" s="32">
        <v>-3</v>
      </c>
      <c r="O706" s="32">
        <v>-13</v>
      </c>
      <c r="P706" s="32">
        <v>-34</v>
      </c>
      <c r="Q706" s="32">
        <v>-19</v>
      </c>
      <c r="R706" s="32">
        <v>-1</v>
      </c>
      <c r="S706" s="32">
        <v>-15</v>
      </c>
      <c r="T706" s="32">
        <v>-84</v>
      </c>
      <c r="U706" s="32">
        <v>-113</v>
      </c>
      <c r="V706" s="32"/>
      <c r="W706" s="33">
        <f t="shared" si="11"/>
        <v>-286</v>
      </c>
      <c r="X706" s="9"/>
      <c r="Y706" s="8"/>
      <c r="Z706" s="34"/>
      <c r="AA706" s="34"/>
      <c r="AB706" s="34"/>
      <c r="AC706" s="35"/>
      <c r="AD706" s="11"/>
      <c r="AE706" s="11"/>
      <c r="AF706" s="11"/>
      <c r="AG706" s="12"/>
      <c r="AH706" s="12"/>
      <c r="AI706" s="12"/>
    </row>
    <row r="707" spans="1:35" ht="12.75" customHeight="1" x14ac:dyDescent="0.3">
      <c r="A707" s="26">
        <v>698</v>
      </c>
      <c r="B707" s="29" t="s">
        <v>728</v>
      </c>
      <c r="C707" s="29">
        <v>0</v>
      </c>
      <c r="D707" s="29" t="s">
        <v>755</v>
      </c>
      <c r="E707" s="29" t="s">
        <v>1224</v>
      </c>
      <c r="F707" s="30" t="s">
        <v>414</v>
      </c>
      <c r="G707" s="30" t="s">
        <v>383</v>
      </c>
      <c r="H707" s="29">
        <v>0</v>
      </c>
      <c r="I707" s="36">
        <v>0</v>
      </c>
      <c r="J707" s="32">
        <v>7704</v>
      </c>
      <c r="K707" s="32">
        <v>9262</v>
      </c>
      <c r="L707" s="32">
        <v>10677</v>
      </c>
      <c r="M707" s="32">
        <v>9563</v>
      </c>
      <c r="N707" s="32">
        <v>14064</v>
      </c>
      <c r="O707" s="32">
        <v>14958</v>
      </c>
      <c r="P707" s="32">
        <v>15629</v>
      </c>
      <c r="Q707" s="32">
        <v>17183</v>
      </c>
      <c r="R707" s="32">
        <v>18409</v>
      </c>
      <c r="S707" s="32">
        <v>13717</v>
      </c>
      <c r="T707" s="32">
        <v>14608</v>
      </c>
      <c r="U707" s="32">
        <v>17257</v>
      </c>
      <c r="V707" s="32"/>
      <c r="W707" s="33">
        <f t="shared" si="11"/>
        <v>163031</v>
      </c>
      <c r="X707" s="9"/>
      <c r="Y707" s="8"/>
      <c r="Z707" s="34"/>
      <c r="AA707" s="34"/>
      <c r="AB707" s="34"/>
      <c r="AC707" s="35"/>
      <c r="AD707" s="11"/>
      <c r="AE707" s="11"/>
      <c r="AF707" s="11"/>
      <c r="AG707" s="12"/>
      <c r="AH707" s="12"/>
      <c r="AI707" s="12"/>
    </row>
    <row r="708" spans="1:35" ht="12.75" customHeight="1" x14ac:dyDescent="0.3">
      <c r="A708" s="26">
        <v>699</v>
      </c>
      <c r="B708" s="29" t="s">
        <v>728</v>
      </c>
      <c r="C708" s="29">
        <v>0</v>
      </c>
      <c r="D708" s="29" t="s">
        <v>755</v>
      </c>
      <c r="E708" s="29" t="s">
        <v>1226</v>
      </c>
      <c r="F708" s="30" t="s">
        <v>415</v>
      </c>
      <c r="G708" s="30" t="s">
        <v>50</v>
      </c>
      <c r="H708" s="29">
        <v>0</v>
      </c>
      <c r="I708" s="36" t="s">
        <v>1225</v>
      </c>
      <c r="J708" s="32">
        <v>6</v>
      </c>
      <c r="K708" s="32">
        <v>7</v>
      </c>
      <c r="L708" s="32">
        <v>8</v>
      </c>
      <c r="M708" s="32">
        <v>7</v>
      </c>
      <c r="N708" s="32">
        <v>7</v>
      </c>
      <c r="O708" s="32">
        <v>7</v>
      </c>
      <c r="P708" s="32">
        <v>7</v>
      </c>
      <c r="Q708" s="32">
        <v>8</v>
      </c>
      <c r="R708" s="32">
        <v>8</v>
      </c>
      <c r="S708" s="32">
        <v>8</v>
      </c>
      <c r="T708" s="32">
        <v>9</v>
      </c>
      <c r="U708" s="32">
        <v>10</v>
      </c>
      <c r="V708" s="32"/>
      <c r="W708" s="33">
        <f t="shared" si="11"/>
        <v>92</v>
      </c>
      <c r="X708" s="9"/>
      <c r="Y708" s="8"/>
      <c r="Z708" s="34"/>
      <c r="AA708" s="34"/>
      <c r="AB708" s="34"/>
      <c r="AC708" s="35"/>
      <c r="AD708" s="11"/>
      <c r="AE708" s="11"/>
      <c r="AF708" s="11"/>
      <c r="AG708" s="12"/>
      <c r="AH708" s="12"/>
      <c r="AI708" s="12"/>
    </row>
    <row r="709" spans="1:35" ht="12.75" customHeight="1" x14ac:dyDescent="0.3">
      <c r="A709" s="26">
        <v>700</v>
      </c>
      <c r="B709" s="29" t="s">
        <v>728</v>
      </c>
      <c r="C709" s="29">
        <v>0</v>
      </c>
      <c r="D709" s="29" t="s">
        <v>755</v>
      </c>
      <c r="E709" s="29" t="s">
        <v>1226</v>
      </c>
      <c r="F709" s="30" t="s">
        <v>415</v>
      </c>
      <c r="G709" s="30" t="s">
        <v>54</v>
      </c>
      <c r="H709" s="29">
        <v>0</v>
      </c>
      <c r="I709" s="36" t="s">
        <v>1225</v>
      </c>
      <c r="J709" s="32">
        <v>1</v>
      </c>
      <c r="K709" s="32">
        <v>13</v>
      </c>
      <c r="L709" s="32">
        <v>5</v>
      </c>
      <c r="M709" s="32">
        <v>12</v>
      </c>
      <c r="N709" s="32">
        <v>8</v>
      </c>
      <c r="O709" s="32">
        <v>-6</v>
      </c>
      <c r="P709" s="32">
        <v>-22</v>
      </c>
      <c r="Q709" s="32">
        <v>-6</v>
      </c>
      <c r="R709" s="32">
        <v>14</v>
      </c>
      <c r="S709" s="32">
        <v>-5</v>
      </c>
      <c r="T709" s="32">
        <v>-28</v>
      </c>
      <c r="U709" s="32">
        <v>-71</v>
      </c>
      <c r="V709" s="32"/>
      <c r="W709" s="33">
        <f t="shared" si="11"/>
        <v>-85</v>
      </c>
      <c r="X709" s="9"/>
      <c r="Y709" s="8"/>
      <c r="Z709" s="34"/>
      <c r="AA709" s="34"/>
      <c r="AB709" s="34"/>
      <c r="AC709" s="35"/>
      <c r="AD709" s="11"/>
      <c r="AE709" s="11"/>
      <c r="AF709" s="11"/>
      <c r="AG709" s="12"/>
      <c r="AH709" s="12"/>
      <c r="AI709" s="12"/>
    </row>
    <row r="710" spans="1:35" ht="12.75" customHeight="1" x14ac:dyDescent="0.3">
      <c r="A710" s="26">
        <v>701</v>
      </c>
      <c r="B710" s="29" t="s">
        <v>728</v>
      </c>
      <c r="C710" s="29">
        <v>0</v>
      </c>
      <c r="D710" s="29" t="s">
        <v>755</v>
      </c>
      <c r="E710" s="29" t="s">
        <v>1226</v>
      </c>
      <c r="F710" s="30" t="s">
        <v>415</v>
      </c>
      <c r="G710" s="30" t="s">
        <v>383</v>
      </c>
      <c r="H710" s="29">
        <v>0</v>
      </c>
      <c r="I710" s="36">
        <v>0</v>
      </c>
      <c r="J710" s="32">
        <v>6878</v>
      </c>
      <c r="K710" s="32">
        <v>8059</v>
      </c>
      <c r="L710" s="32">
        <v>8818</v>
      </c>
      <c r="M710" s="32">
        <v>7433</v>
      </c>
      <c r="N710" s="32">
        <v>10737</v>
      </c>
      <c r="O710" s="32">
        <v>11997</v>
      </c>
      <c r="P710" s="32">
        <v>13531</v>
      </c>
      <c r="Q710" s="32">
        <v>15587</v>
      </c>
      <c r="R710" s="32">
        <v>16519</v>
      </c>
      <c r="S710" s="32">
        <v>12518</v>
      </c>
      <c r="T710" s="32">
        <v>12548</v>
      </c>
      <c r="U710" s="32">
        <v>14552</v>
      </c>
      <c r="V710" s="32"/>
      <c r="W710" s="33">
        <f t="shared" si="11"/>
        <v>139177</v>
      </c>
      <c r="X710" s="9"/>
      <c r="Y710" s="8"/>
      <c r="Z710" s="34"/>
      <c r="AA710" s="34"/>
      <c r="AB710" s="34"/>
      <c r="AC710" s="35"/>
      <c r="AD710" s="11"/>
      <c r="AE710" s="11"/>
      <c r="AF710" s="11"/>
      <c r="AG710" s="12"/>
      <c r="AH710" s="12"/>
      <c r="AI710" s="12"/>
    </row>
    <row r="711" spans="1:35" ht="12.75" customHeight="1" x14ac:dyDescent="0.3">
      <c r="A711" s="26">
        <v>702</v>
      </c>
      <c r="B711" s="29" t="s">
        <v>728</v>
      </c>
      <c r="C711" s="29">
        <v>0</v>
      </c>
      <c r="D711" s="29" t="s">
        <v>737</v>
      </c>
      <c r="E711" s="29" t="s">
        <v>1227</v>
      </c>
      <c r="F711" s="30" t="s">
        <v>416</v>
      </c>
      <c r="G711" s="30" t="s">
        <v>31</v>
      </c>
      <c r="H711" s="29">
        <v>0</v>
      </c>
      <c r="I711" s="36" t="s">
        <v>825</v>
      </c>
      <c r="J711" s="32">
        <v>4</v>
      </c>
      <c r="K711" s="32">
        <v>9</v>
      </c>
      <c r="L711" s="32">
        <v>13</v>
      </c>
      <c r="M711" s="32">
        <v>10</v>
      </c>
      <c r="N711" s="32">
        <v>10</v>
      </c>
      <c r="O711" s="32">
        <v>9</v>
      </c>
      <c r="P711" s="32">
        <v>9</v>
      </c>
      <c r="Q711" s="32">
        <v>8</v>
      </c>
      <c r="R711" s="32">
        <v>8</v>
      </c>
      <c r="S711" s="32">
        <v>7</v>
      </c>
      <c r="T711" s="32">
        <v>6</v>
      </c>
      <c r="U711" s="32">
        <v>5</v>
      </c>
      <c r="V711" s="32"/>
      <c r="W711" s="33">
        <f t="shared" si="11"/>
        <v>98</v>
      </c>
      <c r="X711" s="9"/>
      <c r="Y711" s="8"/>
      <c r="Z711" s="34"/>
      <c r="AA711" s="34"/>
      <c r="AB711" s="34"/>
      <c r="AC711" s="35"/>
      <c r="AD711" s="11"/>
      <c r="AE711" s="11"/>
      <c r="AF711" s="11"/>
      <c r="AG711" s="12"/>
      <c r="AH711" s="12"/>
      <c r="AI711" s="12"/>
    </row>
    <row r="712" spans="1:35" ht="12.75" customHeight="1" x14ac:dyDescent="0.3">
      <c r="A712" s="26">
        <v>703</v>
      </c>
      <c r="B712" s="29" t="s">
        <v>728</v>
      </c>
      <c r="C712" s="29">
        <v>0</v>
      </c>
      <c r="D712" s="29" t="s">
        <v>737</v>
      </c>
      <c r="E712" s="29" t="s">
        <v>1227</v>
      </c>
      <c r="F712" s="30" t="s">
        <v>416</v>
      </c>
      <c r="G712" s="30" t="s">
        <v>35</v>
      </c>
      <c r="H712" s="29">
        <v>0</v>
      </c>
      <c r="I712" s="36">
        <v>0</v>
      </c>
      <c r="J712" s="32">
        <v>2066</v>
      </c>
      <c r="K712" s="32">
        <v>2337</v>
      </c>
      <c r="L712" s="32">
        <v>2881</v>
      </c>
      <c r="M712" s="32">
        <v>2142</v>
      </c>
      <c r="N712" s="32">
        <v>663</v>
      </c>
      <c r="O712" s="32">
        <v>912</v>
      </c>
      <c r="P712" s="32">
        <v>1077</v>
      </c>
      <c r="Q712" s="32">
        <v>1309</v>
      </c>
      <c r="R712" s="32">
        <v>1689</v>
      </c>
      <c r="S712" s="32">
        <v>1830</v>
      </c>
      <c r="T712" s="32">
        <v>2423</v>
      </c>
      <c r="U712" s="32">
        <v>3121</v>
      </c>
      <c r="V712" s="32"/>
      <c r="W712" s="33">
        <f t="shared" si="11"/>
        <v>22450</v>
      </c>
      <c r="X712" s="9"/>
      <c r="Y712" s="8"/>
      <c r="Z712" s="34"/>
      <c r="AA712" s="34"/>
      <c r="AB712" s="34"/>
      <c r="AC712" s="35"/>
      <c r="AD712" s="11"/>
      <c r="AE712" s="11"/>
      <c r="AF712" s="11"/>
      <c r="AG712" s="12"/>
      <c r="AH712" s="12"/>
      <c r="AI712" s="12"/>
    </row>
    <row r="713" spans="1:35" ht="12.75" customHeight="1" x14ac:dyDescent="0.3">
      <c r="A713" s="26">
        <v>704</v>
      </c>
      <c r="B713" s="29" t="s">
        <v>728</v>
      </c>
      <c r="C713" s="29">
        <v>0</v>
      </c>
      <c r="D713" s="29" t="s">
        <v>737</v>
      </c>
      <c r="E713" s="29" t="s">
        <v>1227</v>
      </c>
      <c r="F713" s="30" t="s">
        <v>416</v>
      </c>
      <c r="G713" s="30" t="s">
        <v>36</v>
      </c>
      <c r="H713" s="29">
        <v>0</v>
      </c>
      <c r="I713" s="36" t="s">
        <v>825</v>
      </c>
      <c r="J713" s="32">
        <v>0</v>
      </c>
      <c r="K713" s="32">
        <v>0</v>
      </c>
      <c r="L713" s="32">
        <v>0</v>
      </c>
      <c r="M713" s="32">
        <v>0</v>
      </c>
      <c r="N713" s="32">
        <v>0</v>
      </c>
      <c r="O713" s="32">
        <v>0</v>
      </c>
      <c r="P713" s="32">
        <v>0</v>
      </c>
      <c r="Q713" s="32">
        <v>0</v>
      </c>
      <c r="R713" s="32">
        <v>0</v>
      </c>
      <c r="S713" s="32">
        <v>0</v>
      </c>
      <c r="T713" s="32">
        <v>0</v>
      </c>
      <c r="U713" s="32">
        <v>0</v>
      </c>
      <c r="V713" s="32"/>
      <c r="W713" s="33">
        <f t="shared" si="11"/>
        <v>0</v>
      </c>
      <c r="X713" s="9"/>
      <c r="Y713" s="8"/>
      <c r="Z713" s="34"/>
      <c r="AA713" s="34"/>
      <c r="AB713" s="34"/>
      <c r="AC713" s="35"/>
      <c r="AD713" s="11"/>
      <c r="AE713" s="11"/>
      <c r="AF713" s="11"/>
      <c r="AG713" s="12"/>
      <c r="AH713" s="12"/>
      <c r="AI713" s="12"/>
    </row>
    <row r="714" spans="1:35" ht="12.75" customHeight="1" x14ac:dyDescent="0.3">
      <c r="A714" s="26">
        <v>705</v>
      </c>
      <c r="B714" s="29" t="s">
        <v>728</v>
      </c>
      <c r="C714" s="29">
        <v>0</v>
      </c>
      <c r="D714" s="29" t="s">
        <v>737</v>
      </c>
      <c r="E714" s="29" t="s">
        <v>1228</v>
      </c>
      <c r="F714" s="30" t="s">
        <v>417</v>
      </c>
      <c r="G714" s="30" t="s">
        <v>31</v>
      </c>
      <c r="H714" s="29">
        <v>0</v>
      </c>
      <c r="I714" s="36" t="s">
        <v>1229</v>
      </c>
      <c r="J714" s="32">
        <v>29</v>
      </c>
      <c r="K714" s="32">
        <v>35</v>
      </c>
      <c r="L714" s="32">
        <v>44</v>
      </c>
      <c r="M714" s="32">
        <v>36</v>
      </c>
      <c r="N714" s="32">
        <v>38</v>
      </c>
      <c r="O714" s="32">
        <v>41</v>
      </c>
      <c r="P714" s="32">
        <v>42</v>
      </c>
      <c r="Q714" s="32">
        <v>37</v>
      </c>
      <c r="R714" s="32">
        <v>44</v>
      </c>
      <c r="S714" s="32">
        <v>34</v>
      </c>
      <c r="T714" s="32">
        <v>28</v>
      </c>
      <c r="U714" s="32">
        <v>32</v>
      </c>
      <c r="V714" s="32"/>
      <c r="W714" s="33">
        <f t="shared" si="11"/>
        <v>440</v>
      </c>
      <c r="X714" s="9"/>
      <c r="Y714" s="8"/>
      <c r="Z714" s="34"/>
      <c r="AA714" s="34"/>
      <c r="AB714" s="34"/>
      <c r="AC714" s="35"/>
      <c r="AD714" s="11"/>
      <c r="AE714" s="11"/>
      <c r="AF714" s="11"/>
      <c r="AG714" s="12"/>
      <c r="AH714" s="12"/>
      <c r="AI714" s="12"/>
    </row>
    <row r="715" spans="1:35" ht="12.75" customHeight="1" x14ac:dyDescent="0.3">
      <c r="A715" s="26">
        <v>706</v>
      </c>
      <c r="B715" s="29" t="s">
        <v>728</v>
      </c>
      <c r="C715" s="29">
        <v>0</v>
      </c>
      <c r="D715" s="29" t="s">
        <v>737</v>
      </c>
      <c r="E715" s="29" t="s">
        <v>1228</v>
      </c>
      <c r="F715" s="30" t="s">
        <v>417</v>
      </c>
      <c r="G715" s="30" t="s">
        <v>105</v>
      </c>
      <c r="H715" s="29">
        <v>0</v>
      </c>
      <c r="I715" s="36">
        <v>0</v>
      </c>
      <c r="J715" s="32">
        <v>195</v>
      </c>
      <c r="K715" s="32">
        <v>225</v>
      </c>
      <c r="L715" s="32">
        <v>248</v>
      </c>
      <c r="M715" s="32">
        <v>214</v>
      </c>
      <c r="N715" s="32">
        <v>296</v>
      </c>
      <c r="O715" s="32">
        <v>332</v>
      </c>
      <c r="P715" s="32">
        <v>320</v>
      </c>
      <c r="Q715" s="32">
        <v>334</v>
      </c>
      <c r="R715" s="32">
        <v>371</v>
      </c>
      <c r="S715" s="32">
        <v>381</v>
      </c>
      <c r="T715" s="32">
        <v>449</v>
      </c>
      <c r="U715" s="32">
        <v>559</v>
      </c>
      <c r="V715" s="32"/>
      <c r="W715" s="33">
        <f t="shared" si="11"/>
        <v>3924</v>
      </c>
      <c r="X715" s="9"/>
      <c r="Y715" s="8"/>
      <c r="Z715" s="34"/>
      <c r="AA715" s="34"/>
      <c r="AB715" s="34"/>
      <c r="AC715" s="35"/>
      <c r="AD715" s="11"/>
      <c r="AE715" s="11"/>
      <c r="AF715" s="11"/>
      <c r="AG715" s="12"/>
      <c r="AH715" s="12"/>
      <c r="AI715" s="12"/>
    </row>
    <row r="716" spans="1:35" ht="12.75" customHeight="1" x14ac:dyDescent="0.3">
      <c r="A716" s="26">
        <v>707</v>
      </c>
      <c r="B716" s="29" t="s">
        <v>728</v>
      </c>
      <c r="C716" s="29">
        <v>0</v>
      </c>
      <c r="D716" s="29" t="s">
        <v>737</v>
      </c>
      <c r="E716" s="29" t="s">
        <v>1228</v>
      </c>
      <c r="F716" s="30" t="s">
        <v>417</v>
      </c>
      <c r="G716" s="30" t="s">
        <v>36</v>
      </c>
      <c r="H716" s="29">
        <v>0</v>
      </c>
      <c r="I716" s="36" t="s">
        <v>1229</v>
      </c>
      <c r="J716" s="32">
        <v>0</v>
      </c>
      <c r="K716" s="32">
        <v>0</v>
      </c>
      <c r="L716" s="32">
        <v>0</v>
      </c>
      <c r="M716" s="32">
        <v>0</v>
      </c>
      <c r="N716" s="32">
        <v>0</v>
      </c>
      <c r="O716" s="32">
        <v>0</v>
      </c>
      <c r="P716" s="32">
        <v>0</v>
      </c>
      <c r="Q716" s="32">
        <v>0</v>
      </c>
      <c r="R716" s="32">
        <v>0</v>
      </c>
      <c r="S716" s="32">
        <v>0</v>
      </c>
      <c r="T716" s="32">
        <v>0</v>
      </c>
      <c r="U716" s="32">
        <v>0</v>
      </c>
      <c r="V716" s="32"/>
      <c r="W716" s="33">
        <f t="shared" ref="W716:W779" si="12">SUM(J716:V716)</f>
        <v>0</v>
      </c>
      <c r="X716" s="9"/>
      <c r="Y716" s="8"/>
      <c r="Z716" s="34"/>
      <c r="AA716" s="34"/>
      <c r="AB716" s="34"/>
      <c r="AC716" s="35"/>
      <c r="AD716" s="11"/>
      <c r="AE716" s="11"/>
      <c r="AF716" s="11"/>
      <c r="AG716" s="12"/>
      <c r="AH716" s="12"/>
      <c r="AI716" s="12"/>
    </row>
    <row r="717" spans="1:35" ht="12.75" customHeight="1" x14ac:dyDescent="0.3">
      <c r="A717" s="26">
        <v>708</v>
      </c>
      <c r="B717" s="29" t="s">
        <v>728</v>
      </c>
      <c r="C717" s="29">
        <v>0</v>
      </c>
      <c r="D717" s="29" t="s">
        <v>808</v>
      </c>
      <c r="E717" s="29" t="s">
        <v>1230</v>
      </c>
      <c r="F717" s="30" t="s">
        <v>418</v>
      </c>
      <c r="G717" s="30" t="s">
        <v>88</v>
      </c>
      <c r="H717" s="29" t="s">
        <v>419</v>
      </c>
      <c r="I717" s="36">
        <v>0</v>
      </c>
      <c r="J717" s="32">
        <v>-195</v>
      </c>
      <c r="K717" s="32">
        <v>-197</v>
      </c>
      <c r="L717" s="32">
        <v>-213</v>
      </c>
      <c r="M717" s="32">
        <v>-170</v>
      </c>
      <c r="N717" s="32">
        <v>-201</v>
      </c>
      <c r="O717" s="32">
        <v>-207</v>
      </c>
      <c r="P717" s="32">
        <v>-209</v>
      </c>
      <c r="Q717" s="32">
        <v>-226</v>
      </c>
      <c r="R717" s="32">
        <v>-249</v>
      </c>
      <c r="S717" s="32">
        <v>-249</v>
      </c>
      <c r="T717" s="32">
        <v>-295</v>
      </c>
      <c r="U717" s="32">
        <v>-333</v>
      </c>
      <c r="V717" s="32"/>
      <c r="W717" s="33">
        <f t="shared" si="12"/>
        <v>-2744</v>
      </c>
      <c r="X717" s="9"/>
      <c r="Y717" s="8"/>
      <c r="Z717" s="34"/>
      <c r="AA717" s="34"/>
      <c r="AB717" s="34"/>
      <c r="AC717" s="35"/>
      <c r="AD717" s="11"/>
      <c r="AE717" s="11"/>
      <c r="AF717" s="11"/>
      <c r="AG717" s="12"/>
      <c r="AH717" s="12"/>
      <c r="AI717" s="12"/>
    </row>
    <row r="718" spans="1:35" ht="12.75" customHeight="1" x14ac:dyDescent="0.3">
      <c r="A718" s="26">
        <v>709</v>
      </c>
      <c r="B718" s="29" t="s">
        <v>728</v>
      </c>
      <c r="C718" s="29">
        <v>0</v>
      </c>
      <c r="D718" s="29" t="s">
        <v>808</v>
      </c>
      <c r="E718" s="29" t="s">
        <v>1230</v>
      </c>
      <c r="F718" s="30" t="s">
        <v>418</v>
      </c>
      <c r="G718" s="30" t="s">
        <v>88</v>
      </c>
      <c r="H718" s="29">
        <v>0</v>
      </c>
      <c r="I718" s="36" t="s">
        <v>745</v>
      </c>
      <c r="J718" s="32">
        <v>3049</v>
      </c>
      <c r="K718" s="32">
        <v>3015</v>
      </c>
      <c r="L718" s="32">
        <v>3274</v>
      </c>
      <c r="M718" s="32">
        <v>2605</v>
      </c>
      <c r="N718" s="32">
        <v>2943</v>
      </c>
      <c r="O718" s="32">
        <v>4337</v>
      </c>
      <c r="P718" s="32">
        <v>7469</v>
      </c>
      <c r="Q718" s="32">
        <v>7609</v>
      </c>
      <c r="R718" s="32">
        <v>7915</v>
      </c>
      <c r="S718" s="32">
        <v>7652</v>
      </c>
      <c r="T718" s="32">
        <v>8568</v>
      </c>
      <c r="U718" s="32">
        <v>9526</v>
      </c>
      <c r="V718" s="32"/>
      <c r="W718" s="33">
        <f t="shared" si="12"/>
        <v>67962</v>
      </c>
      <c r="X718" s="9"/>
      <c r="Y718" s="8"/>
      <c r="Z718" s="34"/>
      <c r="AA718" s="34"/>
      <c r="AB718" s="34"/>
      <c r="AC718" s="35"/>
      <c r="AD718" s="11"/>
      <c r="AE718" s="11"/>
      <c r="AF718" s="11"/>
      <c r="AG718" s="12"/>
      <c r="AH718" s="12"/>
      <c r="AI718" s="12"/>
    </row>
    <row r="719" spans="1:35" ht="12.75" customHeight="1" x14ac:dyDescent="0.3">
      <c r="A719" s="26">
        <v>710</v>
      </c>
      <c r="B719" s="29" t="s">
        <v>728</v>
      </c>
      <c r="C719" s="29">
        <v>0</v>
      </c>
      <c r="D719" s="29" t="s">
        <v>808</v>
      </c>
      <c r="E719" s="29" t="s">
        <v>1231</v>
      </c>
      <c r="F719" s="30" t="s">
        <v>420</v>
      </c>
      <c r="G719" s="30" t="s">
        <v>99</v>
      </c>
      <c r="H719" s="29">
        <v>0</v>
      </c>
      <c r="I719" s="36">
        <v>0</v>
      </c>
      <c r="J719" s="32">
        <v>353</v>
      </c>
      <c r="K719" s="32">
        <v>339</v>
      </c>
      <c r="L719" s="32">
        <v>342</v>
      </c>
      <c r="M719" s="32">
        <v>264</v>
      </c>
      <c r="N719" s="32">
        <v>311</v>
      </c>
      <c r="O719" s="32">
        <v>327</v>
      </c>
      <c r="P719" s="32">
        <v>323</v>
      </c>
      <c r="Q719" s="32">
        <v>313</v>
      </c>
      <c r="R719" s="32">
        <v>328</v>
      </c>
      <c r="S719" s="32">
        <v>316</v>
      </c>
      <c r="T719" s="32">
        <v>350</v>
      </c>
      <c r="U719" s="32">
        <v>369</v>
      </c>
      <c r="V719" s="32"/>
      <c r="W719" s="33">
        <f t="shared" si="12"/>
        <v>3935</v>
      </c>
      <c r="X719" s="9"/>
      <c r="Y719" s="8"/>
      <c r="Z719" s="34"/>
      <c r="AA719" s="34"/>
      <c r="AB719" s="34"/>
      <c r="AC719" s="35"/>
      <c r="AD719" s="11"/>
      <c r="AE719" s="11"/>
      <c r="AF719" s="11"/>
      <c r="AG719" s="12"/>
      <c r="AH719" s="12"/>
      <c r="AI719" s="12"/>
    </row>
    <row r="720" spans="1:35" ht="12.75" customHeight="1" x14ac:dyDescent="0.3">
      <c r="A720" s="26">
        <v>711</v>
      </c>
      <c r="B720" s="29" t="s">
        <v>728</v>
      </c>
      <c r="C720" s="29">
        <v>0</v>
      </c>
      <c r="D720" s="29" t="s">
        <v>961</v>
      </c>
      <c r="E720" s="29" t="s">
        <v>1232</v>
      </c>
      <c r="F720" s="30" t="s">
        <v>421</v>
      </c>
      <c r="G720" s="30" t="s">
        <v>60</v>
      </c>
      <c r="H720" s="29">
        <v>0</v>
      </c>
      <c r="I720" s="36" t="s">
        <v>745</v>
      </c>
      <c r="J720" s="32">
        <v>41</v>
      </c>
      <c r="K720" s="32">
        <v>42</v>
      </c>
      <c r="L720" s="32">
        <v>47</v>
      </c>
      <c r="M720" s="32">
        <v>39</v>
      </c>
      <c r="N720" s="32">
        <v>46</v>
      </c>
      <c r="O720" s="32">
        <v>49</v>
      </c>
      <c r="P720" s="32">
        <v>49</v>
      </c>
      <c r="Q720" s="32">
        <v>51</v>
      </c>
      <c r="R720" s="32">
        <v>55</v>
      </c>
      <c r="S720" s="32">
        <v>54</v>
      </c>
      <c r="T720" s="32">
        <v>62</v>
      </c>
      <c r="U720" s="32">
        <v>69</v>
      </c>
      <c r="V720" s="32"/>
      <c r="W720" s="33">
        <f t="shared" si="12"/>
        <v>604</v>
      </c>
      <c r="X720" s="9"/>
      <c r="Y720" s="8"/>
      <c r="Z720" s="34"/>
      <c r="AA720" s="34"/>
      <c r="AB720" s="34"/>
      <c r="AC720" s="35"/>
      <c r="AD720" s="11"/>
      <c r="AE720" s="11"/>
      <c r="AF720" s="11"/>
      <c r="AG720" s="12"/>
      <c r="AH720" s="12"/>
      <c r="AI720" s="12"/>
    </row>
    <row r="721" spans="1:35" ht="12.75" customHeight="1" x14ac:dyDescent="0.3">
      <c r="A721" s="26">
        <v>712</v>
      </c>
      <c r="B721" s="29" t="s">
        <v>746</v>
      </c>
      <c r="C721" s="29">
        <v>0</v>
      </c>
      <c r="D721" s="29" t="s">
        <v>803</v>
      </c>
      <c r="E721" s="29" t="s">
        <v>1233</v>
      </c>
      <c r="F721" s="30" t="s">
        <v>422</v>
      </c>
      <c r="G721" s="30" t="s">
        <v>86</v>
      </c>
      <c r="H721" s="29">
        <v>0</v>
      </c>
      <c r="I721" s="36">
        <v>0</v>
      </c>
      <c r="J721" s="32">
        <v>69</v>
      </c>
      <c r="K721" s="32">
        <v>90</v>
      </c>
      <c r="L721" s="32">
        <v>101</v>
      </c>
      <c r="M721" s="32">
        <v>84</v>
      </c>
      <c r="N721" s="32">
        <v>100</v>
      </c>
      <c r="O721" s="32">
        <v>79</v>
      </c>
      <c r="P721" s="32">
        <v>0</v>
      </c>
      <c r="Q721" s="32">
        <v>0</v>
      </c>
      <c r="R721" s="32">
        <v>0</v>
      </c>
      <c r="S721" s="32">
        <v>0</v>
      </c>
      <c r="T721" s="32">
        <v>0</v>
      </c>
      <c r="U721" s="32">
        <v>0</v>
      </c>
      <c r="V721" s="32"/>
      <c r="W721" s="33">
        <f t="shared" si="12"/>
        <v>523</v>
      </c>
      <c r="X721" s="9"/>
      <c r="Y721" s="8"/>
      <c r="Z721" s="34"/>
      <c r="AA721" s="34"/>
      <c r="AB721" s="34"/>
      <c r="AC721" s="35"/>
      <c r="AD721" s="11"/>
      <c r="AE721" s="11"/>
      <c r="AF721" s="11"/>
      <c r="AG721" s="12"/>
      <c r="AH721" s="12"/>
      <c r="AI721" s="12"/>
    </row>
    <row r="722" spans="1:35" ht="12.75" customHeight="1" x14ac:dyDescent="0.3">
      <c r="A722" s="26">
        <v>713</v>
      </c>
      <c r="B722" s="29" t="s">
        <v>728</v>
      </c>
      <c r="C722" s="29">
        <v>0</v>
      </c>
      <c r="D722" s="29" t="s">
        <v>755</v>
      </c>
      <c r="E722" s="29" t="s">
        <v>1234</v>
      </c>
      <c r="F722" s="30" t="s">
        <v>423</v>
      </c>
      <c r="G722" s="30" t="s">
        <v>50</v>
      </c>
      <c r="H722" s="29">
        <v>0</v>
      </c>
      <c r="I722" s="36">
        <v>0</v>
      </c>
      <c r="J722" s="32">
        <v>1001</v>
      </c>
      <c r="K722" s="32">
        <v>791</v>
      </c>
      <c r="L722" s="32">
        <v>815</v>
      </c>
      <c r="M722" s="32">
        <v>909</v>
      </c>
      <c r="N722" s="32">
        <v>1589</v>
      </c>
      <c r="O722" s="32">
        <v>2112</v>
      </c>
      <c r="P722" s="32">
        <v>2307</v>
      </c>
      <c r="Q722" s="32">
        <v>2498</v>
      </c>
      <c r="R722" s="32">
        <v>3110</v>
      </c>
      <c r="S722" s="32">
        <v>3441</v>
      </c>
      <c r="T722" s="32">
        <v>3799</v>
      </c>
      <c r="U722" s="32">
        <v>3888</v>
      </c>
      <c r="V722" s="32"/>
      <c r="W722" s="33">
        <f t="shared" si="12"/>
        <v>26260</v>
      </c>
      <c r="X722" s="9"/>
      <c r="Y722" s="8"/>
      <c r="Z722" s="34"/>
      <c r="AA722" s="34"/>
      <c r="AB722" s="34"/>
      <c r="AC722" s="35"/>
      <c r="AD722" s="11"/>
      <c r="AE722" s="11"/>
      <c r="AF722" s="11"/>
      <c r="AG722" s="12"/>
      <c r="AH722" s="12"/>
      <c r="AI722" s="12"/>
    </row>
    <row r="723" spans="1:35" ht="12.75" customHeight="1" x14ac:dyDescent="0.3">
      <c r="A723" s="26">
        <v>714</v>
      </c>
      <c r="B723" s="29" t="s">
        <v>728</v>
      </c>
      <c r="C723" s="29">
        <v>0</v>
      </c>
      <c r="D723" s="29" t="s">
        <v>755</v>
      </c>
      <c r="E723" s="29" t="s">
        <v>1234</v>
      </c>
      <c r="F723" s="30" t="s">
        <v>423</v>
      </c>
      <c r="G723" s="30" t="s">
        <v>54</v>
      </c>
      <c r="H723" s="29">
        <v>0</v>
      </c>
      <c r="I723" s="36" t="s">
        <v>1235</v>
      </c>
      <c r="J723" s="32">
        <v>-1</v>
      </c>
      <c r="K723" s="32">
        <v>-2</v>
      </c>
      <c r="L723" s="32">
        <v>-3</v>
      </c>
      <c r="M723" s="32">
        <v>-1</v>
      </c>
      <c r="N723" s="32">
        <v>0</v>
      </c>
      <c r="O723" s="32">
        <v>0</v>
      </c>
      <c r="P723" s="32">
        <v>0</v>
      </c>
      <c r="Q723" s="32">
        <v>3</v>
      </c>
      <c r="R723" s="32">
        <v>3</v>
      </c>
      <c r="S723" s="32">
        <v>3</v>
      </c>
      <c r="T723" s="32">
        <v>4</v>
      </c>
      <c r="U723" s="32">
        <v>4</v>
      </c>
      <c r="V723" s="32"/>
      <c r="W723" s="33">
        <f t="shared" si="12"/>
        <v>10</v>
      </c>
      <c r="X723" s="9"/>
      <c r="Y723" s="8"/>
      <c r="Z723" s="34"/>
      <c r="AA723" s="34"/>
      <c r="AB723" s="34"/>
      <c r="AC723" s="35"/>
      <c r="AD723" s="11"/>
      <c r="AE723" s="11"/>
      <c r="AF723" s="11"/>
      <c r="AG723" s="12"/>
      <c r="AH723" s="12"/>
      <c r="AI723" s="12"/>
    </row>
    <row r="724" spans="1:35" ht="12.75" customHeight="1" x14ac:dyDescent="0.3">
      <c r="A724" s="26">
        <v>715</v>
      </c>
      <c r="B724" s="29" t="s">
        <v>728</v>
      </c>
      <c r="C724" s="29">
        <v>0</v>
      </c>
      <c r="D724" s="29" t="s">
        <v>794</v>
      </c>
      <c r="E724" s="29" t="s">
        <v>1236</v>
      </c>
      <c r="F724" s="30" t="s">
        <v>424</v>
      </c>
      <c r="G724" s="30" t="s">
        <v>76</v>
      </c>
      <c r="H724" s="29">
        <v>0</v>
      </c>
      <c r="I724" s="36">
        <v>0</v>
      </c>
      <c r="J724" s="32">
        <v>-119</v>
      </c>
      <c r="K724" s="32">
        <v>-120</v>
      </c>
      <c r="L724" s="32">
        <v>-130</v>
      </c>
      <c r="M724" s="32">
        <v>274</v>
      </c>
      <c r="N724" s="32">
        <v>708</v>
      </c>
      <c r="O724" s="32">
        <v>767</v>
      </c>
      <c r="P724" s="32">
        <v>777</v>
      </c>
      <c r="Q724" s="32">
        <v>783</v>
      </c>
      <c r="R724" s="32">
        <v>693</v>
      </c>
      <c r="S724" s="32">
        <v>574</v>
      </c>
      <c r="T724" s="32">
        <v>637</v>
      </c>
      <c r="U724" s="32">
        <v>715</v>
      </c>
      <c r="V724" s="32"/>
      <c r="W724" s="33">
        <f t="shared" si="12"/>
        <v>5559</v>
      </c>
      <c r="X724" s="9"/>
      <c r="Y724" s="8"/>
      <c r="Z724" s="34"/>
      <c r="AA724" s="34"/>
      <c r="AB724" s="34"/>
      <c r="AC724" s="35"/>
      <c r="AD724" s="11"/>
      <c r="AE724" s="11"/>
      <c r="AF724" s="11"/>
      <c r="AG724" s="12"/>
      <c r="AH724" s="12"/>
      <c r="AI724" s="12"/>
    </row>
    <row r="725" spans="1:35" ht="12.75" customHeight="1" x14ac:dyDescent="0.3">
      <c r="A725" s="26">
        <v>716</v>
      </c>
      <c r="B725" s="29" t="s">
        <v>728</v>
      </c>
      <c r="C725" s="29">
        <v>0</v>
      </c>
      <c r="D725" s="29" t="s">
        <v>749</v>
      </c>
      <c r="E725" s="29" t="s">
        <v>1237</v>
      </c>
      <c r="F725" s="30" t="s">
        <v>425</v>
      </c>
      <c r="G725" s="30" t="s">
        <v>426</v>
      </c>
      <c r="H725" s="29">
        <v>0</v>
      </c>
      <c r="I725" s="36">
        <v>0</v>
      </c>
      <c r="J725" s="32">
        <v>807</v>
      </c>
      <c r="K725" s="32">
        <v>1039</v>
      </c>
      <c r="L725" s="32">
        <v>1384</v>
      </c>
      <c r="M725" s="32">
        <v>1145</v>
      </c>
      <c r="N725" s="32">
        <v>1344</v>
      </c>
      <c r="O725" s="32">
        <v>1373</v>
      </c>
      <c r="P725" s="32">
        <v>1299</v>
      </c>
      <c r="Q725" s="32">
        <v>1325</v>
      </c>
      <c r="R725" s="32">
        <v>1505</v>
      </c>
      <c r="S725" s="32">
        <v>1449</v>
      </c>
      <c r="T725" s="32">
        <v>1641</v>
      </c>
      <c r="U725" s="32">
        <v>1838</v>
      </c>
      <c r="V725" s="32"/>
      <c r="W725" s="33">
        <f t="shared" si="12"/>
        <v>16149</v>
      </c>
      <c r="X725" s="9"/>
      <c r="Y725" s="8"/>
      <c r="Z725" s="34"/>
      <c r="AA725" s="34"/>
      <c r="AB725" s="34"/>
      <c r="AC725" s="35"/>
      <c r="AD725" s="11"/>
      <c r="AE725" s="11"/>
      <c r="AF725" s="11"/>
      <c r="AG725" s="12"/>
      <c r="AH725" s="12"/>
      <c r="AI725" s="12"/>
    </row>
    <row r="726" spans="1:35" ht="12.75" customHeight="1" x14ac:dyDescent="0.3">
      <c r="A726" s="26">
        <v>717</v>
      </c>
      <c r="B726" s="29" t="s">
        <v>728</v>
      </c>
      <c r="C726" s="29" t="s">
        <v>790</v>
      </c>
      <c r="D726" s="29" t="s">
        <v>791</v>
      </c>
      <c r="E726" s="29" t="s">
        <v>1238</v>
      </c>
      <c r="F726" s="30" t="s">
        <v>427</v>
      </c>
      <c r="G726" s="30" t="s">
        <v>75</v>
      </c>
      <c r="H726" s="29">
        <v>0</v>
      </c>
      <c r="I726" s="36">
        <v>0</v>
      </c>
      <c r="J726" s="32">
        <v>5</v>
      </c>
      <c r="K726" s="32">
        <v>5</v>
      </c>
      <c r="L726" s="32">
        <v>6</v>
      </c>
      <c r="M726" s="32">
        <v>5</v>
      </c>
      <c r="N726" s="32">
        <v>6</v>
      </c>
      <c r="O726" s="32">
        <v>6</v>
      </c>
      <c r="P726" s="32">
        <v>6</v>
      </c>
      <c r="Q726" s="32">
        <v>6</v>
      </c>
      <c r="R726" s="32">
        <v>7</v>
      </c>
      <c r="S726" s="32">
        <v>7</v>
      </c>
      <c r="T726" s="32">
        <v>8</v>
      </c>
      <c r="U726" s="32">
        <v>9</v>
      </c>
      <c r="V726" s="32"/>
      <c r="W726" s="33">
        <f t="shared" si="12"/>
        <v>76</v>
      </c>
      <c r="X726" s="9"/>
      <c r="Y726" s="8"/>
      <c r="Z726" s="34"/>
      <c r="AA726" s="34"/>
      <c r="AB726" s="34"/>
      <c r="AC726" s="35"/>
      <c r="AD726" s="11"/>
      <c r="AE726" s="11"/>
      <c r="AF726" s="11"/>
      <c r="AG726" s="12"/>
      <c r="AH726" s="12"/>
      <c r="AI726" s="12"/>
    </row>
    <row r="727" spans="1:35" ht="12.75" customHeight="1" x14ac:dyDescent="0.3">
      <c r="A727" s="26">
        <v>718</v>
      </c>
      <c r="B727" s="29" t="s">
        <v>728</v>
      </c>
      <c r="C727" s="29">
        <v>0</v>
      </c>
      <c r="D727" s="29" t="s">
        <v>778</v>
      </c>
      <c r="E727" s="29" t="s">
        <v>1239</v>
      </c>
      <c r="F727" s="30" t="s">
        <v>428</v>
      </c>
      <c r="G727" s="30" t="s">
        <v>71</v>
      </c>
      <c r="H727" s="29">
        <v>0</v>
      </c>
      <c r="I727" s="36" t="s">
        <v>1240</v>
      </c>
      <c r="J727" s="32">
        <v>0</v>
      </c>
      <c r="K727" s="32">
        <v>1</v>
      </c>
      <c r="L727" s="32">
        <v>0</v>
      </c>
      <c r="M727" s="32">
        <v>1</v>
      </c>
      <c r="N727" s="32">
        <v>1</v>
      </c>
      <c r="O727" s="32">
        <v>1</v>
      </c>
      <c r="P727" s="32">
        <v>0</v>
      </c>
      <c r="Q727" s="32">
        <v>0</v>
      </c>
      <c r="R727" s="32">
        <v>2</v>
      </c>
      <c r="S727" s="32">
        <v>1</v>
      </c>
      <c r="T727" s="32">
        <v>27</v>
      </c>
      <c r="U727" s="32">
        <v>1</v>
      </c>
      <c r="V727" s="32"/>
      <c r="W727" s="33">
        <f t="shared" si="12"/>
        <v>35</v>
      </c>
      <c r="X727" s="9"/>
      <c r="Y727" s="8"/>
      <c r="Z727" s="34"/>
      <c r="AA727" s="34"/>
      <c r="AB727" s="34"/>
      <c r="AC727" s="35"/>
      <c r="AD727" s="11"/>
      <c r="AE727" s="11"/>
      <c r="AF727" s="11"/>
      <c r="AG727" s="12"/>
      <c r="AH727" s="12"/>
      <c r="AI727" s="12"/>
    </row>
    <row r="728" spans="1:35" ht="12.75" customHeight="1" x14ac:dyDescent="0.3">
      <c r="A728" s="26">
        <v>719</v>
      </c>
      <c r="B728" s="29" t="s">
        <v>728</v>
      </c>
      <c r="C728" s="29">
        <v>0</v>
      </c>
      <c r="D728" s="29" t="s">
        <v>734</v>
      </c>
      <c r="E728" s="29" t="s">
        <v>1239</v>
      </c>
      <c r="F728" s="30" t="s">
        <v>428</v>
      </c>
      <c r="G728" s="30" t="s">
        <v>28</v>
      </c>
      <c r="H728" s="29">
        <v>0</v>
      </c>
      <c r="I728" s="36" t="s">
        <v>1240</v>
      </c>
      <c r="J728" s="32">
        <v>0</v>
      </c>
      <c r="K728" s="32">
        <v>0</v>
      </c>
      <c r="L728" s="32">
        <v>0</v>
      </c>
      <c r="M728" s="32">
        <v>0</v>
      </c>
      <c r="N728" s="32">
        <v>0</v>
      </c>
      <c r="O728" s="32">
        <v>0</v>
      </c>
      <c r="P728" s="32">
        <v>0</v>
      </c>
      <c r="Q728" s="32">
        <v>0</v>
      </c>
      <c r="R728" s="32">
        <v>0</v>
      </c>
      <c r="S728" s="32">
        <v>0</v>
      </c>
      <c r="T728" s="32">
        <v>0</v>
      </c>
      <c r="U728" s="32">
        <v>0</v>
      </c>
      <c r="V728" s="32"/>
      <c r="W728" s="33">
        <f t="shared" si="12"/>
        <v>0</v>
      </c>
      <c r="X728" s="9"/>
      <c r="Y728" s="8"/>
      <c r="Z728" s="34"/>
      <c r="AA728" s="34"/>
      <c r="AB728" s="34"/>
      <c r="AC728" s="35"/>
      <c r="AD728" s="11"/>
      <c r="AE728" s="11"/>
      <c r="AF728" s="11"/>
      <c r="AG728" s="12"/>
      <c r="AH728" s="12"/>
      <c r="AI728" s="12"/>
    </row>
    <row r="729" spans="1:35" ht="12.75" customHeight="1" x14ac:dyDescent="0.3">
      <c r="A729" s="26">
        <v>720</v>
      </c>
      <c r="B729" s="29" t="s">
        <v>728</v>
      </c>
      <c r="C729" s="29">
        <v>0</v>
      </c>
      <c r="D729" s="29" t="s">
        <v>734</v>
      </c>
      <c r="E729" s="29" t="s">
        <v>1239</v>
      </c>
      <c r="F729" s="30" t="s">
        <v>428</v>
      </c>
      <c r="G729" s="30" t="s">
        <v>336</v>
      </c>
      <c r="H729" s="29">
        <v>0</v>
      </c>
      <c r="I729" s="36">
        <v>0</v>
      </c>
      <c r="J729" s="32">
        <v>601</v>
      </c>
      <c r="K729" s="32">
        <v>590</v>
      </c>
      <c r="L729" s="32">
        <v>651</v>
      </c>
      <c r="M729" s="32">
        <v>519</v>
      </c>
      <c r="N729" s="32">
        <v>600</v>
      </c>
      <c r="O729" s="32">
        <v>651</v>
      </c>
      <c r="P729" s="32">
        <v>659</v>
      </c>
      <c r="Q729" s="32">
        <v>833</v>
      </c>
      <c r="R729" s="32">
        <v>957</v>
      </c>
      <c r="S729" s="32">
        <v>935</v>
      </c>
      <c r="T729" s="32">
        <v>1106</v>
      </c>
      <c r="U729" s="32">
        <v>1257</v>
      </c>
      <c r="V729" s="32"/>
      <c r="W729" s="33">
        <f t="shared" si="12"/>
        <v>9359</v>
      </c>
      <c r="X729" s="9"/>
      <c r="Y729" s="8"/>
      <c r="Z729" s="34"/>
      <c r="AA729" s="34"/>
      <c r="AB729" s="34"/>
      <c r="AC729" s="35"/>
      <c r="AD729" s="11"/>
      <c r="AE729" s="11"/>
      <c r="AF729" s="11"/>
      <c r="AG729" s="12"/>
      <c r="AH729" s="12"/>
      <c r="AI729" s="12"/>
    </row>
    <row r="730" spans="1:35" ht="12.75" customHeight="1" x14ac:dyDescent="0.3">
      <c r="A730" s="26">
        <v>721</v>
      </c>
      <c r="B730" s="29" t="s">
        <v>728</v>
      </c>
      <c r="C730" s="29">
        <v>0</v>
      </c>
      <c r="D730" s="29" t="s">
        <v>734</v>
      </c>
      <c r="E730" s="29" t="s">
        <v>1239</v>
      </c>
      <c r="F730" s="30" t="s">
        <v>428</v>
      </c>
      <c r="G730" s="30" t="s">
        <v>126</v>
      </c>
      <c r="H730" s="29">
        <v>0</v>
      </c>
      <c r="I730" s="36" t="s">
        <v>1240</v>
      </c>
      <c r="J730" s="32">
        <v>2</v>
      </c>
      <c r="K730" s="32">
        <v>3</v>
      </c>
      <c r="L730" s="32">
        <v>2</v>
      </c>
      <c r="M730" s="32">
        <v>2</v>
      </c>
      <c r="N730" s="32">
        <v>30</v>
      </c>
      <c r="O730" s="32">
        <v>32</v>
      </c>
      <c r="P730" s="32">
        <v>9</v>
      </c>
      <c r="Q730" s="32">
        <v>4</v>
      </c>
      <c r="R730" s="32">
        <v>5</v>
      </c>
      <c r="S730" s="32">
        <v>4</v>
      </c>
      <c r="T730" s="32">
        <v>4</v>
      </c>
      <c r="U730" s="32">
        <v>5</v>
      </c>
      <c r="V730" s="32"/>
      <c r="W730" s="33">
        <f t="shared" si="12"/>
        <v>102</v>
      </c>
      <c r="X730" s="9"/>
      <c r="Y730" s="8"/>
      <c r="Z730" s="34"/>
      <c r="AA730" s="34"/>
      <c r="AB730" s="34"/>
      <c r="AC730" s="35"/>
      <c r="AD730" s="11"/>
      <c r="AE730" s="11"/>
      <c r="AF730" s="11"/>
      <c r="AG730" s="12"/>
      <c r="AH730" s="12"/>
      <c r="AI730" s="12"/>
    </row>
    <row r="731" spans="1:35" ht="12.75" customHeight="1" x14ac:dyDescent="0.3">
      <c r="A731" s="26">
        <v>722</v>
      </c>
      <c r="B731" s="29" t="s">
        <v>728</v>
      </c>
      <c r="C731" s="29">
        <v>0</v>
      </c>
      <c r="D731" s="29" t="s">
        <v>734</v>
      </c>
      <c r="E731" s="29" t="s">
        <v>1239</v>
      </c>
      <c r="F731" s="30" t="s">
        <v>428</v>
      </c>
      <c r="G731" s="30" t="s">
        <v>118</v>
      </c>
      <c r="H731" s="29">
        <v>0</v>
      </c>
      <c r="I731" s="36" t="s">
        <v>1240</v>
      </c>
      <c r="J731" s="32">
        <v>35</v>
      </c>
      <c r="K731" s="32">
        <v>47</v>
      </c>
      <c r="L731" s="32">
        <v>50</v>
      </c>
      <c r="M731" s="32">
        <v>38</v>
      </c>
      <c r="N731" s="32">
        <v>36</v>
      </c>
      <c r="O731" s="32">
        <v>34</v>
      </c>
      <c r="P731" s="32">
        <v>35</v>
      </c>
      <c r="Q731" s="32">
        <v>42</v>
      </c>
      <c r="R731" s="32">
        <v>48</v>
      </c>
      <c r="S731" s="32">
        <v>49</v>
      </c>
      <c r="T731" s="32">
        <v>51</v>
      </c>
      <c r="U731" s="32">
        <v>69</v>
      </c>
      <c r="V731" s="32"/>
      <c r="W731" s="33">
        <f t="shared" si="12"/>
        <v>534</v>
      </c>
      <c r="X731" s="9"/>
      <c r="Y731" s="8"/>
      <c r="Z731" s="34"/>
      <c r="AA731" s="34"/>
      <c r="AB731" s="34"/>
      <c r="AC731" s="35"/>
      <c r="AD731" s="11"/>
      <c r="AE731" s="11"/>
      <c r="AF731" s="11"/>
      <c r="AG731" s="12"/>
      <c r="AH731" s="12"/>
      <c r="AI731" s="12"/>
    </row>
    <row r="732" spans="1:35" ht="12.75" customHeight="1" x14ac:dyDescent="0.3">
      <c r="A732" s="26">
        <v>723</v>
      </c>
      <c r="B732" s="29" t="s">
        <v>728</v>
      </c>
      <c r="C732" s="29">
        <v>0</v>
      </c>
      <c r="D732" s="29" t="s">
        <v>755</v>
      </c>
      <c r="E732" s="29" t="s">
        <v>1241</v>
      </c>
      <c r="F732" s="30" t="s">
        <v>429</v>
      </c>
      <c r="G732" s="30" t="s">
        <v>50</v>
      </c>
      <c r="H732" s="29">
        <v>0</v>
      </c>
      <c r="I732" s="36" t="s">
        <v>876</v>
      </c>
      <c r="J732" s="32">
        <v>0</v>
      </c>
      <c r="K732" s="32">
        <v>0</v>
      </c>
      <c r="L732" s="32">
        <v>1</v>
      </c>
      <c r="M732" s="32">
        <v>0</v>
      </c>
      <c r="N732" s="32">
        <v>1</v>
      </c>
      <c r="O732" s="32">
        <v>1</v>
      </c>
      <c r="P732" s="32">
        <v>1</v>
      </c>
      <c r="Q732" s="32">
        <v>1</v>
      </c>
      <c r="R732" s="32">
        <v>1</v>
      </c>
      <c r="S732" s="32">
        <v>1</v>
      </c>
      <c r="T732" s="32">
        <v>1</v>
      </c>
      <c r="U732" s="32">
        <v>1</v>
      </c>
      <c r="V732" s="32"/>
      <c r="W732" s="33">
        <f t="shared" si="12"/>
        <v>9</v>
      </c>
      <c r="X732" s="9"/>
      <c r="Y732" s="8"/>
      <c r="Z732" s="34"/>
      <c r="AA732" s="34"/>
      <c r="AB732" s="34"/>
      <c r="AC732" s="35"/>
      <c r="AD732" s="11"/>
      <c r="AE732" s="11"/>
      <c r="AF732" s="11"/>
      <c r="AG732" s="12"/>
      <c r="AH732" s="12"/>
      <c r="AI732" s="12"/>
    </row>
    <row r="733" spans="1:35" ht="12.75" customHeight="1" x14ac:dyDescent="0.3">
      <c r="A733" s="26">
        <v>724</v>
      </c>
      <c r="B733" s="29" t="s">
        <v>728</v>
      </c>
      <c r="C733" s="29">
        <v>0</v>
      </c>
      <c r="D733" s="29" t="s">
        <v>755</v>
      </c>
      <c r="E733" s="29" t="s">
        <v>1241</v>
      </c>
      <c r="F733" s="30" t="s">
        <v>429</v>
      </c>
      <c r="G733" s="30" t="s">
        <v>53</v>
      </c>
      <c r="H733" s="29">
        <v>0</v>
      </c>
      <c r="I733" s="36">
        <v>0</v>
      </c>
      <c r="J733" s="32">
        <v>41</v>
      </c>
      <c r="K733" s="32">
        <v>72</v>
      </c>
      <c r="L733" s="32">
        <v>89</v>
      </c>
      <c r="M733" s="32">
        <v>71</v>
      </c>
      <c r="N733" s="32">
        <v>82</v>
      </c>
      <c r="O733" s="32">
        <v>83</v>
      </c>
      <c r="P733" s="32">
        <v>89</v>
      </c>
      <c r="Q733" s="32">
        <v>126</v>
      </c>
      <c r="R733" s="32">
        <v>131</v>
      </c>
      <c r="S733" s="32">
        <v>126</v>
      </c>
      <c r="T733" s="32">
        <v>141</v>
      </c>
      <c r="U733" s="32">
        <v>153</v>
      </c>
      <c r="V733" s="32"/>
      <c r="W733" s="33">
        <f t="shared" si="12"/>
        <v>1204</v>
      </c>
      <c r="X733" s="9"/>
      <c r="Y733" s="8"/>
      <c r="Z733" s="34"/>
      <c r="AA733" s="34"/>
      <c r="AB733" s="34"/>
      <c r="AC733" s="35"/>
      <c r="AD733" s="11"/>
      <c r="AE733" s="11"/>
      <c r="AF733" s="11"/>
      <c r="AG733" s="12"/>
      <c r="AH733" s="12"/>
      <c r="AI733" s="12"/>
    </row>
    <row r="734" spans="1:35" ht="12.75" customHeight="1" x14ac:dyDescent="0.3">
      <c r="A734" s="26">
        <v>725</v>
      </c>
      <c r="B734" s="29" t="s">
        <v>728</v>
      </c>
      <c r="C734" s="29">
        <v>0</v>
      </c>
      <c r="D734" s="29" t="s">
        <v>755</v>
      </c>
      <c r="E734" s="29" t="s">
        <v>1242</v>
      </c>
      <c r="F734" s="30" t="s">
        <v>430</v>
      </c>
      <c r="G734" s="30" t="s">
        <v>50</v>
      </c>
      <c r="H734" s="29">
        <v>0</v>
      </c>
      <c r="I734" s="36" t="s">
        <v>1243</v>
      </c>
      <c r="J734" s="32">
        <v>395</v>
      </c>
      <c r="K734" s="32">
        <v>726</v>
      </c>
      <c r="L734" s="32">
        <v>759</v>
      </c>
      <c r="M734" s="32">
        <v>228</v>
      </c>
      <c r="N734" s="32">
        <v>0</v>
      </c>
      <c r="O734" s="32">
        <v>0</v>
      </c>
      <c r="P734" s="32">
        <v>0</v>
      </c>
      <c r="Q734" s="32">
        <v>0</v>
      </c>
      <c r="R734" s="32">
        <v>0</v>
      </c>
      <c r="S734" s="32">
        <v>774</v>
      </c>
      <c r="T734" s="32">
        <v>1411</v>
      </c>
      <c r="U734" s="32">
        <v>0</v>
      </c>
      <c r="V734" s="32"/>
      <c r="W734" s="33">
        <f t="shared" si="12"/>
        <v>4293</v>
      </c>
      <c r="X734" s="9"/>
      <c r="Y734" s="8"/>
      <c r="Z734" s="34"/>
      <c r="AA734" s="34"/>
      <c r="AB734" s="34"/>
      <c r="AC734" s="35"/>
      <c r="AD734" s="11"/>
      <c r="AE734" s="11"/>
      <c r="AF734" s="11"/>
      <c r="AG734" s="12"/>
      <c r="AH734" s="12"/>
      <c r="AI734" s="12"/>
    </row>
    <row r="735" spans="1:35" ht="12.75" customHeight="1" x14ac:dyDescent="0.3">
      <c r="A735" s="26">
        <v>726</v>
      </c>
      <c r="B735" s="29" t="s">
        <v>728</v>
      </c>
      <c r="C735" s="29">
        <v>0</v>
      </c>
      <c r="D735" s="29" t="s">
        <v>755</v>
      </c>
      <c r="E735" s="29" t="s">
        <v>1242</v>
      </c>
      <c r="F735" s="30" t="s">
        <v>430</v>
      </c>
      <c r="G735" s="30" t="s">
        <v>381</v>
      </c>
      <c r="H735" s="29">
        <v>0</v>
      </c>
      <c r="I735" s="36" t="s">
        <v>1243</v>
      </c>
      <c r="J735" s="32">
        <v>818</v>
      </c>
      <c r="K735" s="32">
        <v>806</v>
      </c>
      <c r="L735" s="32">
        <v>717</v>
      </c>
      <c r="M735" s="32">
        <v>497</v>
      </c>
      <c r="N735" s="32">
        <v>630</v>
      </c>
      <c r="O735" s="32">
        <v>694</v>
      </c>
      <c r="P735" s="32">
        <v>660</v>
      </c>
      <c r="Q735" s="32">
        <v>658</v>
      </c>
      <c r="R735" s="32">
        <v>548</v>
      </c>
      <c r="S735" s="32">
        <v>177</v>
      </c>
      <c r="T735" s="32">
        <v>202</v>
      </c>
      <c r="U735" s="32">
        <v>118</v>
      </c>
      <c r="V735" s="32"/>
      <c r="W735" s="33">
        <f t="shared" si="12"/>
        <v>6525</v>
      </c>
      <c r="X735" s="9"/>
      <c r="Y735" s="8"/>
      <c r="Z735" s="34"/>
      <c r="AA735" s="34"/>
      <c r="AB735" s="34"/>
      <c r="AC735" s="35"/>
      <c r="AD735" s="11"/>
      <c r="AE735" s="11"/>
      <c r="AF735" s="11"/>
      <c r="AG735" s="12"/>
      <c r="AH735" s="12"/>
      <c r="AI735" s="12"/>
    </row>
    <row r="736" spans="1:35" ht="12.75" customHeight="1" x14ac:dyDescent="0.3">
      <c r="A736" s="26">
        <v>727</v>
      </c>
      <c r="B736" s="29" t="s">
        <v>728</v>
      </c>
      <c r="C736" s="29">
        <v>0</v>
      </c>
      <c r="D736" s="29" t="s">
        <v>755</v>
      </c>
      <c r="E736" s="29" t="s">
        <v>1242</v>
      </c>
      <c r="F736" s="30" t="s">
        <v>430</v>
      </c>
      <c r="G736" s="30" t="s">
        <v>383</v>
      </c>
      <c r="H736" s="29">
        <v>0</v>
      </c>
      <c r="I736" s="36" t="s">
        <v>1243</v>
      </c>
      <c r="J736" s="32">
        <v>0</v>
      </c>
      <c r="K736" s="32">
        <v>0</v>
      </c>
      <c r="L736" s="32">
        <v>0</v>
      </c>
      <c r="M736" s="32">
        <v>0</v>
      </c>
      <c r="N736" s="32">
        <v>0</v>
      </c>
      <c r="O736" s="32">
        <v>0</v>
      </c>
      <c r="P736" s="32">
        <v>0</v>
      </c>
      <c r="Q736" s="32">
        <v>0</v>
      </c>
      <c r="R736" s="32">
        <v>0</v>
      </c>
      <c r="S736" s="32">
        <v>0</v>
      </c>
      <c r="T736" s="32">
        <v>0</v>
      </c>
      <c r="U736" s="32">
        <v>0</v>
      </c>
      <c r="V736" s="32"/>
      <c r="W736" s="33">
        <f t="shared" si="12"/>
        <v>0</v>
      </c>
      <c r="X736" s="9"/>
      <c r="Y736" s="8"/>
      <c r="Z736" s="34"/>
      <c r="AA736" s="34"/>
      <c r="AB736" s="34"/>
      <c r="AC736" s="35"/>
      <c r="AD736" s="11"/>
      <c r="AE736" s="11"/>
      <c r="AF736" s="11"/>
      <c r="AG736" s="12"/>
      <c r="AH736" s="12"/>
      <c r="AI736" s="12"/>
    </row>
    <row r="737" spans="1:35" ht="12.75" customHeight="1" x14ac:dyDescent="0.3">
      <c r="A737" s="26">
        <v>728</v>
      </c>
      <c r="B737" s="29" t="s">
        <v>728</v>
      </c>
      <c r="C737" s="29">
        <v>0</v>
      </c>
      <c r="D737" s="29" t="s">
        <v>755</v>
      </c>
      <c r="E737" s="29" t="s">
        <v>1242</v>
      </c>
      <c r="F737" s="30" t="s">
        <v>430</v>
      </c>
      <c r="G737" s="30" t="s">
        <v>431</v>
      </c>
      <c r="H737" s="29">
        <v>0</v>
      </c>
      <c r="I737" s="36">
        <v>0</v>
      </c>
      <c r="J737" s="32">
        <v>0</v>
      </c>
      <c r="K737" s="32">
        <v>-43</v>
      </c>
      <c r="L737" s="32">
        <v>-54</v>
      </c>
      <c r="M737" s="32">
        <v>268</v>
      </c>
      <c r="N737" s="32">
        <v>393</v>
      </c>
      <c r="O737" s="32">
        <v>152</v>
      </c>
      <c r="P737" s="32">
        <v>-68</v>
      </c>
      <c r="Q737" s="32">
        <v>-229</v>
      </c>
      <c r="R737" s="32">
        <v>-252</v>
      </c>
      <c r="S737" s="32">
        <v>1</v>
      </c>
      <c r="T737" s="32">
        <v>774</v>
      </c>
      <c r="U737" s="32">
        <v>2296</v>
      </c>
      <c r="V737" s="32"/>
      <c r="W737" s="33">
        <f t="shared" si="12"/>
        <v>3238</v>
      </c>
      <c r="X737" s="9"/>
      <c r="Y737" s="8"/>
      <c r="Z737" s="34"/>
      <c r="AA737" s="34"/>
      <c r="AB737" s="34"/>
      <c r="AC737" s="35"/>
      <c r="AD737" s="11"/>
      <c r="AE737" s="11"/>
      <c r="AF737" s="11"/>
      <c r="AG737" s="12"/>
      <c r="AH737" s="12"/>
      <c r="AI737" s="12"/>
    </row>
    <row r="738" spans="1:35" ht="12.75" customHeight="1" x14ac:dyDescent="0.3">
      <c r="A738" s="26">
        <v>729</v>
      </c>
      <c r="B738" s="29" t="s">
        <v>728</v>
      </c>
      <c r="C738" s="29">
        <v>0</v>
      </c>
      <c r="D738" s="29" t="s">
        <v>755</v>
      </c>
      <c r="E738" s="29" t="s">
        <v>1244</v>
      </c>
      <c r="F738" s="30" t="s">
        <v>432</v>
      </c>
      <c r="G738" s="30" t="s">
        <v>50</v>
      </c>
      <c r="H738" s="29">
        <v>0</v>
      </c>
      <c r="I738" s="36" t="s">
        <v>764</v>
      </c>
      <c r="J738" s="32">
        <v>198</v>
      </c>
      <c r="K738" s="32">
        <v>200</v>
      </c>
      <c r="L738" s="32">
        <v>224</v>
      </c>
      <c r="M738" s="32">
        <v>186</v>
      </c>
      <c r="N738" s="32">
        <v>223</v>
      </c>
      <c r="O738" s="32">
        <v>236</v>
      </c>
      <c r="P738" s="32">
        <v>234</v>
      </c>
      <c r="Q738" s="32">
        <v>244</v>
      </c>
      <c r="R738" s="32">
        <v>261</v>
      </c>
      <c r="S738" s="32">
        <v>257</v>
      </c>
      <c r="T738" s="32">
        <v>295</v>
      </c>
      <c r="U738" s="32">
        <v>331</v>
      </c>
      <c r="V738" s="32"/>
      <c r="W738" s="33">
        <f t="shared" si="12"/>
        <v>2889</v>
      </c>
      <c r="X738" s="9"/>
      <c r="Y738" s="8"/>
      <c r="Z738" s="34"/>
      <c r="AA738" s="34"/>
      <c r="AB738" s="34"/>
      <c r="AC738" s="35"/>
      <c r="AD738" s="11"/>
      <c r="AE738" s="11"/>
      <c r="AF738" s="11"/>
      <c r="AG738" s="12"/>
      <c r="AH738" s="12"/>
      <c r="AI738" s="12"/>
    </row>
    <row r="739" spans="1:35" ht="12.75" customHeight="1" x14ac:dyDescent="0.3">
      <c r="A739" s="26">
        <v>730</v>
      </c>
      <c r="B739" s="29" t="s">
        <v>728</v>
      </c>
      <c r="C739" s="29">
        <v>0</v>
      </c>
      <c r="D739" s="29" t="s">
        <v>755</v>
      </c>
      <c r="E739" s="29" t="s">
        <v>1244</v>
      </c>
      <c r="F739" s="30" t="s">
        <v>432</v>
      </c>
      <c r="G739" s="30" t="s">
        <v>51</v>
      </c>
      <c r="H739" s="29">
        <v>0</v>
      </c>
      <c r="I739" s="36" t="s">
        <v>764</v>
      </c>
      <c r="J739" s="32">
        <v>0</v>
      </c>
      <c r="K739" s="32">
        <v>0</v>
      </c>
      <c r="L739" s="32">
        <v>0</v>
      </c>
      <c r="M739" s="32">
        <v>0</v>
      </c>
      <c r="N739" s="32">
        <v>0</v>
      </c>
      <c r="O739" s="32">
        <v>0</v>
      </c>
      <c r="P739" s="32">
        <v>0</v>
      </c>
      <c r="Q739" s="32">
        <v>0</v>
      </c>
      <c r="R739" s="32">
        <v>0</v>
      </c>
      <c r="S739" s="32">
        <v>0</v>
      </c>
      <c r="T739" s="32">
        <v>0</v>
      </c>
      <c r="U739" s="32">
        <v>0</v>
      </c>
      <c r="V739" s="32"/>
      <c r="W739" s="33">
        <f t="shared" si="12"/>
        <v>0</v>
      </c>
      <c r="X739" s="9"/>
      <c r="Y739" s="8"/>
      <c r="Z739" s="34"/>
      <c r="AA739" s="34"/>
      <c r="AB739" s="34"/>
      <c r="AC739" s="35"/>
      <c r="AD739" s="11"/>
      <c r="AE739" s="11"/>
      <c r="AF739" s="11"/>
      <c r="AG739" s="12"/>
      <c r="AH739" s="12"/>
      <c r="AI739" s="12"/>
    </row>
    <row r="740" spans="1:35" ht="12.75" customHeight="1" x14ac:dyDescent="0.3">
      <c r="A740" s="26">
        <v>731</v>
      </c>
      <c r="B740" s="29" t="s">
        <v>728</v>
      </c>
      <c r="C740" s="29">
        <v>0</v>
      </c>
      <c r="D740" s="29" t="s">
        <v>755</v>
      </c>
      <c r="E740" s="29" t="s">
        <v>1244</v>
      </c>
      <c r="F740" s="30" t="s">
        <v>432</v>
      </c>
      <c r="G740" s="30" t="s">
        <v>55</v>
      </c>
      <c r="H740" s="29">
        <v>0</v>
      </c>
      <c r="I740" s="36">
        <v>0</v>
      </c>
      <c r="J740" s="32">
        <v>3031</v>
      </c>
      <c r="K740" s="32">
        <v>2975</v>
      </c>
      <c r="L740" s="32">
        <v>3343</v>
      </c>
      <c r="M740" s="32">
        <v>2837</v>
      </c>
      <c r="N740" s="32">
        <v>3464</v>
      </c>
      <c r="O740" s="32">
        <v>3656</v>
      </c>
      <c r="P740" s="32">
        <v>3616</v>
      </c>
      <c r="Q740" s="32">
        <v>3741</v>
      </c>
      <c r="R740" s="32">
        <v>3863</v>
      </c>
      <c r="S740" s="32">
        <v>3609</v>
      </c>
      <c r="T740" s="32">
        <v>4095</v>
      </c>
      <c r="U740" s="32">
        <v>5000</v>
      </c>
      <c r="V740" s="32"/>
      <c r="W740" s="33">
        <f t="shared" si="12"/>
        <v>43230</v>
      </c>
      <c r="X740" s="9"/>
      <c r="Y740" s="8"/>
      <c r="Z740" s="34"/>
      <c r="AA740" s="34"/>
      <c r="AB740" s="34"/>
      <c r="AC740" s="35"/>
      <c r="AD740" s="11"/>
      <c r="AE740" s="11"/>
      <c r="AF740" s="11"/>
      <c r="AG740" s="12"/>
      <c r="AH740" s="12"/>
      <c r="AI740" s="12"/>
    </row>
    <row r="741" spans="1:35" ht="12.75" customHeight="1" x14ac:dyDescent="0.3">
      <c r="A741" s="26">
        <v>732</v>
      </c>
      <c r="B741" s="29" t="s">
        <v>728</v>
      </c>
      <c r="C741" s="29">
        <v>0</v>
      </c>
      <c r="D741" s="29" t="s">
        <v>836</v>
      </c>
      <c r="E741" s="29" t="s">
        <v>1245</v>
      </c>
      <c r="F741" s="30" t="s">
        <v>433</v>
      </c>
      <c r="G741" s="30" t="s">
        <v>110</v>
      </c>
      <c r="H741" s="29">
        <v>0</v>
      </c>
      <c r="I741" s="36">
        <v>0</v>
      </c>
      <c r="J741" s="32">
        <v>485</v>
      </c>
      <c r="K741" s="32">
        <v>489</v>
      </c>
      <c r="L741" s="32">
        <v>550</v>
      </c>
      <c r="M741" s="32">
        <v>456</v>
      </c>
      <c r="N741" s="32">
        <v>547</v>
      </c>
      <c r="O741" s="32">
        <v>580</v>
      </c>
      <c r="P741" s="32">
        <v>576</v>
      </c>
      <c r="Q741" s="32">
        <v>600</v>
      </c>
      <c r="R741" s="32">
        <v>644</v>
      </c>
      <c r="S741" s="32">
        <v>633</v>
      </c>
      <c r="T741" s="32">
        <v>729</v>
      </c>
      <c r="U741" s="32">
        <v>819</v>
      </c>
      <c r="V741" s="32"/>
      <c r="W741" s="33">
        <f t="shared" si="12"/>
        <v>7108</v>
      </c>
      <c r="X741" s="9"/>
      <c r="Y741" s="8"/>
      <c r="Z741" s="34"/>
      <c r="AA741" s="34"/>
      <c r="AB741" s="34"/>
      <c r="AC741" s="35"/>
      <c r="AD741" s="11"/>
      <c r="AE741" s="11"/>
      <c r="AF741" s="11"/>
      <c r="AG741" s="12"/>
      <c r="AH741" s="12"/>
      <c r="AI741" s="12"/>
    </row>
    <row r="742" spans="1:35" ht="12.75" customHeight="1" x14ac:dyDescent="0.3">
      <c r="A742" s="26">
        <v>733</v>
      </c>
      <c r="B742" s="29" t="s">
        <v>728</v>
      </c>
      <c r="C742" s="29">
        <v>0</v>
      </c>
      <c r="D742" s="29" t="s">
        <v>737</v>
      </c>
      <c r="E742" s="29" t="s">
        <v>1246</v>
      </c>
      <c r="F742" s="30" t="s">
        <v>434</v>
      </c>
      <c r="G742" s="30" t="s">
        <v>31</v>
      </c>
      <c r="H742" s="29">
        <v>0</v>
      </c>
      <c r="I742" s="36" t="s">
        <v>1149</v>
      </c>
      <c r="J742" s="32">
        <v>2</v>
      </c>
      <c r="K742" s="32">
        <v>3</v>
      </c>
      <c r="L742" s="32">
        <v>3</v>
      </c>
      <c r="M742" s="32">
        <v>3</v>
      </c>
      <c r="N742" s="32">
        <v>3</v>
      </c>
      <c r="O742" s="32">
        <v>3</v>
      </c>
      <c r="P742" s="32">
        <v>3</v>
      </c>
      <c r="Q742" s="32">
        <v>3</v>
      </c>
      <c r="R742" s="32">
        <v>3</v>
      </c>
      <c r="S742" s="32">
        <v>3</v>
      </c>
      <c r="T742" s="32">
        <v>4</v>
      </c>
      <c r="U742" s="32">
        <v>4</v>
      </c>
      <c r="V742" s="32"/>
      <c r="W742" s="33">
        <f t="shared" si="12"/>
        <v>37</v>
      </c>
      <c r="X742" s="9"/>
      <c r="Y742" s="8"/>
      <c r="Z742" s="34"/>
      <c r="AA742" s="34"/>
      <c r="AB742" s="34"/>
      <c r="AC742" s="35"/>
      <c r="AD742" s="11"/>
      <c r="AE742" s="11"/>
      <c r="AF742" s="11"/>
      <c r="AG742" s="12"/>
      <c r="AH742" s="12"/>
      <c r="AI742" s="12"/>
    </row>
    <row r="743" spans="1:35" ht="12.75" customHeight="1" x14ac:dyDescent="0.3">
      <c r="A743" s="26">
        <v>734</v>
      </c>
      <c r="B743" s="29" t="s">
        <v>728</v>
      </c>
      <c r="C743" s="29">
        <v>0</v>
      </c>
      <c r="D743" s="29" t="s">
        <v>737</v>
      </c>
      <c r="E743" s="29" t="s">
        <v>1246</v>
      </c>
      <c r="F743" s="30" t="s">
        <v>434</v>
      </c>
      <c r="G743" s="30" t="s">
        <v>162</v>
      </c>
      <c r="H743" s="29">
        <v>0</v>
      </c>
      <c r="I743" s="36">
        <v>0</v>
      </c>
      <c r="J743" s="32">
        <v>70</v>
      </c>
      <c r="K743" s="32">
        <v>71</v>
      </c>
      <c r="L743" s="32">
        <v>78</v>
      </c>
      <c r="M743" s="32">
        <v>50</v>
      </c>
      <c r="N743" s="32">
        <v>61</v>
      </c>
      <c r="O743" s="32">
        <v>64</v>
      </c>
      <c r="P743" s="32">
        <v>62</v>
      </c>
      <c r="Q743" s="32">
        <v>65</v>
      </c>
      <c r="R743" s="32">
        <v>70</v>
      </c>
      <c r="S743" s="32">
        <v>61</v>
      </c>
      <c r="T743" s="32">
        <v>71</v>
      </c>
      <c r="U743" s="32">
        <v>81</v>
      </c>
      <c r="V743" s="32"/>
      <c r="W743" s="33">
        <f t="shared" si="12"/>
        <v>804</v>
      </c>
      <c r="X743" s="9"/>
      <c r="Y743" s="8"/>
      <c r="Z743" s="34"/>
      <c r="AA743" s="34"/>
      <c r="AB743" s="34"/>
      <c r="AC743" s="35"/>
      <c r="AD743" s="11"/>
      <c r="AE743" s="11"/>
      <c r="AF743" s="11"/>
      <c r="AG743" s="12"/>
      <c r="AH743" s="12"/>
      <c r="AI743" s="12"/>
    </row>
    <row r="744" spans="1:35" ht="12.75" customHeight="1" x14ac:dyDescent="0.3">
      <c r="A744" s="26">
        <v>735</v>
      </c>
      <c r="B744" s="29" t="s">
        <v>728</v>
      </c>
      <c r="C744" s="29">
        <v>0</v>
      </c>
      <c r="D744" s="29" t="s">
        <v>734</v>
      </c>
      <c r="E744" s="29" t="s">
        <v>1247</v>
      </c>
      <c r="F744" s="30" t="s">
        <v>435</v>
      </c>
      <c r="G744" s="30" t="s">
        <v>38</v>
      </c>
      <c r="H744" s="29">
        <v>0</v>
      </c>
      <c r="I744" s="36">
        <v>0</v>
      </c>
      <c r="J744" s="32">
        <v>282</v>
      </c>
      <c r="K744" s="32">
        <v>210</v>
      </c>
      <c r="L744" s="32">
        <v>246</v>
      </c>
      <c r="M744" s="32">
        <v>221</v>
      </c>
      <c r="N744" s="32">
        <v>285</v>
      </c>
      <c r="O744" s="32">
        <v>324</v>
      </c>
      <c r="P744" s="32">
        <v>338</v>
      </c>
      <c r="Q744" s="32">
        <v>340</v>
      </c>
      <c r="R744" s="32">
        <v>283</v>
      </c>
      <c r="S744" s="32">
        <v>305</v>
      </c>
      <c r="T744" s="32">
        <v>396</v>
      </c>
      <c r="U744" s="32">
        <v>488</v>
      </c>
      <c r="V744" s="32"/>
      <c r="W744" s="33">
        <f t="shared" si="12"/>
        <v>3718</v>
      </c>
      <c r="X744" s="9"/>
      <c r="Y744" s="8"/>
      <c r="Z744" s="34"/>
      <c r="AA744" s="34"/>
      <c r="AB744" s="34"/>
      <c r="AC744" s="35"/>
      <c r="AD744" s="11"/>
      <c r="AE744" s="11"/>
      <c r="AF744" s="11"/>
      <c r="AG744" s="12"/>
      <c r="AH744" s="12"/>
      <c r="AI744" s="12"/>
    </row>
    <row r="745" spans="1:35" ht="12.75" customHeight="1" x14ac:dyDescent="0.3">
      <c r="A745" s="26">
        <v>736</v>
      </c>
      <c r="B745" s="29" t="s">
        <v>728</v>
      </c>
      <c r="C745" s="29">
        <v>0</v>
      </c>
      <c r="D745" s="29" t="s">
        <v>734</v>
      </c>
      <c r="E745" s="29" t="s">
        <v>1248</v>
      </c>
      <c r="F745" s="30" t="s">
        <v>436</v>
      </c>
      <c r="G745" s="30" t="s">
        <v>38</v>
      </c>
      <c r="H745" s="29">
        <v>0</v>
      </c>
      <c r="I745" s="36">
        <v>0</v>
      </c>
      <c r="J745" s="32">
        <v>6</v>
      </c>
      <c r="K745" s="32">
        <v>6</v>
      </c>
      <c r="L745" s="32">
        <v>6</v>
      </c>
      <c r="M745" s="32">
        <v>5</v>
      </c>
      <c r="N745" s="32">
        <v>6</v>
      </c>
      <c r="O745" s="32">
        <v>7</v>
      </c>
      <c r="P745" s="32">
        <v>7</v>
      </c>
      <c r="Q745" s="32">
        <v>7</v>
      </c>
      <c r="R745" s="32">
        <v>8</v>
      </c>
      <c r="S745" s="32">
        <v>7</v>
      </c>
      <c r="T745" s="32">
        <v>8</v>
      </c>
      <c r="U745" s="32">
        <v>10</v>
      </c>
      <c r="V745" s="32"/>
      <c r="W745" s="33">
        <f t="shared" si="12"/>
        <v>83</v>
      </c>
      <c r="X745" s="9"/>
      <c r="Y745" s="8"/>
      <c r="Z745" s="34"/>
      <c r="AA745" s="34"/>
      <c r="AB745" s="34"/>
      <c r="AC745" s="35"/>
      <c r="AD745" s="11"/>
      <c r="AE745" s="11"/>
      <c r="AF745" s="11"/>
      <c r="AG745" s="12"/>
      <c r="AH745" s="12"/>
      <c r="AI745" s="12"/>
    </row>
    <row r="746" spans="1:35" ht="12.75" customHeight="1" x14ac:dyDescent="0.3">
      <c r="A746" s="26">
        <v>737</v>
      </c>
      <c r="B746" s="29" t="s">
        <v>728</v>
      </c>
      <c r="C746" s="29">
        <v>0</v>
      </c>
      <c r="D746" s="29" t="s">
        <v>747</v>
      </c>
      <c r="E746" s="29" t="s">
        <v>1249</v>
      </c>
      <c r="F746" s="30" t="s">
        <v>437</v>
      </c>
      <c r="G746" s="30" t="s">
        <v>46</v>
      </c>
      <c r="H746" s="29">
        <v>0</v>
      </c>
      <c r="I746" s="36">
        <v>0</v>
      </c>
      <c r="J746" s="32">
        <v>3430</v>
      </c>
      <c r="K746" s="32">
        <v>3589</v>
      </c>
      <c r="L746" s="32">
        <v>3933</v>
      </c>
      <c r="M746" s="32">
        <v>3178</v>
      </c>
      <c r="N746" s="32">
        <v>3745</v>
      </c>
      <c r="O746" s="32">
        <v>3866</v>
      </c>
      <c r="P746" s="32">
        <v>3755</v>
      </c>
      <c r="Q746" s="32">
        <v>3816</v>
      </c>
      <c r="R746" s="32">
        <v>4004</v>
      </c>
      <c r="S746" s="32">
        <v>4363</v>
      </c>
      <c r="T746" s="32">
        <v>5936</v>
      </c>
      <c r="U746" s="32">
        <v>6542</v>
      </c>
      <c r="V746" s="32"/>
      <c r="W746" s="33">
        <f t="shared" si="12"/>
        <v>50157</v>
      </c>
      <c r="X746" s="9"/>
      <c r="Y746" s="8"/>
      <c r="Z746" s="34"/>
      <c r="AA746" s="34"/>
      <c r="AB746" s="34"/>
      <c r="AC746" s="35"/>
      <c r="AD746" s="11"/>
      <c r="AE746" s="11"/>
      <c r="AF746" s="11"/>
      <c r="AG746" s="12"/>
      <c r="AH746" s="12"/>
      <c r="AI746" s="12"/>
    </row>
    <row r="747" spans="1:35" ht="12.75" customHeight="1" x14ac:dyDescent="0.3">
      <c r="A747" s="26">
        <v>738</v>
      </c>
      <c r="B747" s="29" t="s">
        <v>785</v>
      </c>
      <c r="C747" s="29">
        <v>0</v>
      </c>
      <c r="D747" s="29" t="s">
        <v>854</v>
      </c>
      <c r="E747" s="29" t="s">
        <v>1250</v>
      </c>
      <c r="F747" s="30" t="s">
        <v>438</v>
      </c>
      <c r="G747" s="30" t="s">
        <v>118</v>
      </c>
      <c r="H747" s="29" t="s">
        <v>439</v>
      </c>
      <c r="I747" s="36">
        <v>0</v>
      </c>
      <c r="J747" s="32">
        <v>5626</v>
      </c>
      <c r="K747" s="32">
        <v>5672</v>
      </c>
      <c r="L747" s="32">
        <v>6368</v>
      </c>
      <c r="M747" s="32">
        <v>5280</v>
      </c>
      <c r="N747" s="32">
        <v>6336</v>
      </c>
      <c r="O747" s="32">
        <v>6721</v>
      </c>
      <c r="P747" s="32">
        <v>6675</v>
      </c>
      <c r="Q747" s="32">
        <v>6948</v>
      </c>
      <c r="R747" s="32">
        <v>7456</v>
      </c>
      <c r="S747" s="32">
        <v>7329</v>
      </c>
      <c r="T747" s="32">
        <v>8436</v>
      </c>
      <c r="U747" s="32">
        <v>9477</v>
      </c>
      <c r="V747" s="32"/>
      <c r="W747" s="33">
        <f t="shared" si="12"/>
        <v>82324</v>
      </c>
      <c r="X747" s="9"/>
      <c r="Y747" s="8"/>
      <c r="Z747" s="34"/>
      <c r="AA747" s="34"/>
      <c r="AB747" s="34"/>
      <c r="AC747" s="35"/>
      <c r="AD747" s="11"/>
      <c r="AE747" s="11"/>
      <c r="AF747" s="11"/>
      <c r="AG747" s="12"/>
      <c r="AH747" s="12"/>
      <c r="AI747" s="12"/>
    </row>
    <row r="748" spans="1:35" ht="12.75" customHeight="1" x14ac:dyDescent="0.3">
      <c r="A748" s="26">
        <v>739</v>
      </c>
      <c r="B748" s="29" t="s">
        <v>785</v>
      </c>
      <c r="C748" s="29">
        <v>0</v>
      </c>
      <c r="D748" s="29" t="s">
        <v>854</v>
      </c>
      <c r="E748" s="29" t="s">
        <v>1251</v>
      </c>
      <c r="F748" s="30" t="s">
        <v>438</v>
      </c>
      <c r="G748" s="30" t="s">
        <v>118</v>
      </c>
      <c r="H748" s="29" t="s">
        <v>440</v>
      </c>
      <c r="I748" s="36">
        <v>0</v>
      </c>
      <c r="J748" s="32">
        <v>0</v>
      </c>
      <c r="K748" s="32">
        <v>0</v>
      </c>
      <c r="L748" s="32">
        <v>0</v>
      </c>
      <c r="M748" s="32">
        <v>0</v>
      </c>
      <c r="N748" s="32">
        <v>0</v>
      </c>
      <c r="O748" s="32">
        <v>0</v>
      </c>
      <c r="P748" s="32">
        <v>0</v>
      </c>
      <c r="Q748" s="32">
        <v>0</v>
      </c>
      <c r="R748" s="32">
        <v>0</v>
      </c>
      <c r="S748" s="32">
        <v>0</v>
      </c>
      <c r="T748" s="32">
        <v>0</v>
      </c>
      <c r="U748" s="32">
        <v>0</v>
      </c>
      <c r="V748" s="32"/>
      <c r="W748" s="33">
        <f t="shared" si="12"/>
        <v>0</v>
      </c>
      <c r="X748" s="9"/>
      <c r="Y748" s="8"/>
      <c r="Z748" s="34"/>
      <c r="AA748" s="34"/>
      <c r="AB748" s="34"/>
      <c r="AC748" s="35"/>
      <c r="AD748" s="11"/>
      <c r="AE748" s="11"/>
      <c r="AF748" s="11"/>
      <c r="AG748" s="12"/>
      <c r="AH748" s="12"/>
      <c r="AI748" s="12"/>
    </row>
    <row r="749" spans="1:35" ht="12.75" customHeight="1" x14ac:dyDescent="0.3">
      <c r="A749" s="26">
        <v>740</v>
      </c>
      <c r="B749" s="29" t="s">
        <v>785</v>
      </c>
      <c r="C749" s="29">
        <v>0</v>
      </c>
      <c r="D749" s="29" t="s">
        <v>854</v>
      </c>
      <c r="E749" s="29" t="s">
        <v>1252</v>
      </c>
      <c r="F749" s="30" t="s">
        <v>438</v>
      </c>
      <c r="G749" s="30" t="s">
        <v>118</v>
      </c>
      <c r="H749" s="29" t="s">
        <v>441</v>
      </c>
      <c r="I749" s="41">
        <v>0</v>
      </c>
      <c r="J749" s="32">
        <v>3931</v>
      </c>
      <c r="K749" s="32">
        <v>3885</v>
      </c>
      <c r="L749" s="32">
        <v>4333</v>
      </c>
      <c r="M749" s="32">
        <v>3548</v>
      </c>
      <c r="N749" s="32">
        <v>4162</v>
      </c>
      <c r="O749" s="32">
        <v>4387</v>
      </c>
      <c r="P749" s="32">
        <v>4322</v>
      </c>
      <c r="Q749" s="32">
        <v>4463</v>
      </c>
      <c r="R749" s="32">
        <v>4772</v>
      </c>
      <c r="S749" s="32">
        <v>4672</v>
      </c>
      <c r="T749" s="32">
        <v>5345</v>
      </c>
      <c r="U749" s="32">
        <v>5986</v>
      </c>
      <c r="V749" s="32"/>
      <c r="W749" s="33">
        <f t="shared" si="12"/>
        <v>53806</v>
      </c>
      <c r="X749" s="9"/>
      <c r="Y749" s="8"/>
      <c r="Z749" s="34"/>
      <c r="AA749" s="34"/>
      <c r="AB749" s="34"/>
      <c r="AC749" s="35"/>
      <c r="AD749" s="11"/>
      <c r="AE749" s="11"/>
      <c r="AF749" s="11"/>
      <c r="AG749" s="12"/>
      <c r="AH749" s="12"/>
      <c r="AI749" s="12"/>
    </row>
    <row r="750" spans="1:35" ht="12.75" customHeight="1" x14ac:dyDescent="0.3">
      <c r="A750" s="26">
        <v>741</v>
      </c>
      <c r="B750" s="29" t="s">
        <v>785</v>
      </c>
      <c r="C750" s="29">
        <v>0</v>
      </c>
      <c r="D750" s="29" t="s">
        <v>854</v>
      </c>
      <c r="E750" s="29" t="s">
        <v>1251</v>
      </c>
      <c r="F750" s="30" t="s">
        <v>438</v>
      </c>
      <c r="G750" s="30" t="s">
        <v>118</v>
      </c>
      <c r="H750" s="29">
        <v>0</v>
      </c>
      <c r="I750" s="36" t="s">
        <v>745</v>
      </c>
      <c r="J750" s="32">
        <v>267</v>
      </c>
      <c r="K750" s="32">
        <v>258</v>
      </c>
      <c r="L750" s="32">
        <v>293</v>
      </c>
      <c r="M750" s="32">
        <v>238</v>
      </c>
      <c r="N750" s="32">
        <v>260</v>
      </c>
      <c r="O750" s="32">
        <v>262</v>
      </c>
      <c r="P750" s="32">
        <v>250</v>
      </c>
      <c r="Q750" s="32">
        <v>252</v>
      </c>
      <c r="R750" s="32">
        <v>267</v>
      </c>
      <c r="S750" s="32">
        <v>262</v>
      </c>
      <c r="T750" s="32">
        <v>280</v>
      </c>
      <c r="U750" s="32">
        <v>285</v>
      </c>
      <c r="V750" s="32"/>
      <c r="W750" s="33">
        <f t="shared" si="12"/>
        <v>3174</v>
      </c>
      <c r="X750" s="9"/>
      <c r="Y750" s="8"/>
      <c r="Z750" s="34"/>
      <c r="AA750" s="34"/>
      <c r="AB750" s="34"/>
      <c r="AC750" s="35"/>
      <c r="AD750" s="11"/>
      <c r="AE750" s="11"/>
      <c r="AF750" s="11"/>
      <c r="AG750" s="12"/>
      <c r="AH750" s="12"/>
      <c r="AI750" s="12"/>
    </row>
    <row r="751" spans="1:35" ht="12.75" customHeight="1" x14ac:dyDescent="0.3">
      <c r="A751" s="26">
        <v>742</v>
      </c>
      <c r="B751" s="29" t="s">
        <v>728</v>
      </c>
      <c r="C751" s="29">
        <v>0</v>
      </c>
      <c r="D751" s="29" t="s">
        <v>929</v>
      </c>
      <c r="E751" s="29" t="s">
        <v>1253</v>
      </c>
      <c r="F751" s="30" t="s">
        <v>442</v>
      </c>
      <c r="G751" s="30" t="s">
        <v>147</v>
      </c>
      <c r="H751" s="29">
        <v>0</v>
      </c>
      <c r="I751" s="36">
        <v>0</v>
      </c>
      <c r="J751" s="32">
        <v>1125</v>
      </c>
      <c r="K751" s="32">
        <v>1134</v>
      </c>
      <c r="L751" s="32">
        <v>1275</v>
      </c>
      <c r="M751" s="32">
        <v>1058</v>
      </c>
      <c r="N751" s="32">
        <v>1268</v>
      </c>
      <c r="O751" s="32">
        <v>1344</v>
      </c>
      <c r="P751" s="32">
        <v>1335</v>
      </c>
      <c r="Q751" s="32">
        <v>1391</v>
      </c>
      <c r="R751" s="32">
        <v>1493</v>
      </c>
      <c r="S751" s="32">
        <v>1468</v>
      </c>
      <c r="T751" s="32">
        <v>1690</v>
      </c>
      <c r="U751" s="32">
        <v>1899</v>
      </c>
      <c r="V751" s="32"/>
      <c r="W751" s="33">
        <f t="shared" si="12"/>
        <v>16480</v>
      </c>
      <c r="X751" s="9"/>
      <c r="Y751" s="8"/>
      <c r="Z751" s="34"/>
      <c r="AA751" s="34"/>
      <c r="AB751" s="34"/>
      <c r="AC751" s="35"/>
      <c r="AD751" s="11"/>
      <c r="AE751" s="11"/>
      <c r="AF751" s="11"/>
      <c r="AG751" s="12"/>
      <c r="AH751" s="12"/>
      <c r="AI751" s="12"/>
    </row>
    <row r="752" spans="1:35" ht="12.75" customHeight="1" x14ac:dyDescent="0.3">
      <c r="A752" s="26">
        <v>743</v>
      </c>
      <c r="B752" s="29" t="s">
        <v>728</v>
      </c>
      <c r="C752" s="29">
        <v>0</v>
      </c>
      <c r="D752" s="29" t="s">
        <v>872</v>
      </c>
      <c r="E752" s="29" t="s">
        <v>1254</v>
      </c>
      <c r="F752" s="30" t="s">
        <v>443</v>
      </c>
      <c r="G752" s="30" t="s">
        <v>127</v>
      </c>
      <c r="H752" s="29">
        <v>0</v>
      </c>
      <c r="I752" s="36">
        <v>0</v>
      </c>
      <c r="J752" s="32">
        <v>929</v>
      </c>
      <c r="K752" s="32">
        <v>792</v>
      </c>
      <c r="L752" s="32">
        <v>995</v>
      </c>
      <c r="M752" s="32">
        <v>873</v>
      </c>
      <c r="N752" s="32">
        <v>812</v>
      </c>
      <c r="O752" s="32">
        <v>946</v>
      </c>
      <c r="P752" s="32">
        <v>1001</v>
      </c>
      <c r="Q752" s="32">
        <v>794</v>
      </c>
      <c r="R752" s="32">
        <v>959</v>
      </c>
      <c r="S752" s="32">
        <v>856</v>
      </c>
      <c r="T752" s="32">
        <v>736</v>
      </c>
      <c r="U752" s="32">
        <v>900</v>
      </c>
      <c r="V752" s="32"/>
      <c r="W752" s="33">
        <f t="shared" si="12"/>
        <v>10593</v>
      </c>
      <c r="X752" s="9"/>
      <c r="Y752" s="8"/>
      <c r="Z752" s="34"/>
      <c r="AA752" s="34"/>
      <c r="AB752" s="34"/>
      <c r="AC752" s="35"/>
      <c r="AD752" s="11"/>
      <c r="AE752" s="11"/>
      <c r="AF752" s="11"/>
      <c r="AG752" s="12"/>
      <c r="AH752" s="12"/>
      <c r="AI752" s="12"/>
    </row>
    <row r="753" spans="1:35" ht="12.75" customHeight="1" x14ac:dyDescent="0.3">
      <c r="A753" s="26">
        <v>744</v>
      </c>
      <c r="B753" s="29" t="s">
        <v>728</v>
      </c>
      <c r="C753" s="29">
        <v>0</v>
      </c>
      <c r="D753" s="29" t="s">
        <v>755</v>
      </c>
      <c r="E753" s="29" t="s">
        <v>1255</v>
      </c>
      <c r="F753" s="30" t="s">
        <v>444</v>
      </c>
      <c r="G753" s="30" t="s">
        <v>50</v>
      </c>
      <c r="H753" s="29">
        <v>0</v>
      </c>
      <c r="I753" s="36" t="s">
        <v>876</v>
      </c>
      <c r="J753" s="32">
        <v>3</v>
      </c>
      <c r="K753" s="32">
        <v>0</v>
      </c>
      <c r="L753" s="32">
        <v>1</v>
      </c>
      <c r="M753" s="32">
        <v>0</v>
      </c>
      <c r="N753" s="32">
        <v>1</v>
      </c>
      <c r="O753" s="32">
        <v>1</v>
      </c>
      <c r="P753" s="32">
        <v>1</v>
      </c>
      <c r="Q753" s="32">
        <v>1</v>
      </c>
      <c r="R753" s="32">
        <v>1</v>
      </c>
      <c r="S753" s="32">
        <v>1</v>
      </c>
      <c r="T753" s="32">
        <v>1</v>
      </c>
      <c r="U753" s="32">
        <v>1</v>
      </c>
      <c r="V753" s="32"/>
      <c r="W753" s="33">
        <f t="shared" si="12"/>
        <v>12</v>
      </c>
      <c r="X753" s="9"/>
      <c r="Y753" s="8"/>
      <c r="Z753" s="34"/>
      <c r="AA753" s="34"/>
      <c r="AB753" s="34"/>
      <c r="AC753" s="35"/>
      <c r="AD753" s="11"/>
      <c r="AE753" s="11"/>
      <c r="AF753" s="11"/>
      <c r="AG753" s="12"/>
      <c r="AH753" s="12"/>
      <c r="AI753" s="12"/>
    </row>
    <row r="754" spans="1:35" ht="12.75" customHeight="1" x14ac:dyDescent="0.3">
      <c r="A754" s="26">
        <v>745</v>
      </c>
      <c r="B754" s="29" t="s">
        <v>728</v>
      </c>
      <c r="C754" s="29">
        <v>0</v>
      </c>
      <c r="D754" s="29" t="s">
        <v>755</v>
      </c>
      <c r="E754" s="29" t="s">
        <v>1255</v>
      </c>
      <c r="F754" s="30" t="s">
        <v>444</v>
      </c>
      <c r="G754" s="30" t="s">
        <v>53</v>
      </c>
      <c r="H754" s="29">
        <v>0</v>
      </c>
      <c r="I754" s="36">
        <v>0</v>
      </c>
      <c r="J754" s="32">
        <v>585</v>
      </c>
      <c r="K754" s="32">
        <v>774</v>
      </c>
      <c r="L754" s="32">
        <v>842</v>
      </c>
      <c r="M754" s="32">
        <v>564</v>
      </c>
      <c r="N754" s="32">
        <v>1167</v>
      </c>
      <c r="O754" s="32">
        <v>1306</v>
      </c>
      <c r="P754" s="32">
        <v>1159</v>
      </c>
      <c r="Q754" s="32">
        <v>1474</v>
      </c>
      <c r="R754" s="32">
        <v>1835</v>
      </c>
      <c r="S754" s="32">
        <v>1851</v>
      </c>
      <c r="T754" s="32">
        <v>2145</v>
      </c>
      <c r="U754" s="32">
        <v>2327</v>
      </c>
      <c r="V754" s="32"/>
      <c r="W754" s="33">
        <f t="shared" si="12"/>
        <v>16029</v>
      </c>
      <c r="X754" s="9"/>
      <c r="Y754" s="8"/>
      <c r="Z754" s="34"/>
      <c r="AA754" s="34"/>
      <c r="AB754" s="34"/>
      <c r="AC754" s="35"/>
      <c r="AD754" s="11"/>
      <c r="AE754" s="11"/>
      <c r="AF754" s="11"/>
      <c r="AG754" s="12"/>
      <c r="AH754" s="12"/>
      <c r="AI754" s="12"/>
    </row>
    <row r="755" spans="1:35" ht="12.75" customHeight="1" x14ac:dyDescent="0.3">
      <c r="A755" s="26">
        <v>746</v>
      </c>
      <c r="B755" s="29" t="s">
        <v>728</v>
      </c>
      <c r="C755" s="29">
        <v>0</v>
      </c>
      <c r="D755" s="29" t="s">
        <v>747</v>
      </c>
      <c r="E755" s="29" t="s">
        <v>1256</v>
      </c>
      <c r="F755" s="30" t="s">
        <v>445</v>
      </c>
      <c r="G755" s="30" t="s">
        <v>317</v>
      </c>
      <c r="H755" s="29">
        <v>0</v>
      </c>
      <c r="I755" s="36">
        <v>0</v>
      </c>
      <c r="J755" s="32">
        <v>87</v>
      </c>
      <c r="K755" s="32">
        <v>109</v>
      </c>
      <c r="L755" s="32">
        <v>112</v>
      </c>
      <c r="M755" s="32">
        <v>113</v>
      </c>
      <c r="N755" s="32">
        <v>139</v>
      </c>
      <c r="O755" s="32">
        <v>171</v>
      </c>
      <c r="P755" s="32">
        <v>132</v>
      </c>
      <c r="Q755" s="32">
        <v>132</v>
      </c>
      <c r="R755" s="32">
        <v>129</v>
      </c>
      <c r="S755" s="32">
        <v>113</v>
      </c>
      <c r="T755" s="32">
        <v>109</v>
      </c>
      <c r="U755" s="32">
        <v>141</v>
      </c>
      <c r="V755" s="32"/>
      <c r="W755" s="33">
        <f t="shared" si="12"/>
        <v>1487</v>
      </c>
      <c r="X755" s="9"/>
      <c r="Y755" s="8"/>
      <c r="Z755" s="34"/>
      <c r="AA755" s="34"/>
      <c r="AB755" s="34"/>
      <c r="AC755" s="35"/>
      <c r="AD755" s="11"/>
      <c r="AE755" s="11"/>
      <c r="AF755" s="11"/>
      <c r="AG755" s="12"/>
      <c r="AH755" s="12"/>
      <c r="AI755" s="12"/>
    </row>
    <row r="756" spans="1:35" ht="12.75" customHeight="1" x14ac:dyDescent="0.3">
      <c r="A756" s="26">
        <v>747</v>
      </c>
      <c r="B756" s="29" t="s">
        <v>728</v>
      </c>
      <c r="C756" s="29">
        <v>0</v>
      </c>
      <c r="D756" s="29" t="s">
        <v>747</v>
      </c>
      <c r="E756" s="29" t="s">
        <v>1256</v>
      </c>
      <c r="F756" s="30" t="s">
        <v>445</v>
      </c>
      <c r="G756" s="30" t="s">
        <v>127</v>
      </c>
      <c r="H756" s="29">
        <v>0</v>
      </c>
      <c r="I756" s="36" t="s">
        <v>1257</v>
      </c>
      <c r="J756" s="32">
        <v>8</v>
      </c>
      <c r="K756" s="32">
        <v>3</v>
      </c>
      <c r="L756" s="32">
        <v>1</v>
      </c>
      <c r="M756" s="32">
        <v>2</v>
      </c>
      <c r="N756" s="32">
        <v>1</v>
      </c>
      <c r="O756" s="32">
        <v>2</v>
      </c>
      <c r="P756" s="32">
        <v>2</v>
      </c>
      <c r="Q756" s="32">
        <v>3</v>
      </c>
      <c r="R756" s="32">
        <v>4</v>
      </c>
      <c r="S756" s="32">
        <v>3</v>
      </c>
      <c r="T756" s="32">
        <v>9</v>
      </c>
      <c r="U756" s="32">
        <v>3</v>
      </c>
      <c r="V756" s="32"/>
      <c r="W756" s="33">
        <f t="shared" si="12"/>
        <v>41</v>
      </c>
      <c r="X756" s="9"/>
      <c r="Y756" s="8"/>
      <c r="Z756" s="34"/>
      <c r="AA756" s="34"/>
      <c r="AB756" s="34"/>
      <c r="AC756" s="35"/>
      <c r="AD756" s="11"/>
      <c r="AE756" s="11"/>
      <c r="AF756" s="11"/>
      <c r="AG756" s="12"/>
      <c r="AH756" s="12"/>
      <c r="AI756" s="12"/>
    </row>
    <row r="757" spans="1:35" ht="12.75" customHeight="1" x14ac:dyDescent="0.3">
      <c r="A757" s="26">
        <v>748</v>
      </c>
      <c r="B757" s="29" t="s">
        <v>728</v>
      </c>
      <c r="C757" s="29">
        <v>0</v>
      </c>
      <c r="D757" s="29" t="s">
        <v>850</v>
      </c>
      <c r="E757" s="29" t="s">
        <v>1258</v>
      </c>
      <c r="F757" s="30" t="s">
        <v>446</v>
      </c>
      <c r="G757" s="30" t="s">
        <v>114</v>
      </c>
      <c r="H757" s="29">
        <v>0</v>
      </c>
      <c r="I757" s="36">
        <v>0</v>
      </c>
      <c r="J757" s="32">
        <v>791</v>
      </c>
      <c r="K757" s="32">
        <v>797</v>
      </c>
      <c r="L757" s="32">
        <v>896</v>
      </c>
      <c r="M757" s="32">
        <v>744</v>
      </c>
      <c r="N757" s="32">
        <v>891</v>
      </c>
      <c r="O757" s="32">
        <v>945</v>
      </c>
      <c r="P757" s="32">
        <v>939</v>
      </c>
      <c r="Q757" s="32">
        <v>978</v>
      </c>
      <c r="R757" s="32">
        <v>1049</v>
      </c>
      <c r="S757" s="32">
        <v>136</v>
      </c>
      <c r="T757" s="32">
        <v>42</v>
      </c>
      <c r="U757" s="32">
        <v>48</v>
      </c>
      <c r="V757" s="32"/>
      <c r="W757" s="33">
        <f t="shared" si="12"/>
        <v>8256</v>
      </c>
      <c r="X757" s="9"/>
      <c r="Y757" s="8"/>
      <c r="Z757" s="34"/>
      <c r="AA757" s="34"/>
      <c r="AB757" s="34"/>
      <c r="AC757" s="35"/>
      <c r="AD757" s="11"/>
      <c r="AE757" s="11"/>
      <c r="AF757" s="11"/>
      <c r="AG757" s="12"/>
      <c r="AH757" s="12"/>
      <c r="AI757" s="12"/>
    </row>
    <row r="758" spans="1:35" ht="12.75" customHeight="1" x14ac:dyDescent="0.3">
      <c r="A758" s="26">
        <v>749</v>
      </c>
      <c r="B758" s="29" t="s">
        <v>728</v>
      </c>
      <c r="C758" s="29">
        <v>0</v>
      </c>
      <c r="D758" s="29" t="s">
        <v>817</v>
      </c>
      <c r="E758" s="29" t="s">
        <v>1259</v>
      </c>
      <c r="F758" s="30" t="s">
        <v>447</v>
      </c>
      <c r="G758" s="30" t="s">
        <v>102</v>
      </c>
      <c r="H758" s="29" t="s">
        <v>448</v>
      </c>
      <c r="I758" s="36">
        <v>0</v>
      </c>
      <c r="J758" s="32">
        <v>0</v>
      </c>
      <c r="K758" s="32">
        <v>0</v>
      </c>
      <c r="L758" s="32">
        <v>0</v>
      </c>
      <c r="M758" s="32">
        <v>0</v>
      </c>
      <c r="N758" s="32">
        <v>0</v>
      </c>
      <c r="O758" s="32">
        <v>0</v>
      </c>
      <c r="P758" s="32">
        <v>0</v>
      </c>
      <c r="Q758" s="32">
        <v>0</v>
      </c>
      <c r="R758" s="32">
        <v>0</v>
      </c>
      <c r="S758" s="32">
        <v>0</v>
      </c>
      <c r="T758" s="32">
        <v>0</v>
      </c>
      <c r="U758" s="32">
        <v>0</v>
      </c>
      <c r="V758" s="32"/>
      <c r="W758" s="33">
        <f t="shared" si="12"/>
        <v>0</v>
      </c>
      <c r="X758" s="9"/>
      <c r="Y758" s="8"/>
      <c r="Z758" s="34"/>
      <c r="AA758" s="34"/>
      <c r="AB758" s="34"/>
      <c r="AC758" s="35"/>
      <c r="AD758" s="11"/>
      <c r="AE758" s="11"/>
      <c r="AF758" s="11"/>
      <c r="AG758" s="12"/>
      <c r="AH758" s="12"/>
      <c r="AI758" s="12"/>
    </row>
    <row r="759" spans="1:35" ht="12.75" customHeight="1" x14ac:dyDescent="0.3">
      <c r="A759" s="26">
        <v>750</v>
      </c>
      <c r="B759" s="29" t="s">
        <v>728</v>
      </c>
      <c r="C759" s="29">
        <v>0</v>
      </c>
      <c r="D759" s="29" t="s">
        <v>817</v>
      </c>
      <c r="E759" s="29" t="s">
        <v>1259</v>
      </c>
      <c r="F759" s="30" t="s">
        <v>447</v>
      </c>
      <c r="G759" s="30" t="s">
        <v>102</v>
      </c>
      <c r="H759" s="29" t="s">
        <v>449</v>
      </c>
      <c r="I759" s="36">
        <v>0</v>
      </c>
      <c r="J759" s="32">
        <v>0</v>
      </c>
      <c r="K759" s="32">
        <v>0</v>
      </c>
      <c r="L759" s="32">
        <v>0</v>
      </c>
      <c r="M759" s="32">
        <v>0</v>
      </c>
      <c r="N759" s="32">
        <v>0</v>
      </c>
      <c r="O759" s="32">
        <v>0</v>
      </c>
      <c r="P759" s="32">
        <v>0</v>
      </c>
      <c r="Q759" s="32">
        <v>0</v>
      </c>
      <c r="R759" s="32">
        <v>0</v>
      </c>
      <c r="S759" s="32">
        <v>0</v>
      </c>
      <c r="T759" s="32">
        <v>0</v>
      </c>
      <c r="U759" s="32">
        <v>1</v>
      </c>
      <c r="V759" s="32"/>
      <c r="W759" s="33">
        <f t="shared" si="12"/>
        <v>1</v>
      </c>
      <c r="X759" s="9"/>
      <c r="Y759" s="8"/>
      <c r="Z759" s="34"/>
      <c r="AA759" s="34"/>
      <c r="AB759" s="34"/>
      <c r="AC759" s="35"/>
      <c r="AD759" s="11"/>
      <c r="AE759" s="11"/>
      <c r="AF759" s="11"/>
      <c r="AG759" s="12"/>
      <c r="AH759" s="12"/>
      <c r="AI759" s="12"/>
    </row>
    <row r="760" spans="1:35" ht="12.75" customHeight="1" x14ac:dyDescent="0.3">
      <c r="A760" s="26">
        <v>751</v>
      </c>
      <c r="B760" s="29" t="s">
        <v>728</v>
      </c>
      <c r="C760" s="29">
        <v>0</v>
      </c>
      <c r="D760" s="29" t="s">
        <v>817</v>
      </c>
      <c r="E760" s="29" t="s">
        <v>1259</v>
      </c>
      <c r="F760" s="30" t="s">
        <v>447</v>
      </c>
      <c r="G760" s="30" t="s">
        <v>102</v>
      </c>
      <c r="H760" s="29" t="s">
        <v>450</v>
      </c>
      <c r="I760" s="36">
        <v>0</v>
      </c>
      <c r="J760" s="32">
        <v>-94</v>
      </c>
      <c r="K760" s="32">
        <v>-95</v>
      </c>
      <c r="L760" s="32">
        <v>-102</v>
      </c>
      <c r="M760" s="32">
        <v>-82</v>
      </c>
      <c r="N760" s="32">
        <v>-97</v>
      </c>
      <c r="O760" s="32">
        <v>-100</v>
      </c>
      <c r="P760" s="32">
        <v>-99</v>
      </c>
      <c r="Q760" s="32">
        <v>-105</v>
      </c>
      <c r="R760" s="32">
        <v>-114</v>
      </c>
      <c r="S760" s="32">
        <v>-114</v>
      </c>
      <c r="T760" s="32">
        <v>-135</v>
      </c>
      <c r="U760" s="32">
        <v>-152</v>
      </c>
      <c r="V760" s="32"/>
      <c r="W760" s="33">
        <f t="shared" si="12"/>
        <v>-1289</v>
      </c>
      <c r="X760" s="9"/>
      <c r="Y760" s="8"/>
      <c r="Z760" s="34"/>
      <c r="AA760" s="34"/>
      <c r="AB760" s="34"/>
      <c r="AC760" s="35"/>
      <c r="AD760" s="11"/>
      <c r="AE760" s="11"/>
      <c r="AF760" s="11"/>
      <c r="AG760" s="12"/>
      <c r="AH760" s="12"/>
      <c r="AI760" s="12"/>
    </row>
    <row r="761" spans="1:35" ht="12.75" customHeight="1" x14ac:dyDescent="0.3">
      <c r="A761" s="26">
        <v>752</v>
      </c>
      <c r="B761" s="29" t="s">
        <v>728</v>
      </c>
      <c r="C761" s="29">
        <v>0</v>
      </c>
      <c r="D761" s="29" t="s">
        <v>817</v>
      </c>
      <c r="E761" s="29" t="s">
        <v>1259</v>
      </c>
      <c r="F761" s="30" t="s">
        <v>447</v>
      </c>
      <c r="G761" s="30" t="s">
        <v>102</v>
      </c>
      <c r="H761" s="29" t="s">
        <v>451</v>
      </c>
      <c r="I761" s="36">
        <v>0</v>
      </c>
      <c r="J761" s="32">
        <v>0</v>
      </c>
      <c r="K761" s="32">
        <v>0</v>
      </c>
      <c r="L761" s="32">
        <v>0</v>
      </c>
      <c r="M761" s="32">
        <v>0</v>
      </c>
      <c r="N761" s="32">
        <v>0</v>
      </c>
      <c r="O761" s="32">
        <v>0</v>
      </c>
      <c r="P761" s="32">
        <v>0</v>
      </c>
      <c r="Q761" s="32">
        <v>0</v>
      </c>
      <c r="R761" s="32">
        <v>-1</v>
      </c>
      <c r="S761" s="32">
        <v>-1</v>
      </c>
      <c r="T761" s="32">
        <v>-1</v>
      </c>
      <c r="U761" s="32">
        <v>-1</v>
      </c>
      <c r="V761" s="32"/>
      <c r="W761" s="33">
        <f t="shared" si="12"/>
        <v>-4</v>
      </c>
      <c r="X761" s="9"/>
      <c r="Y761" s="8"/>
      <c r="Z761" s="34"/>
      <c r="AA761" s="34"/>
      <c r="AB761" s="34"/>
      <c r="AC761" s="35"/>
      <c r="AD761" s="11"/>
      <c r="AE761" s="11"/>
      <c r="AF761" s="11"/>
      <c r="AG761" s="12"/>
      <c r="AH761" s="12"/>
      <c r="AI761" s="12"/>
    </row>
    <row r="762" spans="1:35" ht="12.75" customHeight="1" x14ac:dyDescent="0.3">
      <c r="A762" s="26">
        <v>753</v>
      </c>
      <c r="B762" s="29" t="s">
        <v>728</v>
      </c>
      <c r="C762" s="29">
        <v>0</v>
      </c>
      <c r="D762" s="29" t="s">
        <v>817</v>
      </c>
      <c r="E762" s="29" t="s">
        <v>1259</v>
      </c>
      <c r="F762" s="30" t="s">
        <v>447</v>
      </c>
      <c r="G762" s="30" t="s">
        <v>102</v>
      </c>
      <c r="H762" s="29" t="s">
        <v>452</v>
      </c>
      <c r="I762" s="36">
        <v>0</v>
      </c>
      <c r="J762" s="32">
        <v>0</v>
      </c>
      <c r="K762" s="32">
        <v>0</v>
      </c>
      <c r="L762" s="32">
        <v>0</v>
      </c>
      <c r="M762" s="32">
        <v>0</v>
      </c>
      <c r="N762" s="32">
        <v>0</v>
      </c>
      <c r="O762" s="32">
        <v>0</v>
      </c>
      <c r="P762" s="32">
        <v>0</v>
      </c>
      <c r="Q762" s="32">
        <v>0</v>
      </c>
      <c r="R762" s="32">
        <v>0</v>
      </c>
      <c r="S762" s="32">
        <v>0</v>
      </c>
      <c r="T762" s="32">
        <v>0</v>
      </c>
      <c r="U762" s="32">
        <v>0</v>
      </c>
      <c r="V762" s="32"/>
      <c r="W762" s="33">
        <f t="shared" si="12"/>
        <v>0</v>
      </c>
      <c r="X762" s="9"/>
      <c r="Y762" s="8"/>
      <c r="Z762" s="34"/>
      <c r="AA762" s="34"/>
      <c r="AB762" s="34"/>
      <c r="AC762" s="35"/>
      <c r="AD762" s="11"/>
      <c r="AE762" s="11"/>
      <c r="AF762" s="11"/>
      <c r="AG762" s="12"/>
      <c r="AH762" s="12"/>
      <c r="AI762" s="12"/>
    </row>
    <row r="763" spans="1:35" ht="12.75" customHeight="1" x14ac:dyDescent="0.3">
      <c r="A763" s="26">
        <v>754</v>
      </c>
      <c r="B763" s="29" t="s">
        <v>728</v>
      </c>
      <c r="C763" s="29">
        <v>0</v>
      </c>
      <c r="D763" s="29" t="s">
        <v>817</v>
      </c>
      <c r="E763" s="29" t="s">
        <v>1259</v>
      </c>
      <c r="F763" s="30" t="s">
        <v>447</v>
      </c>
      <c r="G763" s="30" t="s">
        <v>102</v>
      </c>
      <c r="H763" s="29" t="s">
        <v>453</v>
      </c>
      <c r="I763" s="36">
        <v>0</v>
      </c>
      <c r="J763" s="32">
        <v>0</v>
      </c>
      <c r="K763" s="32">
        <v>0</v>
      </c>
      <c r="L763" s="32">
        <v>0</v>
      </c>
      <c r="M763" s="32">
        <v>0</v>
      </c>
      <c r="N763" s="32">
        <v>0</v>
      </c>
      <c r="O763" s="32">
        <v>0</v>
      </c>
      <c r="P763" s="32">
        <v>0</v>
      </c>
      <c r="Q763" s="32">
        <v>0</v>
      </c>
      <c r="R763" s="32">
        <v>0</v>
      </c>
      <c r="S763" s="32">
        <v>0</v>
      </c>
      <c r="T763" s="32">
        <v>0</v>
      </c>
      <c r="U763" s="32">
        <v>0</v>
      </c>
      <c r="V763" s="32"/>
      <c r="W763" s="33">
        <f t="shared" si="12"/>
        <v>0</v>
      </c>
      <c r="X763" s="9"/>
      <c r="Y763" s="8"/>
      <c r="Z763" s="34"/>
      <c r="AA763" s="34"/>
      <c r="AB763" s="34"/>
      <c r="AC763" s="35"/>
      <c r="AD763" s="11"/>
      <c r="AE763" s="11"/>
      <c r="AF763" s="11"/>
      <c r="AG763" s="12"/>
      <c r="AH763" s="12"/>
      <c r="AI763" s="12"/>
    </row>
    <row r="764" spans="1:35" ht="12.75" customHeight="1" x14ac:dyDescent="0.3">
      <c r="A764" s="26">
        <v>755</v>
      </c>
      <c r="B764" s="29" t="s">
        <v>728</v>
      </c>
      <c r="C764" s="29">
        <v>0</v>
      </c>
      <c r="D764" s="29" t="s">
        <v>817</v>
      </c>
      <c r="E764" s="29" t="s">
        <v>1259</v>
      </c>
      <c r="F764" s="30" t="s">
        <v>447</v>
      </c>
      <c r="G764" s="30" t="s">
        <v>102</v>
      </c>
      <c r="H764" s="29" t="s">
        <v>454</v>
      </c>
      <c r="I764" s="36">
        <v>0</v>
      </c>
      <c r="J764" s="32">
        <v>0</v>
      </c>
      <c r="K764" s="32">
        <v>0</v>
      </c>
      <c r="L764" s="32">
        <v>0</v>
      </c>
      <c r="M764" s="32">
        <v>0</v>
      </c>
      <c r="N764" s="32">
        <v>0</v>
      </c>
      <c r="O764" s="32">
        <v>0</v>
      </c>
      <c r="P764" s="32">
        <v>0</v>
      </c>
      <c r="Q764" s="32">
        <v>0</v>
      </c>
      <c r="R764" s="32">
        <v>0</v>
      </c>
      <c r="S764" s="32">
        <v>0</v>
      </c>
      <c r="T764" s="32">
        <v>0</v>
      </c>
      <c r="U764" s="32">
        <v>0</v>
      </c>
      <c r="V764" s="32"/>
      <c r="W764" s="33">
        <f t="shared" si="12"/>
        <v>0</v>
      </c>
      <c r="X764" s="9"/>
      <c r="Y764" s="8"/>
      <c r="Z764" s="34"/>
      <c r="AA764" s="34"/>
      <c r="AB764" s="34"/>
      <c r="AC764" s="35"/>
      <c r="AD764" s="11"/>
      <c r="AE764" s="11"/>
      <c r="AF764" s="11"/>
      <c r="AG764" s="12"/>
      <c r="AH764" s="12"/>
      <c r="AI764" s="12"/>
    </row>
    <row r="765" spans="1:35" ht="12.75" customHeight="1" x14ac:dyDescent="0.3">
      <c r="A765" s="26">
        <v>756</v>
      </c>
      <c r="B765" s="29" t="s">
        <v>728</v>
      </c>
      <c r="C765" s="29">
        <v>0</v>
      </c>
      <c r="D765" s="29" t="s">
        <v>817</v>
      </c>
      <c r="E765" s="29" t="s">
        <v>1259</v>
      </c>
      <c r="F765" s="30" t="s">
        <v>447</v>
      </c>
      <c r="G765" s="30" t="s">
        <v>102</v>
      </c>
      <c r="H765" s="29" t="s">
        <v>455</v>
      </c>
      <c r="I765" s="36">
        <v>0</v>
      </c>
      <c r="J765" s="32">
        <v>0</v>
      </c>
      <c r="K765" s="32">
        <v>0</v>
      </c>
      <c r="L765" s="32">
        <v>0</v>
      </c>
      <c r="M765" s="32">
        <v>0</v>
      </c>
      <c r="N765" s="32">
        <v>0</v>
      </c>
      <c r="O765" s="32">
        <v>0</v>
      </c>
      <c r="P765" s="32">
        <v>0</v>
      </c>
      <c r="Q765" s="32">
        <v>0</v>
      </c>
      <c r="R765" s="32">
        <v>0</v>
      </c>
      <c r="S765" s="32">
        <v>0</v>
      </c>
      <c r="T765" s="32">
        <v>0</v>
      </c>
      <c r="U765" s="32">
        <v>0</v>
      </c>
      <c r="V765" s="32"/>
      <c r="W765" s="33">
        <f t="shared" si="12"/>
        <v>0</v>
      </c>
      <c r="X765" s="9"/>
      <c r="Y765" s="8"/>
      <c r="Z765" s="34"/>
      <c r="AA765" s="34"/>
      <c r="AB765" s="34"/>
      <c r="AC765" s="35"/>
      <c r="AD765" s="11"/>
      <c r="AE765" s="11"/>
      <c r="AF765" s="11"/>
      <c r="AG765" s="12"/>
      <c r="AH765" s="12"/>
      <c r="AI765" s="12"/>
    </row>
    <row r="766" spans="1:35" ht="12.75" customHeight="1" x14ac:dyDescent="0.3">
      <c r="A766" s="26">
        <v>757</v>
      </c>
      <c r="B766" s="29" t="s">
        <v>728</v>
      </c>
      <c r="C766" s="29">
        <v>0</v>
      </c>
      <c r="D766" s="29" t="s">
        <v>817</v>
      </c>
      <c r="E766" s="29" t="s">
        <v>1259</v>
      </c>
      <c r="F766" s="30" t="s">
        <v>447</v>
      </c>
      <c r="G766" s="30" t="s">
        <v>102</v>
      </c>
      <c r="H766" s="29">
        <v>0</v>
      </c>
      <c r="I766" s="36" t="s">
        <v>745</v>
      </c>
      <c r="J766" s="32">
        <v>17533</v>
      </c>
      <c r="K766" s="32">
        <v>40431</v>
      </c>
      <c r="L766" s="32">
        <v>44574</v>
      </c>
      <c r="M766" s="32">
        <v>37048</v>
      </c>
      <c r="N766" s="32">
        <v>22402</v>
      </c>
      <c r="O766" s="32">
        <v>23026</v>
      </c>
      <c r="P766" s="32">
        <v>22366</v>
      </c>
      <c r="Q766" s="32">
        <v>23170</v>
      </c>
      <c r="R766" s="32">
        <v>25018</v>
      </c>
      <c r="S766" s="32">
        <v>23982</v>
      </c>
      <c r="T766" s="32">
        <v>25336</v>
      </c>
      <c r="U766" s="32">
        <v>26569</v>
      </c>
      <c r="V766" s="32"/>
      <c r="W766" s="33">
        <f t="shared" si="12"/>
        <v>331455</v>
      </c>
      <c r="X766" s="9"/>
      <c r="Y766" s="8"/>
      <c r="Z766" s="34"/>
      <c r="AA766" s="34"/>
      <c r="AB766" s="34"/>
      <c r="AC766" s="35"/>
      <c r="AD766" s="11"/>
      <c r="AE766" s="11"/>
      <c r="AF766" s="11"/>
      <c r="AG766" s="12"/>
      <c r="AH766" s="12"/>
      <c r="AI766" s="12"/>
    </row>
    <row r="767" spans="1:35" ht="12.75" customHeight="1" x14ac:dyDescent="0.3">
      <c r="A767" s="26">
        <v>758</v>
      </c>
      <c r="B767" s="29" t="s">
        <v>728</v>
      </c>
      <c r="C767" s="29">
        <v>0</v>
      </c>
      <c r="D767" s="29" t="s">
        <v>794</v>
      </c>
      <c r="E767" s="29" t="s">
        <v>1260</v>
      </c>
      <c r="F767" s="30" t="s">
        <v>456</v>
      </c>
      <c r="G767" s="30" t="s">
        <v>76</v>
      </c>
      <c r="H767" s="29">
        <v>0</v>
      </c>
      <c r="I767" s="36">
        <v>0</v>
      </c>
      <c r="J767" s="32">
        <v>82</v>
      </c>
      <c r="K767" s="32">
        <v>81</v>
      </c>
      <c r="L767" s="32">
        <v>88</v>
      </c>
      <c r="M767" s="32">
        <v>70</v>
      </c>
      <c r="N767" s="32">
        <v>81</v>
      </c>
      <c r="O767" s="32">
        <v>83</v>
      </c>
      <c r="P767" s="32">
        <v>79</v>
      </c>
      <c r="Q767" s="32">
        <v>79</v>
      </c>
      <c r="R767" s="32">
        <v>171</v>
      </c>
      <c r="S767" s="32">
        <v>165</v>
      </c>
      <c r="T767" s="32">
        <v>185</v>
      </c>
      <c r="U767" s="32">
        <v>204</v>
      </c>
      <c r="V767" s="32"/>
      <c r="W767" s="33">
        <f t="shared" si="12"/>
        <v>1368</v>
      </c>
      <c r="X767" s="9"/>
      <c r="Y767" s="8"/>
      <c r="Z767" s="34"/>
      <c r="AA767" s="34"/>
      <c r="AB767" s="34"/>
      <c r="AC767" s="35"/>
      <c r="AD767" s="11"/>
      <c r="AE767" s="11"/>
      <c r="AF767" s="11"/>
      <c r="AG767" s="12"/>
      <c r="AH767" s="12"/>
      <c r="AI767" s="12"/>
    </row>
    <row r="768" spans="1:35" ht="12.75" customHeight="1" x14ac:dyDescent="0.3">
      <c r="A768" s="26">
        <v>759</v>
      </c>
      <c r="B768" s="29" t="s">
        <v>728</v>
      </c>
      <c r="C768" s="29">
        <v>0</v>
      </c>
      <c r="D768" s="29" t="s">
        <v>737</v>
      </c>
      <c r="E768" s="29" t="s">
        <v>1261</v>
      </c>
      <c r="F768" s="30" t="s">
        <v>457</v>
      </c>
      <c r="G768" s="30" t="s">
        <v>35</v>
      </c>
      <c r="H768" s="29">
        <v>0</v>
      </c>
      <c r="I768" s="36">
        <v>0</v>
      </c>
      <c r="J768" s="32">
        <v>5</v>
      </c>
      <c r="K768" s="32">
        <v>5</v>
      </c>
      <c r="L768" s="32">
        <v>6</v>
      </c>
      <c r="M768" s="32">
        <v>5</v>
      </c>
      <c r="N768" s="32">
        <v>6</v>
      </c>
      <c r="O768" s="32">
        <v>6</v>
      </c>
      <c r="P768" s="32">
        <v>6</v>
      </c>
      <c r="Q768" s="32">
        <v>6</v>
      </c>
      <c r="R768" s="32">
        <v>7</v>
      </c>
      <c r="S768" s="32">
        <v>6</v>
      </c>
      <c r="T768" s="32">
        <v>7</v>
      </c>
      <c r="U768" s="32">
        <v>8</v>
      </c>
      <c r="V768" s="32"/>
      <c r="W768" s="33">
        <f t="shared" si="12"/>
        <v>73</v>
      </c>
      <c r="X768" s="9"/>
      <c r="Y768" s="8"/>
      <c r="Z768" s="34"/>
      <c r="AA768" s="34"/>
      <c r="AB768" s="34"/>
      <c r="AC768" s="35"/>
      <c r="AD768" s="11"/>
      <c r="AE768" s="11"/>
      <c r="AF768" s="11"/>
      <c r="AG768" s="12"/>
      <c r="AH768" s="12"/>
      <c r="AI768" s="12"/>
    </row>
    <row r="769" spans="1:35" ht="12.75" customHeight="1" x14ac:dyDescent="0.3">
      <c r="A769" s="26">
        <v>760</v>
      </c>
      <c r="B769" s="29" t="s">
        <v>728</v>
      </c>
      <c r="C769" s="29">
        <v>0</v>
      </c>
      <c r="D769" s="29" t="s">
        <v>734</v>
      </c>
      <c r="E769" s="29" t="s">
        <v>1262</v>
      </c>
      <c r="F769" s="30" t="s">
        <v>458</v>
      </c>
      <c r="G769" s="30" t="s">
        <v>38</v>
      </c>
      <c r="H769" s="29">
        <v>0</v>
      </c>
      <c r="I769" s="36">
        <v>0</v>
      </c>
      <c r="J769" s="32">
        <v>71</v>
      </c>
      <c r="K769" s="32">
        <v>90</v>
      </c>
      <c r="L769" s="32">
        <v>123</v>
      </c>
      <c r="M769" s="32">
        <v>106</v>
      </c>
      <c r="N769" s="32">
        <v>127</v>
      </c>
      <c r="O769" s="32">
        <v>135</v>
      </c>
      <c r="P769" s="32">
        <v>133</v>
      </c>
      <c r="Q769" s="32">
        <v>139</v>
      </c>
      <c r="R769" s="32">
        <v>150</v>
      </c>
      <c r="S769" s="32">
        <v>148</v>
      </c>
      <c r="T769" s="32">
        <v>175</v>
      </c>
      <c r="U769" s="32">
        <v>209</v>
      </c>
      <c r="V769" s="32"/>
      <c r="W769" s="33">
        <f t="shared" si="12"/>
        <v>1606</v>
      </c>
      <c r="X769" s="9"/>
      <c r="Y769" s="8"/>
      <c r="Z769" s="34"/>
      <c r="AA769" s="34"/>
      <c r="AB769" s="34"/>
      <c r="AC769" s="35"/>
      <c r="AD769" s="11"/>
      <c r="AE769" s="11"/>
      <c r="AF769" s="11"/>
      <c r="AG769" s="12"/>
      <c r="AH769" s="12"/>
      <c r="AI769" s="12"/>
    </row>
    <row r="770" spans="1:35" ht="12.75" customHeight="1" x14ac:dyDescent="0.3">
      <c r="A770" s="26">
        <v>761</v>
      </c>
      <c r="B770" s="29" t="s">
        <v>728</v>
      </c>
      <c r="C770" s="29">
        <v>0</v>
      </c>
      <c r="D770" s="29" t="s">
        <v>755</v>
      </c>
      <c r="E770" s="29" t="s">
        <v>1263</v>
      </c>
      <c r="F770" s="30" t="s">
        <v>459</v>
      </c>
      <c r="G770" s="30" t="s">
        <v>136</v>
      </c>
      <c r="H770" s="29">
        <v>0</v>
      </c>
      <c r="I770" s="36">
        <v>0</v>
      </c>
      <c r="J770" s="32">
        <v>124</v>
      </c>
      <c r="K770" s="32">
        <v>128</v>
      </c>
      <c r="L770" s="32">
        <v>147</v>
      </c>
      <c r="M770" s="32">
        <v>131</v>
      </c>
      <c r="N770" s="32">
        <v>164</v>
      </c>
      <c r="O770" s="32">
        <v>187</v>
      </c>
      <c r="P770" s="32">
        <v>192</v>
      </c>
      <c r="Q770" s="32">
        <v>210</v>
      </c>
      <c r="R770" s="32">
        <v>241</v>
      </c>
      <c r="S770" s="32">
        <v>255</v>
      </c>
      <c r="T770" s="32">
        <v>308</v>
      </c>
      <c r="U770" s="32">
        <v>354</v>
      </c>
      <c r="V770" s="32"/>
      <c r="W770" s="33">
        <f t="shared" si="12"/>
        <v>2441</v>
      </c>
      <c r="X770" s="9"/>
      <c r="Y770" s="8"/>
      <c r="Z770" s="34"/>
      <c r="AA770" s="34"/>
      <c r="AB770" s="34"/>
      <c r="AC770" s="35"/>
      <c r="AD770" s="11"/>
      <c r="AE770" s="11"/>
      <c r="AF770" s="11"/>
      <c r="AG770" s="12"/>
      <c r="AH770" s="12"/>
      <c r="AI770" s="12"/>
    </row>
    <row r="771" spans="1:35" ht="12.75" customHeight="1" x14ac:dyDescent="0.3">
      <c r="A771" s="26">
        <v>762</v>
      </c>
      <c r="B771" s="29" t="s">
        <v>728</v>
      </c>
      <c r="C771" s="29">
        <v>0</v>
      </c>
      <c r="D771" s="29" t="s">
        <v>765</v>
      </c>
      <c r="E771" s="29" t="s">
        <v>1264</v>
      </c>
      <c r="F771" s="30" t="s">
        <v>460</v>
      </c>
      <c r="G771" s="30" t="s">
        <v>57</v>
      </c>
      <c r="H771" s="29">
        <v>0</v>
      </c>
      <c r="I771" s="36" t="s">
        <v>1265</v>
      </c>
      <c r="J771" s="32">
        <v>-308</v>
      </c>
      <c r="K771" s="32">
        <v>-311</v>
      </c>
      <c r="L771" s="32">
        <v>-336</v>
      </c>
      <c r="M771" s="32">
        <v>-269</v>
      </c>
      <c r="N771" s="32">
        <v>-318</v>
      </c>
      <c r="O771" s="32">
        <v>-327</v>
      </c>
      <c r="P771" s="32">
        <v>-326</v>
      </c>
      <c r="Q771" s="32">
        <v>-346</v>
      </c>
      <c r="R771" s="32">
        <v>-374</v>
      </c>
      <c r="S771" s="32">
        <v>-375</v>
      </c>
      <c r="T771" s="32">
        <v>-444</v>
      </c>
      <c r="U771" s="32">
        <v>-500</v>
      </c>
      <c r="V771" s="32"/>
      <c r="W771" s="33">
        <f t="shared" si="12"/>
        <v>-4234</v>
      </c>
      <c r="X771" s="9"/>
      <c r="Y771" s="8"/>
      <c r="Z771" s="34"/>
      <c r="AA771" s="34"/>
      <c r="AB771" s="34"/>
      <c r="AC771" s="35"/>
      <c r="AD771" s="11"/>
      <c r="AE771" s="11"/>
      <c r="AF771" s="11"/>
      <c r="AG771" s="12"/>
      <c r="AH771" s="12"/>
      <c r="AI771" s="12"/>
    </row>
    <row r="772" spans="1:35" ht="12.75" customHeight="1" x14ac:dyDescent="0.3">
      <c r="A772" s="26">
        <v>763</v>
      </c>
      <c r="B772" s="29" t="s">
        <v>728</v>
      </c>
      <c r="C772" s="29">
        <v>0</v>
      </c>
      <c r="D772" s="29" t="s">
        <v>765</v>
      </c>
      <c r="E772" s="29" t="s">
        <v>1264</v>
      </c>
      <c r="F772" s="30" t="s">
        <v>460</v>
      </c>
      <c r="G772" s="30" t="s">
        <v>461</v>
      </c>
      <c r="H772" s="29">
        <v>0</v>
      </c>
      <c r="I772" s="36">
        <v>0</v>
      </c>
      <c r="J772" s="32">
        <v>536</v>
      </c>
      <c r="K772" s="32">
        <v>583</v>
      </c>
      <c r="L772" s="32">
        <v>685</v>
      </c>
      <c r="M772" s="32">
        <v>569</v>
      </c>
      <c r="N772" s="32">
        <v>682</v>
      </c>
      <c r="O772" s="32">
        <v>721</v>
      </c>
      <c r="P772" s="32">
        <v>716</v>
      </c>
      <c r="Q772" s="32">
        <v>747</v>
      </c>
      <c r="R772" s="32">
        <v>802</v>
      </c>
      <c r="S772" s="32">
        <v>788</v>
      </c>
      <c r="T772" s="32">
        <v>910</v>
      </c>
      <c r="U772" s="32">
        <v>1060</v>
      </c>
      <c r="V772" s="32"/>
      <c r="W772" s="33">
        <f t="shared" si="12"/>
        <v>8799</v>
      </c>
      <c r="X772" s="9"/>
      <c r="Y772" s="8"/>
      <c r="Z772" s="34"/>
      <c r="AA772" s="34"/>
      <c r="AB772" s="34"/>
      <c r="AC772" s="35"/>
      <c r="AD772" s="11"/>
      <c r="AE772" s="11"/>
      <c r="AF772" s="11"/>
      <c r="AG772" s="12"/>
      <c r="AH772" s="12"/>
      <c r="AI772" s="12"/>
    </row>
    <row r="773" spans="1:35" ht="12.75" customHeight="1" x14ac:dyDescent="0.3">
      <c r="A773" s="26">
        <v>764</v>
      </c>
      <c r="B773" s="29" t="s">
        <v>728</v>
      </c>
      <c r="C773" s="29">
        <v>0</v>
      </c>
      <c r="D773" s="29" t="s">
        <v>872</v>
      </c>
      <c r="E773" s="29" t="s">
        <v>1266</v>
      </c>
      <c r="F773" s="30" t="s">
        <v>462</v>
      </c>
      <c r="G773" s="30" t="s">
        <v>127</v>
      </c>
      <c r="H773" s="29">
        <v>0</v>
      </c>
      <c r="I773" s="36">
        <v>0</v>
      </c>
      <c r="J773" s="32">
        <v>4295</v>
      </c>
      <c r="K773" s="32">
        <v>4351</v>
      </c>
      <c r="L773" s="32">
        <v>5427</v>
      </c>
      <c r="M773" s="32">
        <v>4302</v>
      </c>
      <c r="N773" s="32">
        <v>6251</v>
      </c>
      <c r="O773" s="32">
        <v>6688</v>
      </c>
      <c r="P773" s="32">
        <v>6061</v>
      </c>
      <c r="Q773" s="32">
        <v>2743</v>
      </c>
      <c r="R773" s="32">
        <v>3888</v>
      </c>
      <c r="S773" s="32">
        <v>5541</v>
      </c>
      <c r="T773" s="32">
        <v>8761</v>
      </c>
      <c r="U773" s="32">
        <v>11390</v>
      </c>
      <c r="V773" s="32"/>
      <c r="W773" s="33">
        <f t="shared" si="12"/>
        <v>69698</v>
      </c>
      <c r="X773" s="9"/>
      <c r="Y773" s="8"/>
      <c r="Z773" s="34"/>
      <c r="AA773" s="34"/>
      <c r="AB773" s="34"/>
      <c r="AC773" s="35"/>
      <c r="AD773" s="11"/>
      <c r="AE773" s="11"/>
      <c r="AF773" s="11"/>
      <c r="AG773" s="12"/>
      <c r="AH773" s="12"/>
      <c r="AI773" s="12"/>
    </row>
    <row r="774" spans="1:35" ht="12.75" customHeight="1" x14ac:dyDescent="0.3">
      <c r="A774" s="26">
        <v>765</v>
      </c>
      <c r="B774" s="29" t="s">
        <v>728</v>
      </c>
      <c r="C774" s="29">
        <v>0</v>
      </c>
      <c r="D774" s="29" t="s">
        <v>872</v>
      </c>
      <c r="E774" s="29" t="s">
        <v>1267</v>
      </c>
      <c r="F774" s="30" t="s">
        <v>463</v>
      </c>
      <c r="G774" s="30" t="s">
        <v>127</v>
      </c>
      <c r="H774" s="29">
        <v>0</v>
      </c>
      <c r="I774" s="36">
        <v>0</v>
      </c>
      <c r="J774" s="32">
        <v>10479</v>
      </c>
      <c r="K774" s="32">
        <v>11052</v>
      </c>
      <c r="L774" s="32">
        <v>7193</v>
      </c>
      <c r="M774" s="32">
        <v>4960</v>
      </c>
      <c r="N774" s="32">
        <v>6579</v>
      </c>
      <c r="O774" s="32">
        <v>7547</v>
      </c>
      <c r="P774" s="32">
        <v>7455</v>
      </c>
      <c r="Q774" s="32">
        <v>8855</v>
      </c>
      <c r="R774" s="32">
        <v>6654</v>
      </c>
      <c r="S774" s="32">
        <v>5818</v>
      </c>
      <c r="T774" s="32">
        <v>8117</v>
      </c>
      <c r="U774" s="32">
        <v>10337</v>
      </c>
      <c r="V774" s="32"/>
      <c r="W774" s="33">
        <f t="shared" si="12"/>
        <v>95046</v>
      </c>
      <c r="X774" s="9"/>
      <c r="Y774" s="8"/>
      <c r="Z774" s="34"/>
      <c r="AA774" s="34"/>
      <c r="AB774" s="34"/>
      <c r="AC774" s="35"/>
      <c r="AD774" s="11"/>
      <c r="AE774" s="11"/>
      <c r="AF774" s="11"/>
      <c r="AG774" s="12"/>
      <c r="AH774" s="12"/>
      <c r="AI774" s="12"/>
    </row>
    <row r="775" spans="1:35" ht="12.75" customHeight="1" x14ac:dyDescent="0.3">
      <c r="A775" s="26">
        <v>766</v>
      </c>
      <c r="B775" s="29" t="s">
        <v>728</v>
      </c>
      <c r="C775" s="29">
        <v>0</v>
      </c>
      <c r="D775" s="29" t="s">
        <v>929</v>
      </c>
      <c r="E775" s="29" t="s">
        <v>1268</v>
      </c>
      <c r="F775" s="30" t="s">
        <v>464</v>
      </c>
      <c r="G775" s="30" t="s">
        <v>147</v>
      </c>
      <c r="H775" s="29">
        <v>0</v>
      </c>
      <c r="I775" s="36">
        <v>0</v>
      </c>
      <c r="J775" s="32">
        <v>209686</v>
      </c>
      <c r="K775" s="32">
        <v>227497</v>
      </c>
      <c r="L775" s="32">
        <v>248341</v>
      </c>
      <c r="M775" s="32">
        <v>205876</v>
      </c>
      <c r="N775" s="32">
        <v>259916</v>
      </c>
      <c r="O775" s="32">
        <v>274617</v>
      </c>
      <c r="P775" s="32">
        <v>290288</v>
      </c>
      <c r="Q775" s="32">
        <v>341921</v>
      </c>
      <c r="R775" s="32">
        <v>310642</v>
      </c>
      <c r="S775" s="32">
        <v>292878</v>
      </c>
      <c r="T775" s="32">
        <v>369285</v>
      </c>
      <c r="U775" s="32">
        <v>471893</v>
      </c>
      <c r="V775" s="32"/>
      <c r="W775" s="33">
        <f t="shared" si="12"/>
        <v>3502840</v>
      </c>
      <c r="X775" s="9"/>
      <c r="Y775" s="8"/>
      <c r="Z775" s="34"/>
      <c r="AA775" s="34"/>
      <c r="AB775" s="34"/>
      <c r="AC775" s="35"/>
      <c r="AD775" s="11"/>
      <c r="AE775" s="11"/>
      <c r="AF775" s="11"/>
      <c r="AG775" s="12"/>
      <c r="AH775" s="12"/>
      <c r="AI775" s="12"/>
    </row>
    <row r="776" spans="1:35" ht="12.75" customHeight="1" x14ac:dyDescent="0.3">
      <c r="A776" s="26">
        <v>767</v>
      </c>
      <c r="B776" s="29" t="s">
        <v>728</v>
      </c>
      <c r="C776" s="29">
        <v>0</v>
      </c>
      <c r="D776" s="29" t="s">
        <v>961</v>
      </c>
      <c r="E776" s="29" t="s">
        <v>1269</v>
      </c>
      <c r="F776" s="30" t="s">
        <v>465</v>
      </c>
      <c r="G776" s="30" t="s">
        <v>60</v>
      </c>
      <c r="H776" s="29">
        <v>0</v>
      </c>
      <c r="I776" s="36" t="s">
        <v>745</v>
      </c>
      <c r="J776" s="32">
        <v>88</v>
      </c>
      <c r="K776" s="32">
        <v>93</v>
      </c>
      <c r="L776" s="32">
        <v>110</v>
      </c>
      <c r="M776" s="32">
        <v>94</v>
      </c>
      <c r="N776" s="32">
        <v>116</v>
      </c>
      <c r="O776" s="32">
        <v>124</v>
      </c>
      <c r="P776" s="32">
        <v>123</v>
      </c>
      <c r="Q776" s="32">
        <v>128</v>
      </c>
      <c r="R776" s="32">
        <v>137</v>
      </c>
      <c r="S776" s="32">
        <v>136</v>
      </c>
      <c r="T776" s="32">
        <v>150</v>
      </c>
      <c r="U776" s="32">
        <v>165</v>
      </c>
      <c r="V776" s="32"/>
      <c r="W776" s="33">
        <f t="shared" si="12"/>
        <v>1464</v>
      </c>
      <c r="X776" s="9"/>
      <c r="Y776" s="8"/>
      <c r="Z776" s="34"/>
      <c r="AA776" s="34"/>
      <c r="AB776" s="34"/>
      <c r="AC776" s="35"/>
      <c r="AD776" s="11"/>
      <c r="AE776" s="11"/>
      <c r="AF776" s="11"/>
      <c r="AG776" s="12"/>
      <c r="AH776" s="12"/>
      <c r="AI776" s="12"/>
    </row>
    <row r="777" spans="1:35" ht="12.75" customHeight="1" x14ac:dyDescent="0.3">
      <c r="A777" s="26">
        <v>768</v>
      </c>
      <c r="B777" s="29" t="s">
        <v>728</v>
      </c>
      <c r="C777" s="29">
        <v>0</v>
      </c>
      <c r="D777" s="29" t="s">
        <v>961</v>
      </c>
      <c r="E777" s="29" t="s">
        <v>1269</v>
      </c>
      <c r="F777" s="30" t="s">
        <v>465</v>
      </c>
      <c r="G777" s="30" t="s">
        <v>156</v>
      </c>
      <c r="H777" s="29">
        <v>0</v>
      </c>
      <c r="I777" s="36" t="s">
        <v>1270</v>
      </c>
      <c r="J777" s="32">
        <v>0</v>
      </c>
      <c r="K777" s="32">
        <v>0</v>
      </c>
      <c r="L777" s="32">
        <v>0</v>
      </c>
      <c r="M777" s="32">
        <v>0</v>
      </c>
      <c r="N777" s="32">
        <v>0</v>
      </c>
      <c r="O777" s="32">
        <v>0</v>
      </c>
      <c r="P777" s="32">
        <v>0</v>
      </c>
      <c r="Q777" s="32">
        <v>0</v>
      </c>
      <c r="R777" s="32">
        <v>0</v>
      </c>
      <c r="S777" s="32">
        <v>0</v>
      </c>
      <c r="T777" s="32">
        <v>0</v>
      </c>
      <c r="U777" s="32">
        <v>0</v>
      </c>
      <c r="V777" s="32"/>
      <c r="W777" s="33">
        <f t="shared" si="12"/>
        <v>0</v>
      </c>
      <c r="X777" s="9"/>
      <c r="Y777" s="8"/>
      <c r="Z777" s="34"/>
      <c r="AA777" s="34"/>
      <c r="AB777" s="34"/>
      <c r="AC777" s="35"/>
      <c r="AD777" s="11"/>
      <c r="AE777" s="11"/>
      <c r="AF777" s="11"/>
      <c r="AG777" s="12"/>
      <c r="AH777" s="12"/>
      <c r="AI777" s="12"/>
    </row>
    <row r="778" spans="1:35" ht="12.75" customHeight="1" x14ac:dyDescent="0.3">
      <c r="A778" s="26">
        <v>769</v>
      </c>
      <c r="B778" s="29" t="s">
        <v>728</v>
      </c>
      <c r="C778" s="29">
        <v>0</v>
      </c>
      <c r="D778" s="29" t="s">
        <v>822</v>
      </c>
      <c r="E778" s="29" t="s">
        <v>1271</v>
      </c>
      <c r="F778" s="30" t="s">
        <v>466</v>
      </c>
      <c r="G778" s="30" t="s">
        <v>467</v>
      </c>
      <c r="H778" s="29">
        <v>0</v>
      </c>
      <c r="I778" s="36">
        <v>0</v>
      </c>
      <c r="J778" s="32">
        <v>78</v>
      </c>
      <c r="K778" s="32">
        <v>66</v>
      </c>
      <c r="L778" s="32">
        <v>79</v>
      </c>
      <c r="M778" s="32">
        <v>70</v>
      </c>
      <c r="N778" s="32">
        <v>92</v>
      </c>
      <c r="O778" s="32">
        <v>105</v>
      </c>
      <c r="P778" s="32">
        <v>112</v>
      </c>
      <c r="Q778" s="32">
        <v>118</v>
      </c>
      <c r="R778" s="32">
        <v>111</v>
      </c>
      <c r="S778" s="32">
        <v>109</v>
      </c>
      <c r="T778" s="32">
        <v>136</v>
      </c>
      <c r="U778" s="32">
        <v>165</v>
      </c>
      <c r="V778" s="32"/>
      <c r="W778" s="33">
        <f t="shared" si="12"/>
        <v>1241</v>
      </c>
      <c r="X778" s="9"/>
      <c r="Y778" s="8"/>
      <c r="Z778" s="34"/>
      <c r="AA778" s="34"/>
      <c r="AB778" s="34"/>
      <c r="AC778" s="35"/>
      <c r="AD778" s="11"/>
      <c r="AE778" s="11"/>
      <c r="AF778" s="11"/>
      <c r="AG778" s="12"/>
      <c r="AH778" s="12"/>
      <c r="AI778" s="12"/>
    </row>
    <row r="779" spans="1:35" ht="12.75" customHeight="1" x14ac:dyDescent="0.3">
      <c r="A779" s="26">
        <v>770</v>
      </c>
      <c r="B779" s="29" t="s">
        <v>728</v>
      </c>
      <c r="C779" s="29">
        <v>0</v>
      </c>
      <c r="D779" s="29" t="s">
        <v>822</v>
      </c>
      <c r="E779" s="29" t="s">
        <v>1271</v>
      </c>
      <c r="F779" s="30" t="s">
        <v>466</v>
      </c>
      <c r="G779" s="30" t="s">
        <v>396</v>
      </c>
      <c r="H779" s="29">
        <v>0</v>
      </c>
      <c r="I779" s="36" t="s">
        <v>1272</v>
      </c>
      <c r="J779" s="32">
        <v>0</v>
      </c>
      <c r="K779" s="32">
        <v>0</v>
      </c>
      <c r="L779" s="32">
        <v>0</v>
      </c>
      <c r="M779" s="32">
        <v>0</v>
      </c>
      <c r="N779" s="32">
        <v>0</v>
      </c>
      <c r="O779" s="32">
        <v>0</v>
      </c>
      <c r="P779" s="32">
        <v>0</v>
      </c>
      <c r="Q779" s="32">
        <v>0</v>
      </c>
      <c r="R779" s="32">
        <v>0</v>
      </c>
      <c r="S779" s="32">
        <v>0</v>
      </c>
      <c r="T779" s="32">
        <v>0</v>
      </c>
      <c r="U779" s="32">
        <v>0</v>
      </c>
      <c r="V779" s="32"/>
      <c r="W779" s="33">
        <f t="shared" si="12"/>
        <v>0</v>
      </c>
      <c r="X779" s="9"/>
      <c r="Y779" s="8"/>
      <c r="Z779" s="34"/>
      <c r="AA779" s="34"/>
      <c r="AB779" s="34"/>
      <c r="AC779" s="35"/>
      <c r="AD779" s="11"/>
      <c r="AE779" s="11"/>
      <c r="AF779" s="11"/>
      <c r="AG779" s="12"/>
      <c r="AH779" s="12"/>
      <c r="AI779" s="12"/>
    </row>
    <row r="780" spans="1:35" ht="12.75" customHeight="1" x14ac:dyDescent="0.3">
      <c r="A780" s="26">
        <v>771</v>
      </c>
      <c r="B780" s="29" t="s">
        <v>728</v>
      </c>
      <c r="C780" s="29">
        <v>0</v>
      </c>
      <c r="D780" s="29" t="s">
        <v>822</v>
      </c>
      <c r="E780" s="29" t="s">
        <v>1271</v>
      </c>
      <c r="F780" s="30" t="s">
        <v>466</v>
      </c>
      <c r="G780" s="30" t="s">
        <v>103</v>
      </c>
      <c r="H780" s="29">
        <v>0</v>
      </c>
      <c r="I780" s="36" t="s">
        <v>1272</v>
      </c>
      <c r="J780" s="32">
        <v>0</v>
      </c>
      <c r="K780" s="32">
        <v>0</v>
      </c>
      <c r="L780" s="32">
        <v>0</v>
      </c>
      <c r="M780" s="32">
        <v>0</v>
      </c>
      <c r="N780" s="32">
        <v>0</v>
      </c>
      <c r="O780" s="32">
        <v>0</v>
      </c>
      <c r="P780" s="32">
        <v>0</v>
      </c>
      <c r="Q780" s="32">
        <v>0</v>
      </c>
      <c r="R780" s="32">
        <v>0</v>
      </c>
      <c r="S780" s="32">
        <v>0</v>
      </c>
      <c r="T780" s="32">
        <v>0</v>
      </c>
      <c r="U780" s="32">
        <v>0</v>
      </c>
      <c r="V780" s="32"/>
      <c r="W780" s="33">
        <f t="shared" ref="W780:W843" si="13">SUM(J780:V780)</f>
        <v>0</v>
      </c>
      <c r="X780" s="9"/>
      <c r="Y780" s="8"/>
      <c r="Z780" s="34"/>
      <c r="AA780" s="34"/>
      <c r="AB780" s="34"/>
      <c r="AC780" s="35"/>
      <c r="AD780" s="11"/>
      <c r="AE780" s="11"/>
      <c r="AF780" s="11"/>
      <c r="AG780" s="12"/>
      <c r="AH780" s="12"/>
      <c r="AI780" s="12"/>
    </row>
    <row r="781" spans="1:35" ht="12.75" customHeight="1" x14ac:dyDescent="0.3">
      <c r="A781" s="26">
        <v>772</v>
      </c>
      <c r="B781" s="29" t="s">
        <v>728</v>
      </c>
      <c r="C781" s="29">
        <v>0</v>
      </c>
      <c r="D781" s="29" t="s">
        <v>755</v>
      </c>
      <c r="E781" s="29" t="s">
        <v>1273</v>
      </c>
      <c r="F781" s="30" t="s">
        <v>468</v>
      </c>
      <c r="G781" s="30" t="s">
        <v>50</v>
      </c>
      <c r="H781" s="29">
        <v>0</v>
      </c>
      <c r="I781" s="36">
        <v>0</v>
      </c>
      <c r="J781" s="32">
        <v>4</v>
      </c>
      <c r="K781" s="32">
        <v>4</v>
      </c>
      <c r="L781" s="32">
        <v>5</v>
      </c>
      <c r="M781" s="32">
        <v>4</v>
      </c>
      <c r="N781" s="32">
        <v>5</v>
      </c>
      <c r="O781" s="32">
        <v>5</v>
      </c>
      <c r="P781" s="32">
        <v>5</v>
      </c>
      <c r="Q781" s="32">
        <v>5</v>
      </c>
      <c r="R781" s="32">
        <v>5</v>
      </c>
      <c r="S781" s="32">
        <v>5</v>
      </c>
      <c r="T781" s="32">
        <v>6</v>
      </c>
      <c r="U781" s="32">
        <v>7</v>
      </c>
      <c r="V781" s="32"/>
      <c r="W781" s="33">
        <f t="shared" si="13"/>
        <v>60</v>
      </c>
      <c r="X781" s="9"/>
      <c r="Y781" s="8"/>
      <c r="Z781" s="34"/>
      <c r="AA781" s="34"/>
      <c r="AB781" s="34"/>
      <c r="AC781" s="35"/>
      <c r="AD781" s="11"/>
      <c r="AE781" s="11"/>
      <c r="AF781" s="11"/>
      <c r="AG781" s="12"/>
      <c r="AH781" s="12"/>
      <c r="AI781" s="12"/>
    </row>
    <row r="782" spans="1:35" ht="12.75" customHeight="1" x14ac:dyDescent="0.3">
      <c r="A782" s="26">
        <v>773</v>
      </c>
      <c r="B782" s="29" t="s">
        <v>728</v>
      </c>
      <c r="C782" s="29">
        <v>0</v>
      </c>
      <c r="D782" s="29" t="s">
        <v>749</v>
      </c>
      <c r="E782" s="29" t="s">
        <v>1274</v>
      </c>
      <c r="F782" s="30" t="s">
        <v>469</v>
      </c>
      <c r="G782" s="30" t="s">
        <v>378</v>
      </c>
      <c r="H782" s="29">
        <v>0</v>
      </c>
      <c r="I782" s="36">
        <v>0</v>
      </c>
      <c r="J782" s="32">
        <v>3804</v>
      </c>
      <c r="K782" s="32">
        <v>3931</v>
      </c>
      <c r="L782" s="32">
        <v>4543</v>
      </c>
      <c r="M782" s="32">
        <v>3857</v>
      </c>
      <c r="N782" s="32">
        <v>4585</v>
      </c>
      <c r="O782" s="32">
        <v>4916</v>
      </c>
      <c r="P782" s="32">
        <v>4965</v>
      </c>
      <c r="Q782" s="32">
        <v>5285</v>
      </c>
      <c r="R782" s="32">
        <v>5826</v>
      </c>
      <c r="S782" s="32">
        <v>5686</v>
      </c>
      <c r="T782" s="32">
        <v>6390</v>
      </c>
      <c r="U782" s="32">
        <v>7294</v>
      </c>
      <c r="V782" s="32"/>
      <c r="W782" s="33">
        <f t="shared" si="13"/>
        <v>61082</v>
      </c>
      <c r="X782" s="9"/>
      <c r="Y782" s="8"/>
      <c r="Z782" s="34"/>
      <c r="AA782" s="34"/>
      <c r="AB782" s="34"/>
      <c r="AC782" s="35"/>
      <c r="AD782" s="11"/>
      <c r="AE782" s="11"/>
      <c r="AF782" s="11"/>
      <c r="AG782" s="12"/>
      <c r="AH782" s="12"/>
      <c r="AI782" s="12"/>
    </row>
    <row r="783" spans="1:35" ht="12.75" customHeight="1" x14ac:dyDescent="0.3">
      <c r="A783" s="26">
        <v>774</v>
      </c>
      <c r="B783" s="29" t="s">
        <v>728</v>
      </c>
      <c r="C783" s="29">
        <v>0</v>
      </c>
      <c r="D783" s="29" t="s">
        <v>749</v>
      </c>
      <c r="E783" s="29" t="s">
        <v>1274</v>
      </c>
      <c r="F783" s="30" t="s">
        <v>469</v>
      </c>
      <c r="G783" s="30" t="s">
        <v>48</v>
      </c>
      <c r="H783" s="29">
        <v>0</v>
      </c>
      <c r="I783" s="36" t="s">
        <v>1275</v>
      </c>
      <c r="J783" s="32">
        <v>0</v>
      </c>
      <c r="K783" s="32">
        <v>0</v>
      </c>
      <c r="L783" s="32">
        <v>0</v>
      </c>
      <c r="M783" s="32">
        <v>0</v>
      </c>
      <c r="N783" s="32">
        <v>-13</v>
      </c>
      <c r="O783" s="32">
        <v>-9</v>
      </c>
      <c r="P783" s="32">
        <v>0</v>
      </c>
      <c r="Q783" s="32">
        <v>-18</v>
      </c>
      <c r="R783" s="32">
        <v>-37</v>
      </c>
      <c r="S783" s="32">
        <v>-26</v>
      </c>
      <c r="T783" s="32">
        <v>0</v>
      </c>
      <c r="U783" s="32">
        <v>0</v>
      </c>
      <c r="V783" s="32"/>
      <c r="W783" s="33">
        <f t="shared" si="13"/>
        <v>-103</v>
      </c>
      <c r="X783" s="9"/>
      <c r="Y783" s="8"/>
      <c r="Z783" s="34"/>
      <c r="AA783" s="34"/>
      <c r="AB783" s="34"/>
      <c r="AC783" s="35"/>
      <c r="AD783" s="11"/>
      <c r="AE783" s="11"/>
      <c r="AF783" s="11"/>
      <c r="AG783" s="12"/>
      <c r="AH783" s="12"/>
      <c r="AI783" s="12"/>
    </row>
    <row r="784" spans="1:35" ht="12.75" customHeight="1" x14ac:dyDescent="0.3">
      <c r="A784" s="26">
        <v>775</v>
      </c>
      <c r="B784" s="29" t="s">
        <v>728</v>
      </c>
      <c r="C784" s="29">
        <v>0</v>
      </c>
      <c r="D784" s="29" t="s">
        <v>749</v>
      </c>
      <c r="E784" s="29" t="s">
        <v>1274</v>
      </c>
      <c r="F784" s="30" t="s">
        <v>469</v>
      </c>
      <c r="G784" s="30" t="s">
        <v>426</v>
      </c>
      <c r="H784" s="29">
        <v>0</v>
      </c>
      <c r="I784" s="36" t="s">
        <v>1275</v>
      </c>
      <c r="J784" s="32">
        <v>0</v>
      </c>
      <c r="K784" s="32">
        <v>0</v>
      </c>
      <c r="L784" s="32">
        <v>0</v>
      </c>
      <c r="M784" s="32">
        <v>0</v>
      </c>
      <c r="N784" s="32">
        <v>0</v>
      </c>
      <c r="O784" s="32">
        <v>0</v>
      </c>
      <c r="P784" s="32">
        <v>0</v>
      </c>
      <c r="Q784" s="32">
        <v>-16</v>
      </c>
      <c r="R784" s="32">
        <v>-94</v>
      </c>
      <c r="S784" s="32">
        <v>-63</v>
      </c>
      <c r="T784" s="32">
        <v>0</v>
      </c>
      <c r="U784" s="32">
        <v>0</v>
      </c>
      <c r="V784" s="32"/>
      <c r="W784" s="33">
        <f t="shared" si="13"/>
        <v>-173</v>
      </c>
      <c r="X784" s="9"/>
      <c r="Y784" s="8"/>
      <c r="Z784" s="34"/>
      <c r="AA784" s="34"/>
      <c r="AB784" s="34"/>
      <c r="AC784" s="35"/>
      <c r="AD784" s="11"/>
      <c r="AE784" s="11"/>
      <c r="AF784" s="11"/>
      <c r="AG784" s="12"/>
      <c r="AH784" s="12"/>
      <c r="AI784" s="12"/>
    </row>
    <row r="785" spans="1:35" ht="12.75" customHeight="1" x14ac:dyDescent="0.3">
      <c r="A785" s="26">
        <v>776</v>
      </c>
      <c r="B785" s="29" t="s">
        <v>728</v>
      </c>
      <c r="C785" s="29">
        <v>0</v>
      </c>
      <c r="D785" s="29" t="s">
        <v>749</v>
      </c>
      <c r="E785" s="29" t="s">
        <v>1274</v>
      </c>
      <c r="F785" s="30" t="s">
        <v>469</v>
      </c>
      <c r="G785" s="30" t="s">
        <v>121</v>
      </c>
      <c r="H785" s="29">
        <v>0</v>
      </c>
      <c r="I785" s="36" t="s">
        <v>1275</v>
      </c>
      <c r="J785" s="32">
        <v>-19</v>
      </c>
      <c r="K785" s="32">
        <v>-1</v>
      </c>
      <c r="L785" s="32">
        <v>-52</v>
      </c>
      <c r="M785" s="32">
        <v>-71</v>
      </c>
      <c r="N785" s="32">
        <v>-22</v>
      </c>
      <c r="O785" s="32">
        <v>-27</v>
      </c>
      <c r="P785" s="32">
        <v>15</v>
      </c>
      <c r="Q785" s="32">
        <v>13</v>
      </c>
      <c r="R785" s="32">
        <v>-166</v>
      </c>
      <c r="S785" s="32">
        <v>-120</v>
      </c>
      <c r="T785" s="32">
        <v>28</v>
      </c>
      <c r="U785" s="32">
        <v>26</v>
      </c>
      <c r="V785" s="32"/>
      <c r="W785" s="33">
        <f t="shared" si="13"/>
        <v>-396</v>
      </c>
      <c r="X785" s="9"/>
      <c r="Y785" s="8"/>
      <c r="Z785" s="34"/>
      <c r="AA785" s="34"/>
      <c r="AB785" s="34"/>
      <c r="AC785" s="35"/>
      <c r="AD785" s="11"/>
      <c r="AE785" s="11"/>
      <c r="AF785" s="11"/>
      <c r="AG785" s="12"/>
      <c r="AH785" s="12"/>
      <c r="AI785" s="12"/>
    </row>
    <row r="786" spans="1:35" ht="12.75" customHeight="1" x14ac:dyDescent="0.3">
      <c r="A786" s="26">
        <v>777</v>
      </c>
      <c r="B786" s="29" t="s">
        <v>728</v>
      </c>
      <c r="C786" s="29">
        <v>0</v>
      </c>
      <c r="D786" s="29" t="s">
        <v>749</v>
      </c>
      <c r="E786" s="29" t="s">
        <v>1274</v>
      </c>
      <c r="F786" s="30" t="s">
        <v>469</v>
      </c>
      <c r="G786" s="30" t="s">
        <v>49</v>
      </c>
      <c r="H786" s="29">
        <v>0</v>
      </c>
      <c r="I786" s="36" t="s">
        <v>1275</v>
      </c>
      <c r="J786" s="32">
        <v>-22</v>
      </c>
      <c r="K786" s="32">
        <v>13</v>
      </c>
      <c r="L786" s="32">
        <v>9</v>
      </c>
      <c r="M786" s="32">
        <v>0</v>
      </c>
      <c r="N786" s="32">
        <v>-3</v>
      </c>
      <c r="O786" s="32">
        <v>-5</v>
      </c>
      <c r="P786" s="32">
        <v>-7</v>
      </c>
      <c r="Q786" s="32">
        <v>-22</v>
      </c>
      <c r="R786" s="32">
        <v>-25</v>
      </c>
      <c r="S786" s="32">
        <v>-17</v>
      </c>
      <c r="T786" s="32">
        <v>-10</v>
      </c>
      <c r="U786" s="32">
        <v>-20</v>
      </c>
      <c r="V786" s="32"/>
      <c r="W786" s="33">
        <f t="shared" si="13"/>
        <v>-109</v>
      </c>
      <c r="X786" s="9"/>
      <c r="Y786" s="8"/>
      <c r="Z786" s="34"/>
      <c r="AA786" s="34"/>
      <c r="AB786" s="34"/>
      <c r="AC786" s="35"/>
      <c r="AD786" s="11"/>
      <c r="AE786" s="11"/>
      <c r="AF786" s="11"/>
      <c r="AG786" s="12"/>
      <c r="AH786" s="12"/>
      <c r="AI786" s="12"/>
    </row>
    <row r="787" spans="1:35" ht="12.75" customHeight="1" x14ac:dyDescent="0.3">
      <c r="A787" s="26">
        <v>778</v>
      </c>
      <c r="B787" s="29" t="s">
        <v>728</v>
      </c>
      <c r="C787" s="29">
        <v>0</v>
      </c>
      <c r="D787" s="29" t="s">
        <v>749</v>
      </c>
      <c r="E787" s="29" t="s">
        <v>1274</v>
      </c>
      <c r="F787" s="30" t="s">
        <v>469</v>
      </c>
      <c r="G787" s="30" t="s">
        <v>379</v>
      </c>
      <c r="H787" s="29">
        <v>0</v>
      </c>
      <c r="I787" s="36" t="s">
        <v>1275</v>
      </c>
      <c r="J787" s="32">
        <v>-5</v>
      </c>
      <c r="K787" s="32">
        <v>5</v>
      </c>
      <c r="L787" s="32">
        <v>4</v>
      </c>
      <c r="M787" s="32">
        <v>-17</v>
      </c>
      <c r="N787" s="32">
        <v>-14</v>
      </c>
      <c r="O787" s="32">
        <v>0</v>
      </c>
      <c r="P787" s="32">
        <v>0</v>
      </c>
      <c r="Q787" s="32">
        <v>-1</v>
      </c>
      <c r="R787" s="32">
        <v>-3</v>
      </c>
      <c r="S787" s="32">
        <v>-2</v>
      </c>
      <c r="T787" s="32">
        <v>0</v>
      </c>
      <c r="U787" s="32">
        <v>0</v>
      </c>
      <c r="V787" s="32"/>
      <c r="W787" s="33">
        <f t="shared" si="13"/>
        <v>-33</v>
      </c>
      <c r="X787" s="9"/>
      <c r="Y787" s="8"/>
      <c r="Z787" s="34"/>
      <c r="AA787" s="34"/>
      <c r="AB787" s="34"/>
      <c r="AC787" s="35"/>
      <c r="AD787" s="11"/>
      <c r="AE787" s="11"/>
      <c r="AF787" s="11"/>
      <c r="AG787" s="12"/>
      <c r="AH787" s="12"/>
      <c r="AI787" s="12"/>
    </row>
    <row r="788" spans="1:35" ht="12.75" customHeight="1" x14ac:dyDescent="0.3">
      <c r="A788" s="26">
        <v>779</v>
      </c>
      <c r="B788" s="29" t="s">
        <v>728</v>
      </c>
      <c r="C788" s="29">
        <v>0</v>
      </c>
      <c r="D788" s="29" t="s">
        <v>749</v>
      </c>
      <c r="E788" s="29" t="s">
        <v>1274</v>
      </c>
      <c r="F788" s="30" t="s">
        <v>469</v>
      </c>
      <c r="G788" s="30" t="s">
        <v>47</v>
      </c>
      <c r="H788" s="29">
        <v>0</v>
      </c>
      <c r="I788" s="36" t="s">
        <v>1275</v>
      </c>
      <c r="J788" s="32">
        <v>-30</v>
      </c>
      <c r="K788" s="32">
        <v>-5</v>
      </c>
      <c r="L788" s="32">
        <v>-9</v>
      </c>
      <c r="M788" s="32">
        <v>-13</v>
      </c>
      <c r="N788" s="32">
        <v>-7</v>
      </c>
      <c r="O788" s="32">
        <v>-6</v>
      </c>
      <c r="P788" s="32">
        <v>-6</v>
      </c>
      <c r="Q788" s="32">
        <v>-10</v>
      </c>
      <c r="R788" s="32">
        <v>-12</v>
      </c>
      <c r="S788" s="32">
        <v>-9</v>
      </c>
      <c r="T788" s="32">
        <v>-9</v>
      </c>
      <c r="U788" s="32">
        <v>-91</v>
      </c>
      <c r="V788" s="32"/>
      <c r="W788" s="33">
        <f t="shared" si="13"/>
        <v>-207</v>
      </c>
      <c r="X788" s="9"/>
      <c r="Y788" s="8"/>
      <c r="Z788" s="34"/>
      <c r="AA788" s="34"/>
      <c r="AB788" s="34"/>
      <c r="AC788" s="35"/>
      <c r="AD788" s="11"/>
      <c r="AE788" s="11"/>
      <c r="AF788" s="11"/>
      <c r="AG788" s="12"/>
      <c r="AH788" s="12"/>
      <c r="AI788" s="12"/>
    </row>
    <row r="789" spans="1:35" ht="12.75" customHeight="1" x14ac:dyDescent="0.3">
      <c r="A789" s="26">
        <v>780</v>
      </c>
      <c r="B789" s="29" t="s">
        <v>728</v>
      </c>
      <c r="C789" s="29">
        <v>0</v>
      </c>
      <c r="D789" s="29" t="s">
        <v>749</v>
      </c>
      <c r="E789" s="29" t="s">
        <v>1274</v>
      </c>
      <c r="F789" s="30" t="s">
        <v>469</v>
      </c>
      <c r="G789" s="30" t="s">
        <v>380</v>
      </c>
      <c r="H789" s="29">
        <v>0</v>
      </c>
      <c r="I789" s="36" t="s">
        <v>1275</v>
      </c>
      <c r="J789" s="32">
        <v>0</v>
      </c>
      <c r="K789" s="32">
        <v>0</v>
      </c>
      <c r="L789" s="32">
        <v>0</v>
      </c>
      <c r="M789" s="32">
        <v>0</v>
      </c>
      <c r="N789" s="32">
        <v>0</v>
      </c>
      <c r="O789" s="32">
        <v>0</v>
      </c>
      <c r="P789" s="32">
        <v>0</v>
      </c>
      <c r="Q789" s="32">
        <v>0</v>
      </c>
      <c r="R789" s="32">
        <v>0</v>
      </c>
      <c r="S789" s="32">
        <v>0</v>
      </c>
      <c r="T789" s="32">
        <v>-30</v>
      </c>
      <c r="U789" s="32">
        <v>-51</v>
      </c>
      <c r="V789" s="32"/>
      <c r="W789" s="33">
        <f t="shared" si="13"/>
        <v>-81</v>
      </c>
      <c r="X789" s="9"/>
      <c r="Y789" s="8"/>
      <c r="Z789" s="34"/>
      <c r="AA789" s="34"/>
      <c r="AB789" s="34"/>
      <c r="AC789" s="35"/>
      <c r="AD789" s="11"/>
      <c r="AE789" s="11"/>
      <c r="AF789" s="11"/>
      <c r="AG789" s="12"/>
      <c r="AH789" s="12"/>
      <c r="AI789" s="12"/>
    </row>
    <row r="790" spans="1:35" ht="12.75" customHeight="1" x14ac:dyDescent="0.3">
      <c r="A790" s="26">
        <v>781</v>
      </c>
      <c r="B790" s="29" t="s">
        <v>728</v>
      </c>
      <c r="C790" s="29">
        <v>0</v>
      </c>
      <c r="D790" s="29" t="s">
        <v>803</v>
      </c>
      <c r="E790" s="29" t="s">
        <v>1276</v>
      </c>
      <c r="F790" s="30" t="s">
        <v>470</v>
      </c>
      <c r="G790" s="30" t="s">
        <v>86</v>
      </c>
      <c r="H790" s="29">
        <v>0</v>
      </c>
      <c r="I790" s="36">
        <v>0</v>
      </c>
      <c r="J790" s="32">
        <v>73</v>
      </c>
      <c r="K790" s="32">
        <v>74</v>
      </c>
      <c r="L790" s="32">
        <v>83</v>
      </c>
      <c r="M790" s="32">
        <v>69</v>
      </c>
      <c r="N790" s="32">
        <v>82</v>
      </c>
      <c r="O790" s="32">
        <v>87</v>
      </c>
      <c r="P790" s="32">
        <v>86</v>
      </c>
      <c r="Q790" s="32">
        <v>90</v>
      </c>
      <c r="R790" s="32">
        <v>97</v>
      </c>
      <c r="S790" s="32">
        <v>95</v>
      </c>
      <c r="T790" s="32">
        <v>108</v>
      </c>
      <c r="U790" s="32">
        <v>107</v>
      </c>
      <c r="V790" s="32"/>
      <c r="W790" s="33">
        <f t="shared" si="13"/>
        <v>1051</v>
      </c>
      <c r="X790" s="9"/>
      <c r="Y790" s="8"/>
      <c r="Z790" s="34"/>
      <c r="AA790" s="34"/>
      <c r="AB790" s="34"/>
      <c r="AC790" s="35"/>
      <c r="AD790" s="11"/>
      <c r="AE790" s="11"/>
      <c r="AF790" s="11"/>
      <c r="AG790" s="12"/>
      <c r="AH790" s="12"/>
      <c r="AI790" s="12"/>
    </row>
    <row r="791" spans="1:35" ht="12.75" customHeight="1" x14ac:dyDescent="0.3">
      <c r="A791" s="26">
        <v>782</v>
      </c>
      <c r="B791" s="29" t="s">
        <v>728</v>
      </c>
      <c r="C791" s="29">
        <v>0</v>
      </c>
      <c r="D791" s="29" t="s">
        <v>734</v>
      </c>
      <c r="E791" s="29" t="s">
        <v>1277</v>
      </c>
      <c r="F791" s="30" t="s">
        <v>471</v>
      </c>
      <c r="G791" s="30" t="s">
        <v>28</v>
      </c>
      <c r="H791" s="29">
        <v>0</v>
      </c>
      <c r="I791" s="36" t="s">
        <v>736</v>
      </c>
      <c r="J791" s="32">
        <v>0</v>
      </c>
      <c r="K791" s="32">
        <v>0</v>
      </c>
      <c r="L791" s="32">
        <v>0</v>
      </c>
      <c r="M791" s="32">
        <v>0</v>
      </c>
      <c r="N791" s="32">
        <v>0</v>
      </c>
      <c r="O791" s="32">
        <v>0</v>
      </c>
      <c r="P791" s="32">
        <v>0</v>
      </c>
      <c r="Q791" s="32">
        <v>0</v>
      </c>
      <c r="R791" s="32">
        <v>0</v>
      </c>
      <c r="S791" s="32">
        <v>0</v>
      </c>
      <c r="T791" s="32">
        <v>0</v>
      </c>
      <c r="U791" s="32">
        <v>0</v>
      </c>
      <c r="V791" s="32"/>
      <c r="W791" s="33">
        <f t="shared" si="13"/>
        <v>0</v>
      </c>
      <c r="X791" s="9"/>
      <c r="Y791" s="8"/>
      <c r="Z791" s="34"/>
      <c r="AA791" s="34"/>
      <c r="AB791" s="34"/>
      <c r="AC791" s="35"/>
      <c r="AD791" s="11"/>
      <c r="AE791" s="11"/>
      <c r="AF791" s="11"/>
      <c r="AG791" s="12"/>
      <c r="AH791" s="12"/>
      <c r="AI791" s="12"/>
    </row>
    <row r="792" spans="1:35" ht="12.75" customHeight="1" x14ac:dyDescent="0.3">
      <c r="A792" s="26">
        <v>783</v>
      </c>
      <c r="B792" s="29" t="s">
        <v>728</v>
      </c>
      <c r="C792" s="29">
        <v>0</v>
      </c>
      <c r="D792" s="29" t="s">
        <v>734</v>
      </c>
      <c r="E792" s="29" t="s">
        <v>1277</v>
      </c>
      <c r="F792" s="30" t="s">
        <v>471</v>
      </c>
      <c r="G792" s="30" t="s">
        <v>29</v>
      </c>
      <c r="H792" s="29">
        <v>0</v>
      </c>
      <c r="I792" s="36">
        <v>0</v>
      </c>
      <c r="J792" s="32">
        <v>151</v>
      </c>
      <c r="K792" s="32">
        <v>151</v>
      </c>
      <c r="L792" s="32">
        <v>169</v>
      </c>
      <c r="M792" s="32">
        <v>137</v>
      </c>
      <c r="N792" s="32">
        <v>163</v>
      </c>
      <c r="O792" s="32">
        <v>171</v>
      </c>
      <c r="P792" s="32">
        <v>169</v>
      </c>
      <c r="Q792" s="32">
        <v>168</v>
      </c>
      <c r="R792" s="32">
        <v>170</v>
      </c>
      <c r="S792" s="32">
        <v>165</v>
      </c>
      <c r="T792" s="32">
        <v>188</v>
      </c>
      <c r="U792" s="32">
        <v>187</v>
      </c>
      <c r="V792" s="32"/>
      <c r="W792" s="33">
        <f t="shared" si="13"/>
        <v>1989</v>
      </c>
      <c r="X792" s="9"/>
      <c r="Y792" s="8"/>
      <c r="Z792" s="34"/>
      <c r="AA792" s="34"/>
      <c r="AB792" s="34"/>
      <c r="AC792" s="35"/>
      <c r="AD792" s="11"/>
      <c r="AE792" s="11"/>
      <c r="AF792" s="11"/>
      <c r="AG792" s="12"/>
      <c r="AH792" s="12"/>
      <c r="AI792" s="12"/>
    </row>
    <row r="793" spans="1:35" ht="12.75" customHeight="1" x14ac:dyDescent="0.3">
      <c r="A793" s="26">
        <v>784</v>
      </c>
      <c r="B793" s="29" t="s">
        <v>728</v>
      </c>
      <c r="C793" s="29">
        <v>0</v>
      </c>
      <c r="D793" s="29" t="s">
        <v>734</v>
      </c>
      <c r="E793" s="29" t="s">
        <v>1278</v>
      </c>
      <c r="F793" s="30" t="s">
        <v>472</v>
      </c>
      <c r="G793" s="30" t="s">
        <v>28</v>
      </c>
      <c r="H793" s="29">
        <v>0</v>
      </c>
      <c r="I793" s="36" t="s">
        <v>1240</v>
      </c>
      <c r="J793" s="32">
        <v>3</v>
      </c>
      <c r="K793" s="32">
        <v>3</v>
      </c>
      <c r="L793" s="32">
        <v>2</v>
      </c>
      <c r="M793" s="32">
        <v>-3</v>
      </c>
      <c r="N793" s="32">
        <v>-8</v>
      </c>
      <c r="O793" s="32">
        <v>-12</v>
      </c>
      <c r="P793" s="32">
        <v>-11</v>
      </c>
      <c r="Q793" s="32">
        <v>6</v>
      </c>
      <c r="R793" s="32">
        <v>2</v>
      </c>
      <c r="S793" s="32">
        <v>4</v>
      </c>
      <c r="T793" s="32">
        <v>-25</v>
      </c>
      <c r="U793" s="32">
        <v>-52</v>
      </c>
      <c r="V793" s="32"/>
      <c r="W793" s="33">
        <f t="shared" si="13"/>
        <v>-91</v>
      </c>
      <c r="X793" s="9"/>
      <c r="Y793" s="8"/>
      <c r="Z793" s="34"/>
      <c r="AA793" s="34"/>
      <c r="AB793" s="34"/>
      <c r="AC793" s="35"/>
      <c r="AD793" s="11"/>
      <c r="AE793" s="11"/>
      <c r="AF793" s="11"/>
      <c r="AG793" s="12"/>
      <c r="AH793" s="12"/>
      <c r="AI793" s="12"/>
    </row>
    <row r="794" spans="1:35" ht="12.75" customHeight="1" x14ac:dyDescent="0.3">
      <c r="A794" s="26">
        <v>785</v>
      </c>
      <c r="B794" s="29" t="s">
        <v>728</v>
      </c>
      <c r="C794" s="29">
        <v>0</v>
      </c>
      <c r="D794" s="29" t="s">
        <v>734</v>
      </c>
      <c r="E794" s="29" t="s">
        <v>1278</v>
      </c>
      <c r="F794" s="30" t="s">
        <v>472</v>
      </c>
      <c r="G794" s="30" t="s">
        <v>336</v>
      </c>
      <c r="H794" s="29">
        <v>0</v>
      </c>
      <c r="I794" s="36">
        <v>0</v>
      </c>
      <c r="J794" s="32">
        <v>2312</v>
      </c>
      <c r="K794" s="32">
        <v>1235</v>
      </c>
      <c r="L794" s="32">
        <v>523</v>
      </c>
      <c r="M794" s="32">
        <v>-135</v>
      </c>
      <c r="N794" s="32">
        <v>-1008</v>
      </c>
      <c r="O794" s="32">
        <v>-1638</v>
      </c>
      <c r="P794" s="32">
        <v>-2132</v>
      </c>
      <c r="Q794" s="32">
        <v>-2706</v>
      </c>
      <c r="R794" s="32">
        <v>1711</v>
      </c>
      <c r="S794" s="32">
        <v>1495</v>
      </c>
      <c r="T794" s="32">
        <v>1444</v>
      </c>
      <c r="U794" s="32">
        <v>3488</v>
      </c>
      <c r="V794" s="32"/>
      <c r="W794" s="33">
        <f t="shared" si="13"/>
        <v>4589</v>
      </c>
      <c r="X794" s="9"/>
      <c r="Y794" s="8"/>
      <c r="Z794" s="34"/>
      <c r="AA794" s="34"/>
      <c r="AB794" s="34"/>
      <c r="AC794" s="35"/>
      <c r="AD794" s="11"/>
      <c r="AE794" s="11"/>
      <c r="AF794" s="11"/>
      <c r="AG794" s="12"/>
      <c r="AH794" s="12"/>
      <c r="AI794" s="12"/>
    </row>
    <row r="795" spans="1:35" ht="12.75" customHeight="1" x14ac:dyDescent="0.3">
      <c r="A795" s="26">
        <v>786</v>
      </c>
      <c r="B795" s="29" t="s">
        <v>728</v>
      </c>
      <c r="C795" s="29">
        <v>0</v>
      </c>
      <c r="D795" s="29" t="s">
        <v>734</v>
      </c>
      <c r="E795" s="29" t="s">
        <v>1279</v>
      </c>
      <c r="F795" s="30" t="s">
        <v>473</v>
      </c>
      <c r="G795" s="30" t="s">
        <v>28</v>
      </c>
      <c r="H795" s="29">
        <v>0</v>
      </c>
      <c r="I795" s="36" t="s">
        <v>887</v>
      </c>
      <c r="J795" s="32">
        <v>-129</v>
      </c>
      <c r="K795" s="32">
        <v>-130</v>
      </c>
      <c r="L795" s="32">
        <v>-141</v>
      </c>
      <c r="M795" s="32">
        <v>-113</v>
      </c>
      <c r="N795" s="32">
        <v>-133</v>
      </c>
      <c r="O795" s="32">
        <v>-137</v>
      </c>
      <c r="P795" s="32">
        <v>-137</v>
      </c>
      <c r="Q795" s="32">
        <v>-145</v>
      </c>
      <c r="R795" s="32">
        <v>-157</v>
      </c>
      <c r="S795" s="32">
        <v>-157</v>
      </c>
      <c r="T795" s="32">
        <v>-214</v>
      </c>
      <c r="U795" s="32">
        <v>-252</v>
      </c>
      <c r="V795" s="32"/>
      <c r="W795" s="33">
        <f t="shared" si="13"/>
        <v>-1845</v>
      </c>
      <c r="X795" s="9"/>
      <c r="Y795" s="8"/>
      <c r="Z795" s="34"/>
      <c r="AA795" s="34"/>
      <c r="AB795" s="34"/>
      <c r="AC795" s="35"/>
      <c r="AD795" s="11"/>
      <c r="AE795" s="11"/>
      <c r="AF795" s="11"/>
      <c r="AG795" s="12"/>
      <c r="AH795" s="12"/>
      <c r="AI795" s="12"/>
    </row>
    <row r="796" spans="1:35" ht="12.75" customHeight="1" x14ac:dyDescent="0.3">
      <c r="A796" s="26">
        <v>787</v>
      </c>
      <c r="B796" s="29" t="s">
        <v>728</v>
      </c>
      <c r="C796" s="29">
        <v>0</v>
      </c>
      <c r="D796" s="29" t="s">
        <v>734</v>
      </c>
      <c r="E796" s="29" t="s">
        <v>1279</v>
      </c>
      <c r="F796" s="30" t="s">
        <v>473</v>
      </c>
      <c r="G796" s="30" t="s">
        <v>120</v>
      </c>
      <c r="H796" s="29">
        <v>0</v>
      </c>
      <c r="I796" s="36">
        <v>0</v>
      </c>
      <c r="J796" s="32">
        <v>0</v>
      </c>
      <c r="K796" s="32">
        <v>0</v>
      </c>
      <c r="L796" s="32">
        <v>0</v>
      </c>
      <c r="M796" s="32">
        <v>0</v>
      </c>
      <c r="N796" s="32">
        <v>0</v>
      </c>
      <c r="O796" s="32">
        <v>0</v>
      </c>
      <c r="P796" s="32">
        <v>0</v>
      </c>
      <c r="Q796" s="32">
        <v>0</v>
      </c>
      <c r="R796" s="32">
        <v>0</v>
      </c>
      <c r="S796" s="32">
        <v>0</v>
      </c>
      <c r="T796" s="32">
        <v>0</v>
      </c>
      <c r="U796" s="32">
        <v>0</v>
      </c>
      <c r="V796" s="32"/>
      <c r="W796" s="33">
        <f t="shared" si="13"/>
        <v>0</v>
      </c>
      <c r="X796" s="9"/>
      <c r="Y796" s="8"/>
      <c r="Z796" s="34"/>
      <c r="AA796" s="34"/>
      <c r="AB796" s="34"/>
      <c r="AC796" s="35"/>
      <c r="AD796" s="11"/>
      <c r="AE796" s="11"/>
      <c r="AF796" s="11"/>
      <c r="AG796" s="12"/>
      <c r="AH796" s="12"/>
      <c r="AI796" s="12"/>
    </row>
    <row r="797" spans="1:35" ht="12.75" customHeight="1" x14ac:dyDescent="0.3">
      <c r="A797" s="26">
        <v>788</v>
      </c>
      <c r="B797" s="29" t="s">
        <v>728</v>
      </c>
      <c r="C797" s="29">
        <v>0</v>
      </c>
      <c r="D797" s="29" t="s">
        <v>734</v>
      </c>
      <c r="E797" s="29" t="s">
        <v>1280</v>
      </c>
      <c r="F797" s="30" t="s">
        <v>473</v>
      </c>
      <c r="G797" s="30" t="s">
        <v>29</v>
      </c>
      <c r="H797" s="29">
        <v>0</v>
      </c>
      <c r="I797" s="36">
        <v>0</v>
      </c>
      <c r="J797" s="32">
        <v>338</v>
      </c>
      <c r="K797" s="32">
        <v>285</v>
      </c>
      <c r="L797" s="32">
        <v>203</v>
      </c>
      <c r="M797" s="32">
        <v>88</v>
      </c>
      <c r="N797" s="32">
        <v>-42</v>
      </c>
      <c r="O797" s="32">
        <v>-99</v>
      </c>
      <c r="P797" s="32">
        <v>-100</v>
      </c>
      <c r="Q797" s="32">
        <v>-207</v>
      </c>
      <c r="R797" s="32">
        <v>-172</v>
      </c>
      <c r="S797" s="32">
        <v>-140</v>
      </c>
      <c r="T797" s="32">
        <v>-24</v>
      </c>
      <c r="U797" s="32">
        <v>277</v>
      </c>
      <c r="V797" s="32"/>
      <c r="W797" s="33">
        <f t="shared" si="13"/>
        <v>407</v>
      </c>
      <c r="X797" s="9"/>
      <c r="Y797" s="8"/>
      <c r="Z797" s="34"/>
      <c r="AA797" s="34"/>
      <c r="AB797" s="34"/>
      <c r="AC797" s="35"/>
      <c r="AD797" s="11"/>
      <c r="AE797" s="11"/>
      <c r="AF797" s="11"/>
      <c r="AG797" s="12"/>
      <c r="AH797" s="12"/>
      <c r="AI797" s="12"/>
    </row>
    <row r="798" spans="1:35" ht="12.75" customHeight="1" x14ac:dyDescent="0.3">
      <c r="A798" s="26">
        <v>789</v>
      </c>
      <c r="B798" s="29" t="s">
        <v>728</v>
      </c>
      <c r="C798" s="29">
        <v>0</v>
      </c>
      <c r="D798" s="29" t="s">
        <v>831</v>
      </c>
      <c r="E798" s="29" t="s">
        <v>1281</v>
      </c>
      <c r="F798" s="30" t="s">
        <v>474</v>
      </c>
      <c r="G798" s="30" t="s">
        <v>106</v>
      </c>
      <c r="H798" s="29">
        <v>0</v>
      </c>
      <c r="I798" s="36">
        <v>0</v>
      </c>
      <c r="J798" s="32">
        <v>2633</v>
      </c>
      <c r="K798" s="32">
        <v>2655</v>
      </c>
      <c r="L798" s="32">
        <v>2984</v>
      </c>
      <c r="M798" s="32">
        <v>2476</v>
      </c>
      <c r="N798" s="32">
        <v>2968</v>
      </c>
      <c r="O798" s="32">
        <v>3147</v>
      </c>
      <c r="P798" s="32">
        <v>4276</v>
      </c>
      <c r="Q798" s="32">
        <v>7890</v>
      </c>
      <c r="R798" s="32">
        <v>8467</v>
      </c>
      <c r="S798" s="32">
        <v>8326</v>
      </c>
      <c r="T798" s="32">
        <v>9587</v>
      </c>
      <c r="U798" s="32">
        <v>10773</v>
      </c>
      <c r="V798" s="32"/>
      <c r="W798" s="33">
        <f t="shared" si="13"/>
        <v>66182</v>
      </c>
      <c r="X798" s="9"/>
      <c r="Y798" s="8"/>
      <c r="Z798" s="34"/>
      <c r="AA798" s="34"/>
      <c r="AB798" s="34"/>
      <c r="AC798" s="35"/>
      <c r="AD798" s="11"/>
      <c r="AE798" s="11"/>
      <c r="AF798" s="11"/>
      <c r="AG798" s="12"/>
      <c r="AH798" s="12"/>
      <c r="AI798" s="12"/>
    </row>
    <row r="799" spans="1:35" ht="12.75" customHeight="1" x14ac:dyDescent="0.3">
      <c r="A799" s="26">
        <v>790</v>
      </c>
      <c r="B799" s="29" t="s">
        <v>728</v>
      </c>
      <c r="C799" s="29">
        <v>0</v>
      </c>
      <c r="D799" s="29" t="s">
        <v>836</v>
      </c>
      <c r="E799" s="29" t="s">
        <v>1282</v>
      </c>
      <c r="F799" s="30" t="s">
        <v>475</v>
      </c>
      <c r="G799" s="30" t="s">
        <v>110</v>
      </c>
      <c r="H799" s="29">
        <v>0</v>
      </c>
      <c r="I799" s="36">
        <v>0</v>
      </c>
      <c r="J799" s="32">
        <v>6008</v>
      </c>
      <c r="K799" s="32">
        <v>1178</v>
      </c>
      <c r="L799" s="32">
        <v>1726</v>
      </c>
      <c r="M799" s="32">
        <v>2445</v>
      </c>
      <c r="N799" s="32">
        <v>3309</v>
      </c>
      <c r="O799" s="32">
        <v>4144</v>
      </c>
      <c r="P799" s="32">
        <v>3553</v>
      </c>
      <c r="Q799" s="32">
        <v>1980</v>
      </c>
      <c r="R799" s="32">
        <v>3255</v>
      </c>
      <c r="S799" s="32">
        <v>3201</v>
      </c>
      <c r="T799" s="32">
        <v>4072</v>
      </c>
      <c r="U799" s="32">
        <v>4433</v>
      </c>
      <c r="V799" s="32"/>
      <c r="W799" s="33">
        <f t="shared" si="13"/>
        <v>39304</v>
      </c>
      <c r="X799" s="9"/>
      <c r="Y799" s="8"/>
      <c r="Z799" s="34"/>
      <c r="AA799" s="34"/>
      <c r="AB799" s="34"/>
      <c r="AC799" s="35"/>
      <c r="AD799" s="11"/>
      <c r="AE799" s="11"/>
      <c r="AF799" s="11"/>
      <c r="AG799" s="12"/>
      <c r="AH799" s="12"/>
      <c r="AI799" s="12"/>
    </row>
    <row r="800" spans="1:35" ht="12.75" customHeight="1" x14ac:dyDescent="0.3">
      <c r="A800" s="26">
        <v>791</v>
      </c>
      <c r="B800" s="29" t="s">
        <v>728</v>
      </c>
      <c r="C800" s="29">
        <v>0</v>
      </c>
      <c r="D800" s="29" t="s">
        <v>747</v>
      </c>
      <c r="E800" s="29" t="s">
        <v>1283</v>
      </c>
      <c r="F800" s="30" t="s">
        <v>476</v>
      </c>
      <c r="G800" s="30" t="s">
        <v>46</v>
      </c>
      <c r="H800" s="29">
        <v>0</v>
      </c>
      <c r="I800" s="36">
        <v>0</v>
      </c>
      <c r="J800" s="32">
        <v>19</v>
      </c>
      <c r="K800" s="32">
        <v>76</v>
      </c>
      <c r="L800" s="32">
        <v>86</v>
      </c>
      <c r="M800" s="32">
        <v>57</v>
      </c>
      <c r="N800" s="32">
        <v>79</v>
      </c>
      <c r="O800" s="32">
        <v>83</v>
      </c>
      <c r="P800" s="32">
        <v>73</v>
      </c>
      <c r="Q800" s="32">
        <v>66</v>
      </c>
      <c r="R800" s="32">
        <v>71</v>
      </c>
      <c r="S800" s="32">
        <v>70</v>
      </c>
      <c r="T800" s="32">
        <v>101</v>
      </c>
      <c r="U800" s="32">
        <v>148</v>
      </c>
      <c r="V800" s="32"/>
      <c r="W800" s="33">
        <f t="shared" si="13"/>
        <v>929</v>
      </c>
      <c r="X800" s="9"/>
      <c r="Y800" s="8"/>
      <c r="Z800" s="34"/>
      <c r="AA800" s="34"/>
      <c r="AB800" s="34"/>
      <c r="AC800" s="35"/>
      <c r="AD800" s="11"/>
      <c r="AE800" s="11"/>
      <c r="AF800" s="11"/>
      <c r="AG800" s="12"/>
      <c r="AH800" s="12"/>
      <c r="AI800" s="12"/>
    </row>
    <row r="801" spans="1:35" ht="12.75" customHeight="1" x14ac:dyDescent="0.3">
      <c r="A801" s="26">
        <v>792</v>
      </c>
      <c r="B801" s="29" t="s">
        <v>728</v>
      </c>
      <c r="C801" s="29">
        <v>0</v>
      </c>
      <c r="D801" s="29" t="s">
        <v>1134</v>
      </c>
      <c r="E801" s="29" t="s">
        <v>1284</v>
      </c>
      <c r="F801" s="30" t="s">
        <v>477</v>
      </c>
      <c r="G801" s="30" t="s">
        <v>478</v>
      </c>
      <c r="H801" s="29">
        <v>0</v>
      </c>
      <c r="I801" s="36">
        <v>0</v>
      </c>
      <c r="J801" s="32">
        <v>15</v>
      </c>
      <c r="K801" s="32">
        <v>10</v>
      </c>
      <c r="L801" s="32">
        <v>10</v>
      </c>
      <c r="M801" s="32">
        <v>8</v>
      </c>
      <c r="N801" s="32">
        <v>8</v>
      </c>
      <c r="O801" s="32">
        <v>8</v>
      </c>
      <c r="P801" s="32">
        <v>3</v>
      </c>
      <c r="Q801" s="32">
        <v>0</v>
      </c>
      <c r="R801" s="32">
        <v>-2</v>
      </c>
      <c r="S801" s="32">
        <v>4</v>
      </c>
      <c r="T801" s="32">
        <v>25</v>
      </c>
      <c r="U801" s="32">
        <v>26</v>
      </c>
      <c r="V801" s="32"/>
      <c r="W801" s="33">
        <f t="shared" si="13"/>
        <v>115</v>
      </c>
      <c r="X801" s="9"/>
      <c r="Y801" s="8"/>
      <c r="Z801" s="34"/>
      <c r="AA801" s="34"/>
      <c r="AB801" s="34"/>
      <c r="AC801" s="35"/>
      <c r="AD801" s="11"/>
      <c r="AE801" s="11"/>
      <c r="AF801" s="11"/>
      <c r="AG801" s="12"/>
      <c r="AH801" s="12"/>
      <c r="AI801" s="12"/>
    </row>
    <row r="802" spans="1:35" ht="12.75" customHeight="1" x14ac:dyDescent="0.3">
      <c r="A802" s="26">
        <v>793</v>
      </c>
      <c r="B802" s="29" t="s">
        <v>728</v>
      </c>
      <c r="C802" s="29">
        <v>0</v>
      </c>
      <c r="D802" s="29" t="s">
        <v>732</v>
      </c>
      <c r="E802" s="29" t="s">
        <v>1285</v>
      </c>
      <c r="F802" s="30" t="s">
        <v>479</v>
      </c>
      <c r="G802" s="30" t="s">
        <v>25</v>
      </c>
      <c r="H802" s="29" t="s">
        <v>26</v>
      </c>
      <c r="I802" s="36">
        <v>0</v>
      </c>
      <c r="J802" s="32">
        <v>-2979</v>
      </c>
      <c r="K802" s="32">
        <v>-2792</v>
      </c>
      <c r="L802" s="32">
        <v>-3016</v>
      </c>
      <c r="M802" s="32">
        <v>-2368</v>
      </c>
      <c r="N802" s="32">
        <v>-2751</v>
      </c>
      <c r="O802" s="32">
        <v>-2829</v>
      </c>
      <c r="P802" s="32">
        <v>-2730</v>
      </c>
      <c r="Q802" s="32">
        <v>-2830</v>
      </c>
      <c r="R802" s="32">
        <v>-3060</v>
      </c>
      <c r="S802" s="32">
        <v>-3037</v>
      </c>
      <c r="T802" s="32">
        <v>-3544</v>
      </c>
      <c r="U802" s="32">
        <v>-3991</v>
      </c>
      <c r="V802" s="32"/>
      <c r="W802" s="33">
        <f t="shared" si="13"/>
        <v>-35927</v>
      </c>
      <c r="X802" s="9"/>
      <c r="Y802" s="8"/>
      <c r="Z802" s="34"/>
      <c r="AA802" s="34"/>
      <c r="AB802" s="34"/>
      <c r="AC802" s="35"/>
      <c r="AD802" s="11"/>
      <c r="AE802" s="11"/>
      <c r="AF802" s="11"/>
      <c r="AG802" s="12"/>
      <c r="AH802" s="12"/>
      <c r="AI802" s="12"/>
    </row>
    <row r="803" spans="1:35" ht="12.75" customHeight="1" x14ac:dyDescent="0.3">
      <c r="A803" s="26">
        <v>794</v>
      </c>
      <c r="B803" s="29" t="s">
        <v>728</v>
      </c>
      <c r="C803" s="29">
        <v>0</v>
      </c>
      <c r="D803" s="29" t="s">
        <v>732</v>
      </c>
      <c r="E803" s="29" t="s">
        <v>1285</v>
      </c>
      <c r="F803" s="30" t="s">
        <v>479</v>
      </c>
      <c r="G803" s="30" t="s">
        <v>25</v>
      </c>
      <c r="H803" s="29">
        <v>0</v>
      </c>
      <c r="I803" s="36" t="s">
        <v>745</v>
      </c>
      <c r="J803" s="32">
        <v>3475</v>
      </c>
      <c r="K803" s="32">
        <v>3502</v>
      </c>
      <c r="L803" s="32">
        <v>3932</v>
      </c>
      <c r="M803" s="32">
        <v>3260</v>
      </c>
      <c r="N803" s="32">
        <v>3905</v>
      </c>
      <c r="O803" s="32">
        <v>4138</v>
      </c>
      <c r="P803" s="32">
        <v>4106</v>
      </c>
      <c r="Q803" s="32">
        <v>4272</v>
      </c>
      <c r="R803" s="32">
        <v>4581</v>
      </c>
      <c r="S803" s="32">
        <v>4501</v>
      </c>
      <c r="T803" s="32">
        <v>5177</v>
      </c>
      <c r="U803" s="32">
        <v>5813</v>
      </c>
      <c r="V803" s="32"/>
      <c r="W803" s="33">
        <f t="shared" si="13"/>
        <v>50662</v>
      </c>
      <c r="X803" s="9"/>
      <c r="Y803" s="8"/>
      <c r="Z803" s="34"/>
      <c r="AA803" s="34"/>
      <c r="AB803" s="34"/>
      <c r="AC803" s="35"/>
      <c r="AD803" s="11"/>
      <c r="AE803" s="11"/>
      <c r="AF803" s="11"/>
      <c r="AG803" s="12"/>
      <c r="AH803" s="12"/>
      <c r="AI803" s="12"/>
    </row>
    <row r="804" spans="1:35" ht="12.75" customHeight="1" x14ac:dyDescent="0.3">
      <c r="A804" s="26">
        <v>795</v>
      </c>
      <c r="B804" s="29" t="s">
        <v>728</v>
      </c>
      <c r="C804" s="29">
        <v>0</v>
      </c>
      <c r="D804" s="29" t="s">
        <v>755</v>
      </c>
      <c r="E804" s="29" t="s">
        <v>1286</v>
      </c>
      <c r="F804" s="30" t="s">
        <v>480</v>
      </c>
      <c r="G804" s="30" t="s">
        <v>50</v>
      </c>
      <c r="H804" s="29">
        <v>0</v>
      </c>
      <c r="I804" s="36" t="s">
        <v>876</v>
      </c>
      <c r="J804" s="32">
        <v>3</v>
      </c>
      <c r="K804" s="32">
        <v>4</v>
      </c>
      <c r="L804" s="32">
        <v>4</v>
      </c>
      <c r="M804" s="32">
        <v>3</v>
      </c>
      <c r="N804" s="32">
        <v>4</v>
      </c>
      <c r="O804" s="32">
        <v>4</v>
      </c>
      <c r="P804" s="32">
        <v>4</v>
      </c>
      <c r="Q804" s="32">
        <v>4</v>
      </c>
      <c r="R804" s="32">
        <v>5</v>
      </c>
      <c r="S804" s="32">
        <v>5</v>
      </c>
      <c r="T804" s="32">
        <v>3</v>
      </c>
      <c r="U804" s="32">
        <v>-2</v>
      </c>
      <c r="V804" s="32"/>
      <c r="W804" s="33">
        <f t="shared" si="13"/>
        <v>41</v>
      </c>
      <c r="X804" s="9"/>
      <c r="Y804" s="8"/>
      <c r="Z804" s="34"/>
      <c r="AA804" s="34"/>
      <c r="AB804" s="34"/>
      <c r="AC804" s="35"/>
      <c r="AD804" s="11"/>
      <c r="AE804" s="11"/>
      <c r="AF804" s="11"/>
      <c r="AG804" s="12"/>
      <c r="AH804" s="12"/>
      <c r="AI804" s="12"/>
    </row>
    <row r="805" spans="1:35" ht="12.75" customHeight="1" x14ac:dyDescent="0.3">
      <c r="A805" s="26">
        <v>796</v>
      </c>
      <c r="B805" s="29" t="s">
        <v>728</v>
      </c>
      <c r="C805" s="29">
        <v>0</v>
      </c>
      <c r="D805" s="29" t="s">
        <v>755</v>
      </c>
      <c r="E805" s="29" t="s">
        <v>1286</v>
      </c>
      <c r="F805" s="30" t="s">
        <v>480</v>
      </c>
      <c r="G805" s="30" t="s">
        <v>53</v>
      </c>
      <c r="H805" s="29">
        <v>0</v>
      </c>
      <c r="I805" s="36">
        <v>0</v>
      </c>
      <c r="J805" s="32">
        <v>248</v>
      </c>
      <c r="K805" s="32">
        <v>506</v>
      </c>
      <c r="L805" s="32">
        <v>600</v>
      </c>
      <c r="M805" s="32">
        <v>476</v>
      </c>
      <c r="N805" s="32">
        <v>540</v>
      </c>
      <c r="O805" s="32">
        <v>540</v>
      </c>
      <c r="P805" s="32">
        <v>527</v>
      </c>
      <c r="Q805" s="32">
        <v>516</v>
      </c>
      <c r="R805" s="32">
        <v>516</v>
      </c>
      <c r="S805" s="32">
        <v>480</v>
      </c>
      <c r="T805" s="32">
        <v>521</v>
      </c>
      <c r="U805" s="32">
        <v>536</v>
      </c>
      <c r="V805" s="32"/>
      <c r="W805" s="33">
        <f t="shared" si="13"/>
        <v>6006</v>
      </c>
      <c r="X805" s="9"/>
      <c r="Y805" s="8"/>
      <c r="Z805" s="34"/>
      <c r="AA805" s="34"/>
      <c r="AB805" s="34"/>
      <c r="AC805" s="35"/>
      <c r="AD805" s="11"/>
      <c r="AE805" s="11"/>
      <c r="AF805" s="11"/>
      <c r="AG805" s="12"/>
      <c r="AH805" s="12"/>
      <c r="AI805" s="12"/>
    </row>
    <row r="806" spans="1:35" ht="12.75" customHeight="1" x14ac:dyDescent="0.3">
      <c r="A806" s="26">
        <v>797</v>
      </c>
      <c r="B806" s="29" t="s">
        <v>728</v>
      </c>
      <c r="C806" s="29">
        <v>0</v>
      </c>
      <c r="D806" s="29" t="s">
        <v>983</v>
      </c>
      <c r="E806" s="29" t="s">
        <v>1287</v>
      </c>
      <c r="F806" s="30" t="s">
        <v>481</v>
      </c>
      <c r="G806" s="30" t="s">
        <v>172</v>
      </c>
      <c r="H806" s="29">
        <v>0</v>
      </c>
      <c r="I806" s="36" t="s">
        <v>1288</v>
      </c>
      <c r="J806" s="32">
        <v>1</v>
      </c>
      <c r="K806" s="32">
        <v>1</v>
      </c>
      <c r="L806" s="32">
        <v>1</v>
      </c>
      <c r="M806" s="32">
        <v>1</v>
      </c>
      <c r="N806" s="32">
        <v>1</v>
      </c>
      <c r="O806" s="32">
        <v>1</v>
      </c>
      <c r="P806" s="32">
        <v>1</v>
      </c>
      <c r="Q806" s="32">
        <v>1</v>
      </c>
      <c r="R806" s="32">
        <v>1</v>
      </c>
      <c r="S806" s="32">
        <v>1</v>
      </c>
      <c r="T806" s="32">
        <v>1</v>
      </c>
      <c r="U806" s="32">
        <v>1</v>
      </c>
      <c r="V806" s="32"/>
      <c r="W806" s="33">
        <f t="shared" si="13"/>
        <v>12</v>
      </c>
      <c r="X806" s="9"/>
      <c r="Y806" s="8"/>
      <c r="Z806" s="34"/>
      <c r="AA806" s="34"/>
      <c r="AB806" s="34"/>
      <c r="AC806" s="35"/>
      <c r="AD806" s="11"/>
      <c r="AE806" s="11"/>
      <c r="AF806" s="11"/>
      <c r="AG806" s="12"/>
      <c r="AH806" s="12"/>
      <c r="AI806" s="12"/>
    </row>
    <row r="807" spans="1:35" ht="12.75" customHeight="1" x14ac:dyDescent="0.3">
      <c r="A807" s="26">
        <v>798</v>
      </c>
      <c r="B807" s="29" t="s">
        <v>728</v>
      </c>
      <c r="C807" s="29">
        <v>0</v>
      </c>
      <c r="D807" s="29" t="s">
        <v>850</v>
      </c>
      <c r="E807" s="29" t="s">
        <v>1289</v>
      </c>
      <c r="F807" s="30" t="s">
        <v>482</v>
      </c>
      <c r="G807" s="30" t="s">
        <v>114</v>
      </c>
      <c r="H807" s="29">
        <v>0</v>
      </c>
      <c r="I807" s="36">
        <v>0</v>
      </c>
      <c r="J807" s="32">
        <v>578</v>
      </c>
      <c r="K807" s="32">
        <v>780</v>
      </c>
      <c r="L807" s="32">
        <v>876</v>
      </c>
      <c r="M807" s="32">
        <v>753</v>
      </c>
      <c r="N807" s="32">
        <v>670</v>
      </c>
      <c r="O807" s="32">
        <v>711</v>
      </c>
      <c r="P807" s="32">
        <v>809</v>
      </c>
      <c r="Q807" s="32">
        <v>910</v>
      </c>
      <c r="R807" s="32">
        <v>977</v>
      </c>
      <c r="S807" s="32">
        <v>990</v>
      </c>
      <c r="T807" s="32">
        <v>1190</v>
      </c>
      <c r="U807" s="32">
        <v>1338</v>
      </c>
      <c r="V807" s="32"/>
      <c r="W807" s="33">
        <f t="shared" si="13"/>
        <v>10582</v>
      </c>
      <c r="X807" s="9"/>
      <c r="Y807" s="8"/>
      <c r="Z807" s="34"/>
      <c r="AA807" s="34"/>
      <c r="AB807" s="34"/>
      <c r="AC807" s="35"/>
      <c r="AD807" s="11"/>
      <c r="AE807" s="11"/>
      <c r="AF807" s="11"/>
      <c r="AG807" s="12"/>
      <c r="AH807" s="12"/>
      <c r="AI807" s="12"/>
    </row>
    <row r="808" spans="1:35" ht="12.75" customHeight="1" x14ac:dyDescent="0.3">
      <c r="A808" s="26">
        <v>799</v>
      </c>
      <c r="B808" s="29" t="s">
        <v>728</v>
      </c>
      <c r="C808" s="29">
        <v>0</v>
      </c>
      <c r="D808" s="29" t="s">
        <v>749</v>
      </c>
      <c r="E808" s="29" t="s">
        <v>1290</v>
      </c>
      <c r="F808" s="30" t="s">
        <v>483</v>
      </c>
      <c r="G808" s="30" t="s">
        <v>121</v>
      </c>
      <c r="H808" s="29">
        <v>0</v>
      </c>
      <c r="I808" s="36">
        <v>0</v>
      </c>
      <c r="J808" s="32">
        <v>1463</v>
      </c>
      <c r="K808" s="32">
        <v>1339</v>
      </c>
      <c r="L808" s="32">
        <v>1433</v>
      </c>
      <c r="M808" s="32">
        <v>1116</v>
      </c>
      <c r="N808" s="32">
        <v>1253</v>
      </c>
      <c r="O808" s="32">
        <v>1818</v>
      </c>
      <c r="P808" s="32">
        <v>2088</v>
      </c>
      <c r="Q808" s="32">
        <v>2461</v>
      </c>
      <c r="R808" s="32">
        <v>2883</v>
      </c>
      <c r="S808" s="32">
        <v>2845</v>
      </c>
      <c r="T808" s="32">
        <v>3193</v>
      </c>
      <c r="U808" s="32">
        <v>3393</v>
      </c>
      <c r="V808" s="32"/>
      <c r="W808" s="33">
        <f t="shared" si="13"/>
        <v>25285</v>
      </c>
      <c r="X808" s="9"/>
      <c r="Y808" s="8"/>
      <c r="Z808" s="34"/>
      <c r="AA808" s="34"/>
      <c r="AB808" s="34"/>
      <c r="AC808" s="35"/>
      <c r="AD808" s="11"/>
      <c r="AE808" s="11"/>
      <c r="AF808" s="11"/>
      <c r="AG808" s="12"/>
      <c r="AH808" s="12"/>
      <c r="AI808" s="12"/>
    </row>
    <row r="809" spans="1:35" ht="12.75" customHeight="1" x14ac:dyDescent="0.3">
      <c r="A809" s="26">
        <v>800</v>
      </c>
      <c r="B809" s="29" t="s">
        <v>728</v>
      </c>
      <c r="C809" s="29">
        <v>0</v>
      </c>
      <c r="D809" s="29" t="s">
        <v>749</v>
      </c>
      <c r="E809" s="29" t="s">
        <v>1290</v>
      </c>
      <c r="F809" s="30" t="s">
        <v>483</v>
      </c>
      <c r="G809" s="30" t="s">
        <v>379</v>
      </c>
      <c r="H809" s="29">
        <v>0</v>
      </c>
      <c r="I809" s="36" t="s">
        <v>1291</v>
      </c>
      <c r="J809" s="32">
        <v>-25</v>
      </c>
      <c r="K809" s="32">
        <v>-57</v>
      </c>
      <c r="L809" s="32">
        <v>-45</v>
      </c>
      <c r="M809" s="32">
        <v>-7</v>
      </c>
      <c r="N809" s="32">
        <v>-10</v>
      </c>
      <c r="O809" s="32">
        <v>-10</v>
      </c>
      <c r="P809" s="32">
        <v>-17</v>
      </c>
      <c r="Q809" s="32">
        <v>-55</v>
      </c>
      <c r="R809" s="32">
        <v>-102</v>
      </c>
      <c r="S809" s="32">
        <v>-145</v>
      </c>
      <c r="T809" s="32">
        <v>-233</v>
      </c>
      <c r="U809" s="32">
        <v>-331</v>
      </c>
      <c r="V809" s="32"/>
      <c r="W809" s="33">
        <f t="shared" si="13"/>
        <v>-1037</v>
      </c>
      <c r="X809" s="9"/>
      <c r="Y809" s="8"/>
      <c r="Z809" s="34"/>
      <c r="AA809" s="34"/>
      <c r="AB809" s="34"/>
      <c r="AC809" s="35"/>
      <c r="AD809" s="11"/>
      <c r="AE809" s="11"/>
      <c r="AF809" s="11"/>
      <c r="AG809" s="12"/>
      <c r="AH809" s="12"/>
      <c r="AI809" s="12"/>
    </row>
    <row r="810" spans="1:35" ht="12.75" customHeight="1" x14ac:dyDescent="0.3">
      <c r="A810" s="26">
        <v>801</v>
      </c>
      <c r="B810" s="29" t="s">
        <v>728</v>
      </c>
      <c r="C810" s="29">
        <v>0</v>
      </c>
      <c r="D810" s="29" t="s">
        <v>749</v>
      </c>
      <c r="E810" s="29" t="s">
        <v>1290</v>
      </c>
      <c r="F810" s="30" t="s">
        <v>483</v>
      </c>
      <c r="G810" s="30" t="s">
        <v>380</v>
      </c>
      <c r="H810" s="29">
        <v>0</v>
      </c>
      <c r="I810" s="36">
        <v>0</v>
      </c>
      <c r="J810" s="32">
        <v>2364</v>
      </c>
      <c r="K810" s="32">
        <v>2226</v>
      </c>
      <c r="L810" s="32">
        <v>2345</v>
      </c>
      <c r="M810" s="32">
        <v>1790</v>
      </c>
      <c r="N810" s="32">
        <v>2060</v>
      </c>
      <c r="O810" s="32">
        <v>3062</v>
      </c>
      <c r="P810" s="32">
        <v>3725</v>
      </c>
      <c r="Q810" s="32">
        <v>3899</v>
      </c>
      <c r="R810" s="32">
        <v>4209</v>
      </c>
      <c r="S810" s="32">
        <v>4096</v>
      </c>
      <c r="T810" s="32">
        <v>4587</v>
      </c>
      <c r="U810" s="32">
        <v>4949</v>
      </c>
      <c r="V810" s="32"/>
      <c r="W810" s="33">
        <f t="shared" si="13"/>
        <v>39312</v>
      </c>
      <c r="X810" s="9"/>
      <c r="Y810" s="8"/>
      <c r="Z810" s="34"/>
      <c r="AA810" s="34"/>
      <c r="AB810" s="34"/>
      <c r="AC810" s="35"/>
      <c r="AD810" s="11"/>
      <c r="AE810" s="11"/>
      <c r="AF810" s="11"/>
      <c r="AG810" s="12"/>
      <c r="AH810" s="12"/>
      <c r="AI810" s="12"/>
    </row>
    <row r="811" spans="1:35" ht="12.75" customHeight="1" x14ac:dyDescent="0.3">
      <c r="A811" s="26">
        <v>802</v>
      </c>
      <c r="B811" s="29" t="s">
        <v>728</v>
      </c>
      <c r="C811" s="29">
        <v>0</v>
      </c>
      <c r="D811" s="29" t="s">
        <v>732</v>
      </c>
      <c r="E811" s="29" t="s">
        <v>1292</v>
      </c>
      <c r="F811" s="30" t="s">
        <v>484</v>
      </c>
      <c r="G811" s="30" t="s">
        <v>42</v>
      </c>
      <c r="H811" s="29" t="s">
        <v>26</v>
      </c>
      <c r="I811" s="36">
        <v>0</v>
      </c>
      <c r="J811" s="32">
        <v>16102</v>
      </c>
      <c r="K811" s="32">
        <v>21413</v>
      </c>
      <c r="L811" s="32">
        <v>32179</v>
      </c>
      <c r="M811" s="32">
        <v>27250</v>
      </c>
      <c r="N811" s="32">
        <v>32221</v>
      </c>
      <c r="O811" s="32">
        <v>34173</v>
      </c>
      <c r="P811" s="32">
        <v>33105</v>
      </c>
      <c r="Q811" s="32">
        <v>33685</v>
      </c>
      <c r="R811" s="32">
        <v>35157</v>
      </c>
      <c r="S811" s="32">
        <v>32544</v>
      </c>
      <c r="T811" s="32">
        <v>36230</v>
      </c>
      <c r="U811" s="32">
        <v>39238</v>
      </c>
      <c r="V811" s="32"/>
      <c r="W811" s="33">
        <f t="shared" si="13"/>
        <v>373297</v>
      </c>
      <c r="X811" s="9"/>
      <c r="Y811" s="8"/>
      <c r="Z811" s="34"/>
      <c r="AA811" s="34"/>
      <c r="AB811" s="34"/>
      <c r="AC811" s="35"/>
      <c r="AD811" s="11"/>
      <c r="AE811" s="11"/>
      <c r="AF811" s="11"/>
      <c r="AG811" s="12"/>
      <c r="AH811" s="12"/>
      <c r="AI811" s="12"/>
    </row>
    <row r="812" spans="1:35" ht="12.75" customHeight="1" x14ac:dyDescent="0.3">
      <c r="A812" s="26">
        <v>803</v>
      </c>
      <c r="B812" s="29" t="s">
        <v>728</v>
      </c>
      <c r="C812" s="29">
        <v>0</v>
      </c>
      <c r="D812" s="29" t="s">
        <v>732</v>
      </c>
      <c r="E812" s="29" t="s">
        <v>1292</v>
      </c>
      <c r="F812" s="30" t="s">
        <v>484</v>
      </c>
      <c r="G812" s="30" t="s">
        <v>42</v>
      </c>
      <c r="H812" s="29">
        <v>0</v>
      </c>
      <c r="I812" s="36" t="s">
        <v>745</v>
      </c>
      <c r="J812" s="32">
        <v>-456</v>
      </c>
      <c r="K812" s="32">
        <v>-461</v>
      </c>
      <c r="L812" s="32">
        <v>-498</v>
      </c>
      <c r="M812" s="32">
        <v>-399</v>
      </c>
      <c r="N812" s="32">
        <v>-472</v>
      </c>
      <c r="O812" s="32">
        <v>-485</v>
      </c>
      <c r="P812" s="32">
        <v>-484</v>
      </c>
      <c r="Q812" s="32">
        <v>-513</v>
      </c>
      <c r="R812" s="32">
        <v>-555</v>
      </c>
      <c r="S812" s="32">
        <v>-556</v>
      </c>
      <c r="T812" s="32">
        <v>-658</v>
      </c>
      <c r="U812" s="32">
        <v>-741</v>
      </c>
      <c r="V812" s="32"/>
      <c r="W812" s="33">
        <f t="shared" si="13"/>
        <v>-6278</v>
      </c>
      <c r="X812" s="9"/>
      <c r="Y812" s="8"/>
      <c r="Z812" s="34"/>
      <c r="AA812" s="34"/>
      <c r="AB812" s="34"/>
      <c r="AC812" s="35"/>
      <c r="AD812" s="11"/>
      <c r="AE812" s="11"/>
      <c r="AF812" s="11"/>
      <c r="AG812" s="12"/>
      <c r="AH812" s="12"/>
      <c r="AI812" s="12"/>
    </row>
    <row r="813" spans="1:35" ht="12.75" customHeight="1" x14ac:dyDescent="0.3">
      <c r="A813" s="26">
        <v>804</v>
      </c>
      <c r="B813" s="29" t="s">
        <v>728</v>
      </c>
      <c r="C813" s="29">
        <v>0</v>
      </c>
      <c r="D813" s="29" t="s">
        <v>732</v>
      </c>
      <c r="E813" s="29" t="s">
        <v>1292</v>
      </c>
      <c r="F813" s="30" t="s">
        <v>484</v>
      </c>
      <c r="G813" s="30" t="s">
        <v>77</v>
      </c>
      <c r="H813" s="29" t="s">
        <v>84</v>
      </c>
      <c r="I813" s="36">
        <v>0</v>
      </c>
      <c r="J813" s="32">
        <v>203</v>
      </c>
      <c r="K813" s="32">
        <v>228</v>
      </c>
      <c r="L813" s="32">
        <v>258</v>
      </c>
      <c r="M813" s="32">
        <v>214</v>
      </c>
      <c r="N813" s="32">
        <v>256</v>
      </c>
      <c r="O813" s="32">
        <v>276</v>
      </c>
      <c r="P813" s="32">
        <v>275</v>
      </c>
      <c r="Q813" s="32">
        <v>289</v>
      </c>
      <c r="R813" s="32">
        <v>318</v>
      </c>
      <c r="S813" s="32">
        <v>321</v>
      </c>
      <c r="T813" s="32">
        <v>428</v>
      </c>
      <c r="U813" s="32">
        <v>549</v>
      </c>
      <c r="V813" s="32"/>
      <c r="W813" s="33">
        <f t="shared" si="13"/>
        <v>3615</v>
      </c>
      <c r="X813" s="9"/>
      <c r="Y813" s="8"/>
      <c r="Z813" s="34"/>
      <c r="AA813" s="34"/>
      <c r="AB813" s="34"/>
      <c r="AC813" s="35"/>
      <c r="AD813" s="11"/>
      <c r="AE813" s="11"/>
      <c r="AF813" s="11"/>
      <c r="AG813" s="12"/>
      <c r="AH813" s="12"/>
      <c r="AI813" s="12"/>
    </row>
    <row r="814" spans="1:35" ht="12.75" customHeight="1" x14ac:dyDescent="0.3">
      <c r="A814" s="26">
        <v>805</v>
      </c>
      <c r="B814" s="29" t="s">
        <v>728</v>
      </c>
      <c r="C814" s="29">
        <v>0</v>
      </c>
      <c r="D814" s="29" t="s">
        <v>755</v>
      </c>
      <c r="E814" s="29" t="s">
        <v>1293</v>
      </c>
      <c r="F814" s="30" t="s">
        <v>485</v>
      </c>
      <c r="G814" s="30" t="s">
        <v>50</v>
      </c>
      <c r="H814" s="29">
        <v>0</v>
      </c>
      <c r="I814" s="45" t="s">
        <v>1294</v>
      </c>
      <c r="J814" s="32">
        <v>0</v>
      </c>
      <c r="K814" s="32">
        <v>0</v>
      </c>
      <c r="L814" s="32">
        <v>0</v>
      </c>
      <c r="M814" s="32">
        <v>0</v>
      </c>
      <c r="N814" s="32">
        <v>0</v>
      </c>
      <c r="O814" s="32">
        <v>0</v>
      </c>
      <c r="P814" s="32">
        <v>0</v>
      </c>
      <c r="Q814" s="32">
        <v>0</v>
      </c>
      <c r="R814" s="32">
        <v>0</v>
      </c>
      <c r="S814" s="32">
        <v>0</v>
      </c>
      <c r="T814" s="32">
        <v>0</v>
      </c>
      <c r="U814" s="32">
        <v>0</v>
      </c>
      <c r="V814" s="32"/>
      <c r="W814" s="33">
        <f t="shared" si="13"/>
        <v>0</v>
      </c>
      <c r="X814" s="9"/>
      <c r="Y814" s="8"/>
      <c r="Z814" s="34"/>
      <c r="AA814" s="34"/>
      <c r="AB814" s="34"/>
      <c r="AC814" s="35"/>
      <c r="AD814" s="11"/>
      <c r="AE814" s="11"/>
      <c r="AF814" s="11"/>
      <c r="AG814" s="12"/>
      <c r="AH814" s="12"/>
      <c r="AI814" s="12"/>
    </row>
    <row r="815" spans="1:35" ht="12.75" customHeight="1" x14ac:dyDescent="0.3">
      <c r="A815" s="26">
        <v>806</v>
      </c>
      <c r="B815" s="29" t="s">
        <v>728</v>
      </c>
      <c r="C815" s="29">
        <v>0</v>
      </c>
      <c r="D815" s="29" t="s">
        <v>755</v>
      </c>
      <c r="E815" s="29" t="s">
        <v>1293</v>
      </c>
      <c r="F815" s="30" t="s">
        <v>485</v>
      </c>
      <c r="G815" s="30" t="s">
        <v>383</v>
      </c>
      <c r="H815" s="29">
        <v>0</v>
      </c>
      <c r="I815" s="36">
        <v>0</v>
      </c>
      <c r="J815" s="32">
        <v>10</v>
      </c>
      <c r="K815" s="32">
        <v>10</v>
      </c>
      <c r="L815" s="32">
        <v>11</v>
      </c>
      <c r="M815" s="32">
        <v>9</v>
      </c>
      <c r="N815" s="32">
        <v>12</v>
      </c>
      <c r="O815" s="32">
        <v>13</v>
      </c>
      <c r="P815" s="32">
        <v>16</v>
      </c>
      <c r="Q815" s="32">
        <v>17</v>
      </c>
      <c r="R815" s="32">
        <v>19</v>
      </c>
      <c r="S815" s="32">
        <v>20</v>
      </c>
      <c r="T815" s="32">
        <v>24</v>
      </c>
      <c r="U815" s="32">
        <v>26</v>
      </c>
      <c r="V815" s="32"/>
      <c r="W815" s="33">
        <f t="shared" si="13"/>
        <v>187</v>
      </c>
      <c r="X815" s="9"/>
      <c r="Y815" s="8"/>
      <c r="Z815" s="34"/>
      <c r="AA815" s="34"/>
      <c r="AB815" s="34"/>
      <c r="AC815" s="35"/>
      <c r="AD815" s="11"/>
      <c r="AE815" s="11"/>
      <c r="AF815" s="11"/>
      <c r="AG815" s="12"/>
      <c r="AH815" s="12"/>
      <c r="AI815" s="12"/>
    </row>
    <row r="816" spans="1:35" ht="12.75" customHeight="1" x14ac:dyDescent="0.3">
      <c r="A816" s="26">
        <v>807</v>
      </c>
      <c r="B816" s="29" t="s">
        <v>728</v>
      </c>
      <c r="C816" s="29">
        <v>0</v>
      </c>
      <c r="D816" s="29" t="s">
        <v>737</v>
      </c>
      <c r="E816" s="29" t="s">
        <v>1295</v>
      </c>
      <c r="F816" s="30" t="s">
        <v>486</v>
      </c>
      <c r="G816" s="30" t="s">
        <v>31</v>
      </c>
      <c r="H816" s="29">
        <v>0</v>
      </c>
      <c r="I816" s="36">
        <v>0</v>
      </c>
      <c r="J816" s="32">
        <v>0</v>
      </c>
      <c r="K816" s="32">
        <v>0</v>
      </c>
      <c r="L816" s="32">
        <v>0</v>
      </c>
      <c r="M816" s="32">
        <v>0</v>
      </c>
      <c r="N816" s="32">
        <v>0</v>
      </c>
      <c r="O816" s="32">
        <v>0</v>
      </c>
      <c r="P816" s="32">
        <v>0</v>
      </c>
      <c r="Q816" s="32">
        <v>0</v>
      </c>
      <c r="R816" s="32">
        <v>0</v>
      </c>
      <c r="S816" s="32">
        <v>0</v>
      </c>
      <c r="T816" s="32">
        <v>0</v>
      </c>
      <c r="U816" s="32">
        <v>0</v>
      </c>
      <c r="V816" s="32"/>
      <c r="W816" s="33">
        <f t="shared" si="13"/>
        <v>0</v>
      </c>
      <c r="X816" s="9"/>
      <c r="Y816" s="8"/>
      <c r="Z816" s="34"/>
      <c r="AA816" s="34"/>
      <c r="AB816" s="34"/>
      <c r="AC816" s="35"/>
      <c r="AD816" s="11"/>
      <c r="AE816" s="11"/>
      <c r="AF816" s="11"/>
      <c r="AG816" s="12"/>
      <c r="AH816" s="12"/>
      <c r="AI816" s="12"/>
    </row>
    <row r="817" spans="1:35" ht="12.75" customHeight="1" x14ac:dyDescent="0.3">
      <c r="A817" s="26">
        <v>808</v>
      </c>
      <c r="B817" s="29" t="s">
        <v>728</v>
      </c>
      <c r="C817" s="29">
        <v>0</v>
      </c>
      <c r="D817" s="29" t="s">
        <v>737</v>
      </c>
      <c r="E817" s="29" t="s">
        <v>1295</v>
      </c>
      <c r="F817" s="30" t="s">
        <v>486</v>
      </c>
      <c r="G817" s="30" t="s">
        <v>105</v>
      </c>
      <c r="H817" s="29">
        <v>0</v>
      </c>
      <c r="I817" s="36">
        <v>0</v>
      </c>
      <c r="J817" s="32">
        <v>2567</v>
      </c>
      <c r="K817" s="32">
        <v>2588</v>
      </c>
      <c r="L817" s="32">
        <v>2908</v>
      </c>
      <c r="M817" s="32">
        <v>2413</v>
      </c>
      <c r="N817" s="32">
        <v>2893</v>
      </c>
      <c r="O817" s="32">
        <v>3068</v>
      </c>
      <c r="P817" s="32">
        <v>3047</v>
      </c>
      <c r="Q817" s="32">
        <v>3173</v>
      </c>
      <c r="R817" s="32">
        <v>3406</v>
      </c>
      <c r="S817" s="32">
        <v>3350</v>
      </c>
      <c r="T817" s="32">
        <v>3857</v>
      </c>
      <c r="U817" s="32">
        <v>4334</v>
      </c>
      <c r="V817" s="32"/>
      <c r="W817" s="33">
        <f t="shared" si="13"/>
        <v>37604</v>
      </c>
      <c r="X817" s="9"/>
      <c r="Y817" s="8"/>
      <c r="Z817" s="34"/>
      <c r="AA817" s="34"/>
      <c r="AB817" s="34"/>
      <c r="AC817" s="35"/>
      <c r="AD817" s="11"/>
      <c r="AE817" s="11"/>
      <c r="AF817" s="11"/>
      <c r="AG817" s="12"/>
      <c r="AH817" s="12"/>
      <c r="AI817" s="12"/>
    </row>
    <row r="818" spans="1:35" ht="12.75" customHeight="1" x14ac:dyDescent="0.3">
      <c r="A818" s="26">
        <v>809</v>
      </c>
      <c r="B818" s="29" t="s">
        <v>728</v>
      </c>
      <c r="C818" s="29">
        <v>0</v>
      </c>
      <c r="D818" s="29" t="s">
        <v>929</v>
      </c>
      <c r="E818" s="29" t="s">
        <v>1296</v>
      </c>
      <c r="F818" s="30" t="s">
        <v>487</v>
      </c>
      <c r="G818" s="30" t="s">
        <v>147</v>
      </c>
      <c r="H818" s="29">
        <v>0</v>
      </c>
      <c r="I818" s="36">
        <v>0</v>
      </c>
      <c r="J818" s="32">
        <v>0</v>
      </c>
      <c r="K818" s="32">
        <v>0</v>
      </c>
      <c r="L818" s="32">
        <v>0</v>
      </c>
      <c r="M818" s="32">
        <v>0</v>
      </c>
      <c r="N818" s="32">
        <v>0</v>
      </c>
      <c r="O818" s="32">
        <v>0</v>
      </c>
      <c r="P818" s="32">
        <v>0</v>
      </c>
      <c r="Q818" s="32">
        <v>0</v>
      </c>
      <c r="R818" s="32">
        <v>0</v>
      </c>
      <c r="S818" s="32">
        <v>0</v>
      </c>
      <c r="T818" s="32">
        <v>0</v>
      </c>
      <c r="U818" s="32">
        <v>0</v>
      </c>
      <c r="V818" s="32"/>
      <c r="W818" s="33">
        <f t="shared" si="13"/>
        <v>0</v>
      </c>
      <c r="X818" s="9"/>
      <c r="Y818" s="8"/>
      <c r="Z818" s="34"/>
      <c r="AA818" s="34"/>
      <c r="AB818" s="34"/>
      <c r="AC818" s="35"/>
      <c r="AD818" s="11"/>
      <c r="AE818" s="11"/>
      <c r="AF818" s="11"/>
      <c r="AG818" s="12"/>
      <c r="AH818" s="12"/>
      <c r="AI818" s="12"/>
    </row>
    <row r="819" spans="1:35" ht="12.75" customHeight="1" x14ac:dyDescent="0.3">
      <c r="A819" s="26">
        <v>810</v>
      </c>
      <c r="B819" s="29" t="s">
        <v>785</v>
      </c>
      <c r="C819" s="29">
        <v>0</v>
      </c>
      <c r="D819" s="29" t="s">
        <v>755</v>
      </c>
      <c r="E819" s="29" t="s">
        <v>1297</v>
      </c>
      <c r="F819" s="30" t="s">
        <v>488</v>
      </c>
      <c r="G819" s="30" t="s">
        <v>50</v>
      </c>
      <c r="H819" s="29">
        <v>0</v>
      </c>
      <c r="I819" s="36" t="s">
        <v>1225</v>
      </c>
      <c r="J819" s="32">
        <v>-22</v>
      </c>
      <c r="K819" s="32">
        <v>-9</v>
      </c>
      <c r="L819" s="32">
        <v>0</v>
      </c>
      <c r="M819" s="32">
        <v>0</v>
      </c>
      <c r="N819" s="32">
        <v>0</v>
      </c>
      <c r="O819" s="32">
        <v>0</v>
      </c>
      <c r="P819" s="32">
        <v>5</v>
      </c>
      <c r="Q819" s="32">
        <v>3</v>
      </c>
      <c r="R819" s="32">
        <v>0</v>
      </c>
      <c r="S819" s="32">
        <v>0</v>
      </c>
      <c r="T819" s="32">
        <v>0</v>
      </c>
      <c r="U819" s="32">
        <v>0</v>
      </c>
      <c r="V819" s="32"/>
      <c r="W819" s="33">
        <f t="shared" si="13"/>
        <v>-23</v>
      </c>
      <c r="X819" s="9"/>
      <c r="Y819" s="8"/>
      <c r="Z819" s="34"/>
      <c r="AA819" s="34"/>
      <c r="AB819" s="34"/>
      <c r="AC819" s="35"/>
      <c r="AD819" s="11"/>
      <c r="AE819" s="11"/>
      <c r="AF819" s="11"/>
      <c r="AG819" s="12"/>
      <c r="AH819" s="12"/>
      <c r="AI819" s="12"/>
    </row>
    <row r="820" spans="1:35" ht="12.75" customHeight="1" x14ac:dyDescent="0.3">
      <c r="A820" s="26">
        <v>811</v>
      </c>
      <c r="B820" s="29" t="s">
        <v>785</v>
      </c>
      <c r="C820" s="29">
        <v>0</v>
      </c>
      <c r="D820" s="29" t="s">
        <v>755</v>
      </c>
      <c r="E820" s="29" t="s">
        <v>1297</v>
      </c>
      <c r="F820" s="30" t="s">
        <v>488</v>
      </c>
      <c r="G820" s="30" t="s">
        <v>383</v>
      </c>
      <c r="H820" s="29">
        <v>0</v>
      </c>
      <c r="I820" s="36">
        <v>0</v>
      </c>
      <c r="J820" s="32">
        <v>2799</v>
      </c>
      <c r="K820" s="32">
        <v>2845</v>
      </c>
      <c r="L820" s="32">
        <v>3079</v>
      </c>
      <c r="M820" s="32">
        <v>2433</v>
      </c>
      <c r="N820" s="32">
        <v>1985</v>
      </c>
      <c r="O820" s="32">
        <v>1494</v>
      </c>
      <c r="P820" s="32">
        <v>1202</v>
      </c>
      <c r="Q820" s="32">
        <v>3128</v>
      </c>
      <c r="R820" s="32">
        <v>4029</v>
      </c>
      <c r="S820" s="32">
        <v>3762</v>
      </c>
      <c r="T820" s="32">
        <v>4342</v>
      </c>
      <c r="U820" s="32">
        <v>4842</v>
      </c>
      <c r="V820" s="32"/>
      <c r="W820" s="33">
        <f t="shared" si="13"/>
        <v>35940</v>
      </c>
      <c r="X820" s="9"/>
      <c r="Y820" s="8"/>
      <c r="Z820" s="34"/>
      <c r="AA820" s="34"/>
      <c r="AB820" s="34"/>
      <c r="AC820" s="35"/>
      <c r="AD820" s="11"/>
      <c r="AE820" s="11"/>
      <c r="AF820" s="11"/>
      <c r="AG820" s="12"/>
      <c r="AH820" s="12"/>
      <c r="AI820" s="12"/>
    </row>
    <row r="821" spans="1:35" ht="12.75" customHeight="1" x14ac:dyDescent="0.3">
      <c r="A821" s="26">
        <v>812</v>
      </c>
      <c r="B821" s="29" t="s">
        <v>728</v>
      </c>
      <c r="C821" s="29">
        <v>0</v>
      </c>
      <c r="D821" s="29" t="s">
        <v>794</v>
      </c>
      <c r="E821" s="29" t="s">
        <v>1298</v>
      </c>
      <c r="F821" s="30" t="s">
        <v>489</v>
      </c>
      <c r="G821" s="30" t="s">
        <v>76</v>
      </c>
      <c r="H821" s="29">
        <v>0</v>
      </c>
      <c r="I821" s="36">
        <v>0</v>
      </c>
      <c r="J821" s="32">
        <v>0</v>
      </c>
      <c r="K821" s="32">
        <v>0</v>
      </c>
      <c r="L821" s="32">
        <v>0</v>
      </c>
      <c r="M821" s="32">
        <v>0</v>
      </c>
      <c r="N821" s="32">
        <v>0</v>
      </c>
      <c r="O821" s="32">
        <v>0</v>
      </c>
      <c r="P821" s="32">
        <v>0</v>
      </c>
      <c r="Q821" s="32">
        <v>0</v>
      </c>
      <c r="R821" s="32">
        <v>0</v>
      </c>
      <c r="S821" s="32">
        <v>0</v>
      </c>
      <c r="T821" s="32">
        <v>0</v>
      </c>
      <c r="U821" s="32">
        <v>0</v>
      </c>
      <c r="V821" s="32"/>
      <c r="W821" s="33">
        <f t="shared" si="13"/>
        <v>0</v>
      </c>
      <c r="X821" s="9"/>
      <c r="Y821" s="8"/>
      <c r="Z821" s="34"/>
      <c r="AA821" s="34"/>
      <c r="AB821" s="34"/>
      <c r="AC821" s="35"/>
      <c r="AD821" s="11"/>
      <c r="AE821" s="11"/>
      <c r="AF821" s="11"/>
      <c r="AG821" s="12"/>
      <c r="AH821" s="12"/>
      <c r="AI821" s="12"/>
    </row>
    <row r="822" spans="1:35" ht="12.75" customHeight="1" x14ac:dyDescent="0.3">
      <c r="A822" s="26">
        <v>813</v>
      </c>
      <c r="B822" s="29" t="s">
        <v>728</v>
      </c>
      <c r="C822" s="29">
        <v>0</v>
      </c>
      <c r="D822" s="29" t="s">
        <v>929</v>
      </c>
      <c r="E822" s="29" t="s">
        <v>1299</v>
      </c>
      <c r="F822" s="30" t="s">
        <v>490</v>
      </c>
      <c r="G822" s="30" t="s">
        <v>409</v>
      </c>
      <c r="H822" s="29">
        <v>0</v>
      </c>
      <c r="I822" s="36">
        <v>0</v>
      </c>
      <c r="J822" s="32">
        <v>610</v>
      </c>
      <c r="K822" s="32">
        <v>734</v>
      </c>
      <c r="L822" s="32">
        <v>598</v>
      </c>
      <c r="M822" s="32">
        <v>501</v>
      </c>
      <c r="N822" s="32">
        <v>604</v>
      </c>
      <c r="O822" s="32">
        <v>640</v>
      </c>
      <c r="P822" s="32">
        <v>632</v>
      </c>
      <c r="Q822" s="32">
        <v>660</v>
      </c>
      <c r="R822" s="32">
        <v>712</v>
      </c>
      <c r="S822" s="32">
        <v>642</v>
      </c>
      <c r="T822" s="32">
        <v>638</v>
      </c>
      <c r="U822" s="32">
        <v>720</v>
      </c>
      <c r="V822" s="32"/>
      <c r="W822" s="33">
        <f t="shared" si="13"/>
        <v>7691</v>
      </c>
      <c r="X822" s="9"/>
      <c r="Y822" s="8"/>
      <c r="Z822" s="34"/>
      <c r="AA822" s="34"/>
      <c r="AB822" s="34"/>
      <c r="AC822" s="35"/>
      <c r="AD822" s="11"/>
      <c r="AE822" s="11"/>
      <c r="AF822" s="11"/>
      <c r="AG822" s="12"/>
      <c r="AH822" s="12"/>
      <c r="AI822" s="12"/>
    </row>
    <row r="823" spans="1:35" ht="12.75" customHeight="1" x14ac:dyDescent="0.3">
      <c r="A823" s="26">
        <v>814</v>
      </c>
      <c r="B823" s="29" t="s">
        <v>728</v>
      </c>
      <c r="C823" s="29">
        <v>0</v>
      </c>
      <c r="D823" s="29" t="s">
        <v>1134</v>
      </c>
      <c r="E823" s="29" t="s">
        <v>1300</v>
      </c>
      <c r="F823" s="30" t="s">
        <v>491</v>
      </c>
      <c r="G823" s="30" t="s">
        <v>478</v>
      </c>
      <c r="H823" s="29">
        <v>0</v>
      </c>
      <c r="I823" s="36">
        <v>0</v>
      </c>
      <c r="J823" s="32">
        <v>10344</v>
      </c>
      <c r="K823" s="32">
        <v>11870</v>
      </c>
      <c r="L823" s="32">
        <v>14279</v>
      </c>
      <c r="M823" s="32">
        <v>11523</v>
      </c>
      <c r="N823" s="32">
        <v>13188</v>
      </c>
      <c r="O823" s="32">
        <v>13520</v>
      </c>
      <c r="P823" s="32">
        <v>13084</v>
      </c>
      <c r="Q823" s="32">
        <v>13515</v>
      </c>
      <c r="R823" s="32">
        <v>14229</v>
      </c>
      <c r="S823" s="32">
        <v>13373</v>
      </c>
      <c r="T823" s="32">
        <v>15269</v>
      </c>
      <c r="U823" s="32">
        <v>17157</v>
      </c>
      <c r="V823" s="32"/>
      <c r="W823" s="33">
        <f t="shared" si="13"/>
        <v>161351</v>
      </c>
      <c r="X823" s="9"/>
      <c r="Y823" s="8"/>
      <c r="Z823" s="34"/>
      <c r="AA823" s="34"/>
      <c r="AB823" s="34"/>
      <c r="AC823" s="35"/>
      <c r="AD823" s="11"/>
      <c r="AE823" s="11"/>
      <c r="AF823" s="11"/>
      <c r="AG823" s="12"/>
      <c r="AH823" s="12"/>
      <c r="AI823" s="12"/>
    </row>
    <row r="824" spans="1:35" ht="12.75" customHeight="1" x14ac:dyDescent="0.3">
      <c r="A824" s="26">
        <v>815</v>
      </c>
      <c r="B824" s="29" t="s">
        <v>728</v>
      </c>
      <c r="C824" s="29">
        <v>0</v>
      </c>
      <c r="D824" s="29" t="s">
        <v>737</v>
      </c>
      <c r="E824" s="29" t="s">
        <v>1301</v>
      </c>
      <c r="F824" s="30" t="s">
        <v>492</v>
      </c>
      <c r="G824" s="30" t="s">
        <v>31</v>
      </c>
      <c r="H824" s="29">
        <v>0</v>
      </c>
      <c r="I824" s="36" t="s">
        <v>1149</v>
      </c>
      <c r="J824" s="32">
        <v>3</v>
      </c>
      <c r="K824" s="32">
        <v>4</v>
      </c>
      <c r="L824" s="32">
        <v>4</v>
      </c>
      <c r="M824" s="32">
        <v>4</v>
      </c>
      <c r="N824" s="32">
        <v>4</v>
      </c>
      <c r="O824" s="32">
        <v>5</v>
      </c>
      <c r="P824" s="32">
        <v>5</v>
      </c>
      <c r="Q824" s="32">
        <v>5</v>
      </c>
      <c r="R824" s="32">
        <v>5</v>
      </c>
      <c r="S824" s="32">
        <v>5</v>
      </c>
      <c r="T824" s="32">
        <v>6</v>
      </c>
      <c r="U824" s="32">
        <v>6</v>
      </c>
      <c r="V824" s="32"/>
      <c r="W824" s="33">
        <f t="shared" si="13"/>
        <v>56</v>
      </c>
      <c r="X824" s="9"/>
      <c r="Y824" s="8"/>
      <c r="Z824" s="34"/>
      <c r="AA824" s="34"/>
      <c r="AB824" s="34"/>
      <c r="AC824" s="35"/>
      <c r="AD824" s="11"/>
      <c r="AE824" s="11"/>
      <c r="AF824" s="11"/>
      <c r="AG824" s="12"/>
      <c r="AH824" s="12"/>
      <c r="AI824" s="12"/>
    </row>
    <row r="825" spans="1:35" ht="12.75" customHeight="1" x14ac:dyDescent="0.3">
      <c r="A825" s="26">
        <v>816</v>
      </c>
      <c r="B825" s="29" t="s">
        <v>728</v>
      </c>
      <c r="C825" s="29">
        <v>0</v>
      </c>
      <c r="D825" s="29" t="s">
        <v>737</v>
      </c>
      <c r="E825" s="29" t="s">
        <v>1301</v>
      </c>
      <c r="F825" s="30" t="s">
        <v>492</v>
      </c>
      <c r="G825" s="30" t="s">
        <v>162</v>
      </c>
      <c r="H825" s="29">
        <v>0</v>
      </c>
      <c r="I825" s="36">
        <v>0</v>
      </c>
      <c r="J825" s="32">
        <v>60</v>
      </c>
      <c r="K825" s="32">
        <v>64</v>
      </c>
      <c r="L825" s="32">
        <v>74</v>
      </c>
      <c r="M825" s="32">
        <v>63</v>
      </c>
      <c r="N825" s="32">
        <v>77</v>
      </c>
      <c r="O825" s="32">
        <v>76</v>
      </c>
      <c r="P825" s="32">
        <v>72</v>
      </c>
      <c r="Q825" s="32">
        <v>78</v>
      </c>
      <c r="R825" s="32">
        <v>90</v>
      </c>
      <c r="S825" s="32">
        <v>93</v>
      </c>
      <c r="T825" s="32">
        <v>118</v>
      </c>
      <c r="U825" s="32">
        <v>145</v>
      </c>
      <c r="V825" s="32"/>
      <c r="W825" s="33">
        <f t="shared" si="13"/>
        <v>1010</v>
      </c>
      <c r="X825" s="9"/>
      <c r="Y825" s="8"/>
      <c r="Z825" s="34"/>
      <c r="AA825" s="34"/>
      <c r="AB825" s="34"/>
      <c r="AC825" s="35"/>
      <c r="AD825" s="11"/>
      <c r="AE825" s="11"/>
      <c r="AF825" s="11"/>
      <c r="AG825" s="12"/>
      <c r="AH825" s="12"/>
      <c r="AI825" s="12"/>
    </row>
    <row r="826" spans="1:35" ht="12.75" customHeight="1" x14ac:dyDescent="0.3">
      <c r="A826" s="26">
        <v>817</v>
      </c>
      <c r="B826" s="29" t="s">
        <v>805</v>
      </c>
      <c r="C826" s="29">
        <v>0</v>
      </c>
      <c r="D826" s="29" t="s">
        <v>897</v>
      </c>
      <c r="E826" s="29" t="s">
        <v>1302</v>
      </c>
      <c r="F826" s="30" t="s">
        <v>493</v>
      </c>
      <c r="G826" s="30" t="s">
        <v>134</v>
      </c>
      <c r="H826" s="29">
        <v>0</v>
      </c>
      <c r="I826" s="36">
        <v>0</v>
      </c>
      <c r="J826" s="32">
        <v>16</v>
      </c>
      <c r="K826" s="32">
        <v>11577</v>
      </c>
      <c r="L826" s="32">
        <v>7949</v>
      </c>
      <c r="M826" s="32">
        <v>10</v>
      </c>
      <c r="N826" s="32">
        <v>17</v>
      </c>
      <c r="O826" s="32">
        <v>18</v>
      </c>
      <c r="P826" s="32">
        <v>18</v>
      </c>
      <c r="Q826" s="32">
        <v>19</v>
      </c>
      <c r="R826" s="32">
        <v>20</v>
      </c>
      <c r="S826" s="32">
        <v>20</v>
      </c>
      <c r="T826" s="32">
        <v>23</v>
      </c>
      <c r="U826" s="32">
        <v>26</v>
      </c>
      <c r="V826" s="32"/>
      <c r="W826" s="33">
        <f t="shared" si="13"/>
        <v>19713</v>
      </c>
      <c r="X826" s="9"/>
      <c r="Y826" s="8"/>
      <c r="Z826" s="34"/>
      <c r="AA826" s="34"/>
      <c r="AB826" s="34"/>
      <c r="AC826" s="35"/>
      <c r="AD826" s="11"/>
      <c r="AE826" s="11"/>
      <c r="AF826" s="11"/>
      <c r="AG826" s="12"/>
      <c r="AH826" s="12"/>
      <c r="AI826" s="12"/>
    </row>
    <row r="827" spans="1:35" ht="12.75" customHeight="1" x14ac:dyDescent="0.3">
      <c r="A827" s="26">
        <v>818</v>
      </c>
      <c r="B827" s="29" t="s">
        <v>728</v>
      </c>
      <c r="C827" s="29">
        <v>0</v>
      </c>
      <c r="D827" s="29" t="s">
        <v>747</v>
      </c>
      <c r="E827" s="29" t="s">
        <v>1303</v>
      </c>
      <c r="F827" s="30" t="s">
        <v>494</v>
      </c>
      <c r="G827" s="30" t="s">
        <v>194</v>
      </c>
      <c r="H827" s="29">
        <v>0</v>
      </c>
      <c r="I827" s="36" t="s">
        <v>1257</v>
      </c>
      <c r="J827" s="32">
        <v>0</v>
      </c>
      <c r="K827" s="32">
        <v>0</v>
      </c>
      <c r="L827" s="32">
        <v>0</v>
      </c>
      <c r="M827" s="32">
        <v>0</v>
      </c>
      <c r="N827" s="32">
        <v>0</v>
      </c>
      <c r="O827" s="32">
        <v>0</v>
      </c>
      <c r="P827" s="32">
        <v>0</v>
      </c>
      <c r="Q827" s="32">
        <v>0</v>
      </c>
      <c r="R827" s="32">
        <v>0</v>
      </c>
      <c r="S827" s="32">
        <v>0</v>
      </c>
      <c r="T827" s="32">
        <v>0</v>
      </c>
      <c r="U827" s="32">
        <v>0</v>
      </c>
      <c r="V827" s="32"/>
      <c r="W827" s="33">
        <f t="shared" si="13"/>
        <v>0</v>
      </c>
      <c r="X827" s="9"/>
      <c r="Y827" s="8"/>
      <c r="Z827" s="34"/>
      <c r="AA827" s="34"/>
      <c r="AB827" s="34"/>
      <c r="AC827" s="35"/>
      <c r="AD827" s="11"/>
      <c r="AE827" s="11"/>
      <c r="AF827" s="11"/>
      <c r="AG827" s="12"/>
      <c r="AH827" s="12"/>
      <c r="AI827" s="12"/>
    </row>
    <row r="828" spans="1:35" ht="12.75" customHeight="1" x14ac:dyDescent="0.3">
      <c r="A828" s="26">
        <v>819</v>
      </c>
      <c r="B828" s="29" t="s">
        <v>728</v>
      </c>
      <c r="C828" s="29">
        <v>0</v>
      </c>
      <c r="D828" s="29" t="s">
        <v>747</v>
      </c>
      <c r="E828" s="29" t="s">
        <v>1303</v>
      </c>
      <c r="F828" s="30" t="s">
        <v>494</v>
      </c>
      <c r="G828" s="30" t="s">
        <v>317</v>
      </c>
      <c r="H828" s="29">
        <v>0</v>
      </c>
      <c r="I828" s="36">
        <v>0</v>
      </c>
      <c r="J828" s="32">
        <v>21</v>
      </c>
      <c r="K828" s="32">
        <v>33</v>
      </c>
      <c r="L828" s="32">
        <v>34</v>
      </c>
      <c r="M828" s="32">
        <v>24</v>
      </c>
      <c r="N828" s="32">
        <v>28</v>
      </c>
      <c r="O828" s="32">
        <v>29</v>
      </c>
      <c r="P828" s="32">
        <v>27</v>
      </c>
      <c r="Q828" s="32">
        <v>29</v>
      </c>
      <c r="R828" s="32">
        <v>34</v>
      </c>
      <c r="S828" s="32">
        <v>37</v>
      </c>
      <c r="T828" s="32">
        <v>43</v>
      </c>
      <c r="U828" s="32">
        <v>54</v>
      </c>
      <c r="V828" s="32"/>
      <c r="W828" s="33">
        <f t="shared" si="13"/>
        <v>393</v>
      </c>
      <c r="X828" s="9"/>
      <c r="Y828" s="8"/>
      <c r="Z828" s="34"/>
      <c r="AA828" s="34"/>
      <c r="AB828" s="34"/>
      <c r="AC828" s="35"/>
      <c r="AD828" s="11"/>
      <c r="AE828" s="11"/>
      <c r="AF828" s="11"/>
      <c r="AG828" s="12"/>
      <c r="AH828" s="12"/>
      <c r="AI828" s="12"/>
    </row>
    <row r="829" spans="1:35" ht="12.75" customHeight="1" x14ac:dyDescent="0.3">
      <c r="A829" s="26">
        <v>820</v>
      </c>
      <c r="B829" s="29" t="s">
        <v>728</v>
      </c>
      <c r="C829" s="29">
        <v>0</v>
      </c>
      <c r="D829" s="29" t="s">
        <v>749</v>
      </c>
      <c r="E829" s="29" t="s">
        <v>1304</v>
      </c>
      <c r="F829" s="30" t="s">
        <v>495</v>
      </c>
      <c r="G829" s="30" t="s">
        <v>380</v>
      </c>
      <c r="H829" s="29">
        <v>0</v>
      </c>
      <c r="I829" s="36">
        <v>0</v>
      </c>
      <c r="J829" s="32">
        <v>17</v>
      </c>
      <c r="K829" s="32">
        <v>17</v>
      </c>
      <c r="L829" s="32">
        <v>19</v>
      </c>
      <c r="M829" s="32">
        <v>15</v>
      </c>
      <c r="N829" s="32">
        <v>18</v>
      </c>
      <c r="O829" s="32">
        <v>19</v>
      </c>
      <c r="P829" s="32">
        <v>19</v>
      </c>
      <c r="Q829" s="32">
        <v>19</v>
      </c>
      <c r="R829" s="32">
        <v>20</v>
      </c>
      <c r="S829" s="32">
        <v>20</v>
      </c>
      <c r="T829" s="32">
        <v>22</v>
      </c>
      <c r="U829" s="32">
        <v>25</v>
      </c>
      <c r="V829" s="32"/>
      <c r="W829" s="33">
        <f t="shared" si="13"/>
        <v>230</v>
      </c>
      <c r="X829" s="9"/>
      <c r="Y829" s="8"/>
      <c r="Z829" s="34"/>
      <c r="AA829" s="34"/>
      <c r="AB829" s="34"/>
      <c r="AC829" s="35"/>
      <c r="AD829" s="11"/>
      <c r="AE829" s="11"/>
      <c r="AF829" s="11"/>
      <c r="AG829" s="12"/>
      <c r="AH829" s="12"/>
      <c r="AI829" s="12"/>
    </row>
    <row r="830" spans="1:35" ht="12.75" customHeight="1" x14ac:dyDescent="0.3">
      <c r="A830" s="26">
        <v>821</v>
      </c>
      <c r="B830" s="29" t="s">
        <v>728</v>
      </c>
      <c r="C830" s="29">
        <v>0</v>
      </c>
      <c r="D830" s="29" t="s">
        <v>794</v>
      </c>
      <c r="E830" s="29" t="s">
        <v>1305</v>
      </c>
      <c r="F830" s="30" t="s">
        <v>496</v>
      </c>
      <c r="G830" s="30" t="s">
        <v>76</v>
      </c>
      <c r="H830" s="29">
        <v>0</v>
      </c>
      <c r="I830" s="36">
        <v>0</v>
      </c>
      <c r="J830" s="32">
        <v>17898</v>
      </c>
      <c r="K830" s="32">
        <v>49553</v>
      </c>
      <c r="L830" s="32">
        <v>34825</v>
      </c>
      <c r="M830" s="32">
        <v>28907</v>
      </c>
      <c r="N830" s="32">
        <v>34650</v>
      </c>
      <c r="O830" s="32">
        <v>23126</v>
      </c>
      <c r="P830" s="32">
        <v>13215</v>
      </c>
      <c r="Q830" s="32">
        <v>13758</v>
      </c>
      <c r="R830" s="32">
        <v>14757</v>
      </c>
      <c r="S830" s="32">
        <v>14502</v>
      </c>
      <c r="T830" s="32">
        <v>16687</v>
      </c>
      <c r="U830" s="32">
        <v>18736</v>
      </c>
      <c r="V830" s="32"/>
      <c r="W830" s="33">
        <f t="shared" si="13"/>
        <v>280614</v>
      </c>
      <c r="X830" s="9"/>
      <c r="Y830" s="8"/>
      <c r="Z830" s="34"/>
      <c r="AA830" s="34"/>
      <c r="AB830" s="34"/>
      <c r="AC830" s="35"/>
      <c r="AD830" s="11"/>
      <c r="AE830" s="11"/>
      <c r="AF830" s="11"/>
      <c r="AG830" s="12"/>
      <c r="AH830" s="12"/>
      <c r="AI830" s="12"/>
    </row>
    <row r="831" spans="1:35" ht="12.75" customHeight="1" x14ac:dyDescent="0.3">
      <c r="A831" s="26">
        <v>822</v>
      </c>
      <c r="B831" s="29" t="s">
        <v>728</v>
      </c>
      <c r="C831" s="29">
        <v>0</v>
      </c>
      <c r="D831" s="29" t="s">
        <v>929</v>
      </c>
      <c r="E831" s="29" t="s">
        <v>1306</v>
      </c>
      <c r="F831" s="30" t="s">
        <v>497</v>
      </c>
      <c r="G831" s="30" t="s">
        <v>147</v>
      </c>
      <c r="H831" s="29">
        <v>0</v>
      </c>
      <c r="I831" s="36">
        <v>0</v>
      </c>
      <c r="J831" s="32">
        <v>0</v>
      </c>
      <c r="K831" s="32">
        <v>0</v>
      </c>
      <c r="L831" s="32">
        <v>0</v>
      </c>
      <c r="M831" s="32">
        <v>0</v>
      </c>
      <c r="N831" s="32">
        <v>0</v>
      </c>
      <c r="O831" s="32">
        <v>0</v>
      </c>
      <c r="P831" s="32">
        <v>0</v>
      </c>
      <c r="Q831" s="32">
        <v>0</v>
      </c>
      <c r="R831" s="32">
        <v>0</v>
      </c>
      <c r="S831" s="32">
        <v>0</v>
      </c>
      <c r="T831" s="32">
        <v>0</v>
      </c>
      <c r="U831" s="32">
        <v>0</v>
      </c>
      <c r="V831" s="32"/>
      <c r="W831" s="33">
        <f t="shared" si="13"/>
        <v>0</v>
      </c>
      <c r="X831" s="9"/>
      <c r="Y831" s="8"/>
      <c r="Z831" s="34"/>
      <c r="AA831" s="34"/>
      <c r="AB831" s="34"/>
      <c r="AC831" s="35"/>
      <c r="AD831" s="11"/>
      <c r="AE831" s="11"/>
      <c r="AF831" s="11"/>
      <c r="AG831" s="12"/>
      <c r="AH831" s="12"/>
      <c r="AI831" s="12"/>
    </row>
    <row r="832" spans="1:35" ht="12.75" customHeight="1" x14ac:dyDescent="0.3">
      <c r="A832" s="26">
        <v>823</v>
      </c>
      <c r="B832" s="29" t="s">
        <v>728</v>
      </c>
      <c r="C832" s="29">
        <v>0</v>
      </c>
      <c r="D832" s="29" t="s">
        <v>794</v>
      </c>
      <c r="E832" s="29" t="s">
        <v>1307</v>
      </c>
      <c r="F832" s="30" t="s">
        <v>498</v>
      </c>
      <c r="G832" s="30" t="s">
        <v>76</v>
      </c>
      <c r="H832" s="29">
        <v>0</v>
      </c>
      <c r="I832" s="36">
        <v>0</v>
      </c>
      <c r="J832" s="32">
        <v>1266</v>
      </c>
      <c r="K832" s="32">
        <v>2147</v>
      </c>
      <c r="L832" s="32">
        <v>5799</v>
      </c>
      <c r="M832" s="32">
        <v>4581</v>
      </c>
      <c r="N832" s="32">
        <v>1593</v>
      </c>
      <c r="O832" s="32">
        <v>1557</v>
      </c>
      <c r="P832" s="32">
        <v>1500</v>
      </c>
      <c r="Q832" s="32">
        <v>1553</v>
      </c>
      <c r="R832" s="32">
        <v>1563</v>
      </c>
      <c r="S832" s="32">
        <v>1484</v>
      </c>
      <c r="T832" s="32">
        <v>1687</v>
      </c>
      <c r="U832" s="32">
        <v>1823</v>
      </c>
      <c r="V832" s="32"/>
      <c r="W832" s="33">
        <f t="shared" si="13"/>
        <v>26553</v>
      </c>
      <c r="X832" s="9"/>
      <c r="Y832" s="8"/>
      <c r="Z832" s="34"/>
      <c r="AA832" s="34"/>
      <c r="AB832" s="34"/>
      <c r="AC832" s="35"/>
      <c r="AD832" s="11"/>
      <c r="AE832" s="11"/>
      <c r="AF832" s="11"/>
      <c r="AG832" s="12"/>
      <c r="AH832" s="12"/>
      <c r="AI832" s="12"/>
    </row>
    <row r="833" spans="1:35" ht="12.75" customHeight="1" x14ac:dyDescent="0.3">
      <c r="A833" s="26">
        <v>824</v>
      </c>
      <c r="B833" s="29" t="s">
        <v>728</v>
      </c>
      <c r="C833" s="29" t="s">
        <v>869</v>
      </c>
      <c r="D833" s="29" t="s">
        <v>791</v>
      </c>
      <c r="E833" s="29" t="s">
        <v>1308</v>
      </c>
      <c r="F833" s="30" t="s">
        <v>499</v>
      </c>
      <c r="G833" s="30" t="s">
        <v>75</v>
      </c>
      <c r="H833" s="29">
        <v>0</v>
      </c>
      <c r="I833" s="36">
        <v>0</v>
      </c>
      <c r="J833" s="32">
        <v>538</v>
      </c>
      <c r="K833" s="32">
        <v>480</v>
      </c>
      <c r="L833" s="32">
        <v>539</v>
      </c>
      <c r="M833" s="32">
        <v>447</v>
      </c>
      <c r="N833" s="32">
        <v>718</v>
      </c>
      <c r="O833" s="32">
        <v>568</v>
      </c>
      <c r="P833" s="32">
        <v>565</v>
      </c>
      <c r="Q833" s="32">
        <v>588</v>
      </c>
      <c r="R833" s="32">
        <v>631</v>
      </c>
      <c r="S833" s="32">
        <v>621</v>
      </c>
      <c r="T833" s="32">
        <v>715</v>
      </c>
      <c r="U833" s="32">
        <v>803</v>
      </c>
      <c r="V833" s="32"/>
      <c r="W833" s="33">
        <f t="shared" si="13"/>
        <v>7213</v>
      </c>
      <c r="X833" s="9"/>
      <c r="Y833" s="8"/>
      <c r="Z833" s="34"/>
      <c r="AA833" s="34"/>
      <c r="AB833" s="34"/>
      <c r="AC833" s="35"/>
      <c r="AD833" s="11"/>
      <c r="AE833" s="11"/>
      <c r="AF833" s="11"/>
      <c r="AG833" s="12"/>
      <c r="AH833" s="12"/>
      <c r="AI833" s="12"/>
    </row>
    <row r="834" spans="1:35" ht="12.75" customHeight="1" x14ac:dyDescent="0.3">
      <c r="A834" s="26">
        <v>825</v>
      </c>
      <c r="B834" s="29" t="s">
        <v>728</v>
      </c>
      <c r="C834" s="29">
        <v>0</v>
      </c>
      <c r="D834" s="29" t="s">
        <v>732</v>
      </c>
      <c r="E834" s="29" t="s">
        <v>1309</v>
      </c>
      <c r="F834" s="30" t="s">
        <v>500</v>
      </c>
      <c r="G834" s="30" t="s">
        <v>25</v>
      </c>
      <c r="H834" s="29" t="s">
        <v>26</v>
      </c>
      <c r="I834" s="36">
        <v>0</v>
      </c>
      <c r="J834" s="32">
        <v>41</v>
      </c>
      <c r="K834" s="32">
        <v>48</v>
      </c>
      <c r="L834" s="32">
        <v>54</v>
      </c>
      <c r="M834" s="32">
        <v>45</v>
      </c>
      <c r="N834" s="32">
        <v>54</v>
      </c>
      <c r="O834" s="32">
        <v>58</v>
      </c>
      <c r="P834" s="32">
        <v>57</v>
      </c>
      <c r="Q834" s="32">
        <v>60</v>
      </c>
      <c r="R834" s="32">
        <v>64</v>
      </c>
      <c r="S834" s="32">
        <v>63</v>
      </c>
      <c r="T834" s="32">
        <v>73</v>
      </c>
      <c r="U834" s="32">
        <v>82</v>
      </c>
      <c r="V834" s="32"/>
      <c r="W834" s="33">
        <f t="shared" si="13"/>
        <v>699</v>
      </c>
      <c r="X834" s="9"/>
      <c r="Y834" s="8"/>
      <c r="Z834" s="34"/>
      <c r="AA834" s="34"/>
      <c r="AB834" s="34"/>
      <c r="AC834" s="35"/>
      <c r="AD834" s="11"/>
      <c r="AE834" s="11"/>
      <c r="AF834" s="11"/>
      <c r="AG834" s="12"/>
      <c r="AH834" s="12"/>
      <c r="AI834" s="12"/>
    </row>
    <row r="835" spans="1:35" ht="12.75" customHeight="1" x14ac:dyDescent="0.3">
      <c r="A835" s="26">
        <v>826</v>
      </c>
      <c r="B835" s="29" t="s">
        <v>728</v>
      </c>
      <c r="C835" s="29">
        <v>0</v>
      </c>
      <c r="D835" s="29" t="s">
        <v>732</v>
      </c>
      <c r="E835" s="29" t="s">
        <v>1309</v>
      </c>
      <c r="F835" s="30" t="s">
        <v>500</v>
      </c>
      <c r="G835" s="30" t="s">
        <v>25</v>
      </c>
      <c r="H835" s="29">
        <v>0</v>
      </c>
      <c r="I835" s="36" t="s">
        <v>745</v>
      </c>
      <c r="J835" s="32">
        <v>70</v>
      </c>
      <c r="K835" s="32">
        <v>70</v>
      </c>
      <c r="L835" s="32">
        <v>79</v>
      </c>
      <c r="M835" s="32">
        <v>65</v>
      </c>
      <c r="N835" s="32">
        <v>78</v>
      </c>
      <c r="O835" s="32">
        <v>83</v>
      </c>
      <c r="P835" s="32">
        <v>82</v>
      </c>
      <c r="Q835" s="32">
        <v>86</v>
      </c>
      <c r="R835" s="32">
        <v>92</v>
      </c>
      <c r="S835" s="32">
        <v>90</v>
      </c>
      <c r="T835" s="32">
        <v>104</v>
      </c>
      <c r="U835" s="32">
        <v>116</v>
      </c>
      <c r="V835" s="32"/>
      <c r="W835" s="33">
        <f t="shared" si="13"/>
        <v>1015</v>
      </c>
      <c r="X835" s="9"/>
      <c r="Y835" s="8"/>
      <c r="Z835" s="34"/>
      <c r="AA835" s="34"/>
      <c r="AB835" s="34"/>
      <c r="AC835" s="35"/>
      <c r="AD835" s="11"/>
      <c r="AE835" s="11"/>
      <c r="AF835" s="11"/>
      <c r="AG835" s="12"/>
      <c r="AH835" s="12"/>
      <c r="AI835" s="12"/>
    </row>
    <row r="836" spans="1:35" ht="12.75" customHeight="1" x14ac:dyDescent="0.3">
      <c r="A836" s="26">
        <v>827</v>
      </c>
      <c r="B836" s="29" t="s">
        <v>728</v>
      </c>
      <c r="C836" s="29" t="s">
        <v>790</v>
      </c>
      <c r="D836" s="29" t="s">
        <v>791</v>
      </c>
      <c r="E836" s="29" t="s">
        <v>1309</v>
      </c>
      <c r="F836" s="30" t="s">
        <v>500</v>
      </c>
      <c r="G836" s="30" t="s">
        <v>75</v>
      </c>
      <c r="H836" s="29">
        <v>0</v>
      </c>
      <c r="I836" s="36">
        <v>0</v>
      </c>
      <c r="J836" s="32">
        <v>7</v>
      </c>
      <c r="K836" s="32">
        <v>0</v>
      </c>
      <c r="L836" s="32">
        <v>0</v>
      </c>
      <c r="M836" s="32">
        <v>0</v>
      </c>
      <c r="N836" s="32">
        <v>0</v>
      </c>
      <c r="O836" s="32">
        <v>0</v>
      </c>
      <c r="P836" s="32">
        <v>0</v>
      </c>
      <c r="Q836" s="32">
        <v>0</v>
      </c>
      <c r="R836" s="32">
        <v>0</v>
      </c>
      <c r="S836" s="32">
        <v>0</v>
      </c>
      <c r="T836" s="32">
        <v>0</v>
      </c>
      <c r="U836" s="32">
        <v>0</v>
      </c>
      <c r="V836" s="32"/>
      <c r="W836" s="33">
        <f t="shared" si="13"/>
        <v>7</v>
      </c>
      <c r="X836" s="9"/>
      <c r="Y836" s="8"/>
      <c r="Z836" s="34"/>
      <c r="AA836" s="34"/>
      <c r="AB836" s="34"/>
      <c r="AC836" s="35"/>
      <c r="AD836" s="11"/>
      <c r="AE836" s="11"/>
      <c r="AF836" s="11"/>
      <c r="AG836" s="12"/>
      <c r="AH836" s="12"/>
      <c r="AI836" s="12"/>
    </row>
    <row r="837" spans="1:35" ht="12.75" customHeight="1" x14ac:dyDescent="0.3">
      <c r="A837" s="26">
        <v>828</v>
      </c>
      <c r="B837" s="29" t="s">
        <v>728</v>
      </c>
      <c r="C837" s="29">
        <v>0</v>
      </c>
      <c r="D837" s="29" t="s">
        <v>755</v>
      </c>
      <c r="E837" s="29" t="s">
        <v>1310</v>
      </c>
      <c r="F837" s="30" t="s">
        <v>501</v>
      </c>
      <c r="G837" s="30" t="s">
        <v>50</v>
      </c>
      <c r="H837" s="29">
        <v>0</v>
      </c>
      <c r="I837" s="36" t="s">
        <v>1311</v>
      </c>
      <c r="J837" s="32">
        <v>40</v>
      </c>
      <c r="K837" s="32">
        <v>41</v>
      </c>
      <c r="L837" s="32">
        <v>46</v>
      </c>
      <c r="M837" s="32">
        <v>38</v>
      </c>
      <c r="N837" s="32">
        <v>46</v>
      </c>
      <c r="O837" s="32">
        <v>49</v>
      </c>
      <c r="P837" s="32">
        <v>48</v>
      </c>
      <c r="Q837" s="32">
        <v>50</v>
      </c>
      <c r="R837" s="32">
        <v>30</v>
      </c>
      <c r="S837" s="32">
        <v>0</v>
      </c>
      <c r="T837" s="32">
        <v>0</v>
      </c>
      <c r="U837" s="32">
        <v>0</v>
      </c>
      <c r="V837" s="32"/>
      <c r="W837" s="33">
        <f t="shared" si="13"/>
        <v>388</v>
      </c>
      <c r="X837" s="9"/>
      <c r="Y837" s="8"/>
      <c r="Z837" s="34"/>
      <c r="AA837" s="34"/>
      <c r="AB837" s="34"/>
      <c r="AC837" s="35"/>
      <c r="AD837" s="11"/>
      <c r="AE837" s="11"/>
      <c r="AF837" s="11"/>
      <c r="AG837" s="12"/>
      <c r="AH837" s="12"/>
      <c r="AI837" s="12"/>
    </row>
    <row r="838" spans="1:35" ht="12.75" customHeight="1" x14ac:dyDescent="0.3">
      <c r="A838" s="26">
        <v>829</v>
      </c>
      <c r="B838" s="29" t="s">
        <v>728</v>
      </c>
      <c r="C838" s="29">
        <v>0</v>
      </c>
      <c r="D838" s="29" t="s">
        <v>755</v>
      </c>
      <c r="E838" s="29" t="s">
        <v>1310</v>
      </c>
      <c r="F838" s="30" t="s">
        <v>501</v>
      </c>
      <c r="G838" s="30" t="s">
        <v>502</v>
      </c>
      <c r="H838" s="29">
        <v>0</v>
      </c>
      <c r="I838" s="36" t="s">
        <v>1311</v>
      </c>
      <c r="J838" s="32">
        <v>0</v>
      </c>
      <c r="K838" s="32">
        <v>-4</v>
      </c>
      <c r="L838" s="32">
        <v>-55</v>
      </c>
      <c r="M838" s="32">
        <v>-105</v>
      </c>
      <c r="N838" s="32">
        <v>-225</v>
      </c>
      <c r="O838" s="32">
        <v>-284</v>
      </c>
      <c r="P838" s="32">
        <v>-201</v>
      </c>
      <c r="Q838" s="32">
        <v>10</v>
      </c>
      <c r="R838" s="32">
        <v>-3</v>
      </c>
      <c r="S838" s="32">
        <v>94</v>
      </c>
      <c r="T838" s="32">
        <v>61</v>
      </c>
      <c r="U838" s="32">
        <v>-1</v>
      </c>
      <c r="V838" s="32"/>
      <c r="W838" s="33">
        <f t="shared" si="13"/>
        <v>-713</v>
      </c>
      <c r="X838" s="9"/>
      <c r="Y838" s="8"/>
      <c r="Z838" s="34"/>
      <c r="AA838" s="34"/>
      <c r="AB838" s="34"/>
      <c r="AC838" s="35"/>
      <c r="AD838" s="11"/>
      <c r="AE838" s="11"/>
      <c r="AF838" s="11"/>
      <c r="AG838" s="12"/>
      <c r="AH838" s="12"/>
      <c r="AI838" s="12"/>
    </row>
    <row r="839" spans="1:35" ht="12.75" customHeight="1" x14ac:dyDescent="0.3">
      <c r="A839" s="26">
        <v>830</v>
      </c>
      <c r="B839" s="29" t="s">
        <v>728</v>
      </c>
      <c r="C839" s="29">
        <v>0</v>
      </c>
      <c r="D839" s="29" t="s">
        <v>755</v>
      </c>
      <c r="E839" s="29" t="s">
        <v>1310</v>
      </c>
      <c r="F839" s="30" t="s">
        <v>501</v>
      </c>
      <c r="G839" s="30" t="s">
        <v>382</v>
      </c>
      <c r="H839" s="29">
        <v>0</v>
      </c>
      <c r="I839" s="36">
        <v>0</v>
      </c>
      <c r="J839" s="32">
        <v>73</v>
      </c>
      <c r="K839" s="32">
        <v>9</v>
      </c>
      <c r="L839" s="32">
        <v>-60</v>
      </c>
      <c r="M839" s="32">
        <v>-31</v>
      </c>
      <c r="N839" s="32">
        <v>1</v>
      </c>
      <c r="O839" s="32">
        <v>260</v>
      </c>
      <c r="P839" s="32">
        <v>247</v>
      </c>
      <c r="Q839" s="32">
        <v>49</v>
      </c>
      <c r="R839" s="32">
        <v>107</v>
      </c>
      <c r="S839" s="32">
        <v>18</v>
      </c>
      <c r="T839" s="32">
        <v>17</v>
      </c>
      <c r="U839" s="32">
        <v>17</v>
      </c>
      <c r="V839" s="32"/>
      <c r="W839" s="33">
        <f t="shared" si="13"/>
        <v>707</v>
      </c>
      <c r="X839" s="9"/>
      <c r="Y839" s="8"/>
      <c r="Z839" s="34"/>
      <c r="AA839" s="34"/>
      <c r="AB839" s="34"/>
      <c r="AC839" s="35"/>
      <c r="AD839" s="11"/>
      <c r="AE839" s="11"/>
      <c r="AF839" s="11"/>
      <c r="AG839" s="12"/>
      <c r="AH839" s="12"/>
      <c r="AI839" s="12"/>
    </row>
    <row r="840" spans="1:35" ht="12.75" customHeight="1" x14ac:dyDescent="0.3">
      <c r="A840" s="26">
        <v>831</v>
      </c>
      <c r="B840" s="29" t="s">
        <v>728</v>
      </c>
      <c r="C840" s="29">
        <v>0</v>
      </c>
      <c r="D840" s="29" t="s">
        <v>755</v>
      </c>
      <c r="E840" s="29" t="s">
        <v>1312</v>
      </c>
      <c r="F840" s="30" t="s">
        <v>503</v>
      </c>
      <c r="G840" s="30" t="s">
        <v>50</v>
      </c>
      <c r="H840" s="29">
        <v>0</v>
      </c>
      <c r="I840" s="36" t="s">
        <v>757</v>
      </c>
      <c r="J840" s="32">
        <v>0</v>
      </c>
      <c r="K840" s="32">
        <v>0</v>
      </c>
      <c r="L840" s="32">
        <v>0</v>
      </c>
      <c r="M840" s="32">
        <v>0</v>
      </c>
      <c r="N840" s="32">
        <v>0</v>
      </c>
      <c r="O840" s="32">
        <v>0</v>
      </c>
      <c r="P840" s="32">
        <v>0</v>
      </c>
      <c r="Q840" s="32">
        <v>0</v>
      </c>
      <c r="R840" s="32">
        <v>0</v>
      </c>
      <c r="S840" s="32">
        <v>0</v>
      </c>
      <c r="T840" s="32">
        <v>0</v>
      </c>
      <c r="U840" s="32">
        <v>0</v>
      </c>
      <c r="V840" s="32"/>
      <c r="W840" s="33">
        <f t="shared" si="13"/>
        <v>0</v>
      </c>
      <c r="X840" s="9"/>
      <c r="Y840" s="8"/>
      <c r="Z840" s="34"/>
      <c r="AA840" s="34"/>
      <c r="AB840" s="34"/>
      <c r="AC840" s="35"/>
      <c r="AD840" s="11"/>
      <c r="AE840" s="11"/>
      <c r="AF840" s="11"/>
      <c r="AG840" s="12"/>
      <c r="AH840" s="12"/>
      <c r="AI840" s="12"/>
    </row>
    <row r="841" spans="1:35" ht="12.75" customHeight="1" x14ac:dyDescent="0.3">
      <c r="A841" s="26">
        <v>832</v>
      </c>
      <c r="B841" s="29" t="s">
        <v>728</v>
      </c>
      <c r="C841" s="29">
        <v>0</v>
      </c>
      <c r="D841" s="29" t="s">
        <v>755</v>
      </c>
      <c r="E841" s="29" t="s">
        <v>1312</v>
      </c>
      <c r="F841" s="30" t="s">
        <v>503</v>
      </c>
      <c r="G841" s="30" t="s">
        <v>51</v>
      </c>
      <c r="H841" s="29">
        <v>0</v>
      </c>
      <c r="I841" s="36">
        <v>0</v>
      </c>
      <c r="J841" s="32">
        <v>6</v>
      </c>
      <c r="K841" s="32">
        <v>6</v>
      </c>
      <c r="L841" s="32">
        <v>7</v>
      </c>
      <c r="M841" s="32">
        <v>6</v>
      </c>
      <c r="N841" s="32">
        <v>7</v>
      </c>
      <c r="O841" s="32">
        <v>8</v>
      </c>
      <c r="P841" s="32">
        <v>8</v>
      </c>
      <c r="Q841" s="32">
        <v>8</v>
      </c>
      <c r="R841" s="32">
        <v>9</v>
      </c>
      <c r="S841" s="32">
        <v>8</v>
      </c>
      <c r="T841" s="32">
        <v>10</v>
      </c>
      <c r="U841" s="32">
        <v>11</v>
      </c>
      <c r="V841" s="32"/>
      <c r="W841" s="33">
        <f t="shared" si="13"/>
        <v>94</v>
      </c>
      <c r="X841" s="9"/>
      <c r="Y841" s="8"/>
      <c r="Z841" s="34"/>
      <c r="AA841" s="34"/>
      <c r="AB841" s="34"/>
      <c r="AC841" s="35"/>
      <c r="AD841" s="11"/>
      <c r="AE841" s="11"/>
      <c r="AF841" s="11"/>
      <c r="AG841" s="12"/>
      <c r="AH841" s="12"/>
      <c r="AI841" s="12"/>
    </row>
    <row r="842" spans="1:35" ht="12.75" customHeight="1" x14ac:dyDescent="0.3">
      <c r="A842" s="26">
        <v>833</v>
      </c>
      <c r="B842" s="29" t="s">
        <v>728</v>
      </c>
      <c r="C842" s="29">
        <v>0</v>
      </c>
      <c r="D842" s="29" t="s">
        <v>872</v>
      </c>
      <c r="E842" s="29" t="s">
        <v>1313</v>
      </c>
      <c r="F842" s="30" t="s">
        <v>504</v>
      </c>
      <c r="G842" s="30" t="s">
        <v>127</v>
      </c>
      <c r="H842" s="29">
        <v>0</v>
      </c>
      <c r="I842" s="36">
        <v>0</v>
      </c>
      <c r="J842" s="32">
        <v>1301</v>
      </c>
      <c r="K842" s="32">
        <v>2551</v>
      </c>
      <c r="L842" s="32">
        <v>2813</v>
      </c>
      <c r="M842" s="32">
        <v>2164</v>
      </c>
      <c r="N842" s="32">
        <v>2278</v>
      </c>
      <c r="O842" s="32">
        <v>2213</v>
      </c>
      <c r="P842" s="32">
        <v>1951</v>
      </c>
      <c r="Q842" s="32">
        <v>1110</v>
      </c>
      <c r="R842" s="32">
        <v>1181</v>
      </c>
      <c r="S842" s="32">
        <v>1127</v>
      </c>
      <c r="T842" s="32">
        <v>1810</v>
      </c>
      <c r="U842" s="32">
        <v>1927</v>
      </c>
      <c r="V842" s="32"/>
      <c r="W842" s="33">
        <f t="shared" si="13"/>
        <v>22426</v>
      </c>
      <c r="X842" s="9"/>
      <c r="Y842" s="8"/>
      <c r="Z842" s="34"/>
      <c r="AA842" s="34"/>
      <c r="AB842" s="34"/>
      <c r="AC842" s="35"/>
      <c r="AD842" s="11"/>
      <c r="AE842" s="11"/>
      <c r="AF842" s="11"/>
      <c r="AG842" s="12"/>
      <c r="AH842" s="12"/>
      <c r="AI842" s="12"/>
    </row>
    <row r="843" spans="1:35" ht="12.75" customHeight="1" x14ac:dyDescent="0.3">
      <c r="A843" s="26">
        <v>834</v>
      </c>
      <c r="B843" s="29" t="s">
        <v>728</v>
      </c>
      <c r="C843" s="29">
        <v>0</v>
      </c>
      <c r="D843" s="29" t="s">
        <v>747</v>
      </c>
      <c r="E843" s="29" t="s">
        <v>1314</v>
      </c>
      <c r="F843" s="30" t="s">
        <v>505</v>
      </c>
      <c r="G843" s="30" t="s">
        <v>317</v>
      </c>
      <c r="H843" s="29">
        <v>0</v>
      </c>
      <c r="I843" s="36" t="s">
        <v>1315</v>
      </c>
      <c r="J843" s="32">
        <v>-17</v>
      </c>
      <c r="K843" s="32">
        <v>-1</v>
      </c>
      <c r="L843" s="32">
        <v>-13</v>
      </c>
      <c r="M843" s="32">
        <v>-48</v>
      </c>
      <c r="N843" s="32">
        <v>-18</v>
      </c>
      <c r="O843" s="32">
        <v>-70</v>
      </c>
      <c r="P843" s="32">
        <v>-67</v>
      </c>
      <c r="Q843" s="32">
        <v>-15</v>
      </c>
      <c r="R843" s="32">
        <v>-28</v>
      </c>
      <c r="S843" s="32">
        <v>-41</v>
      </c>
      <c r="T843" s="32">
        <v>-39</v>
      </c>
      <c r="U843" s="32">
        <v>-21</v>
      </c>
      <c r="V843" s="32"/>
      <c r="W843" s="33">
        <f t="shared" si="13"/>
        <v>-378</v>
      </c>
      <c r="X843" s="9"/>
      <c r="Y843" s="8"/>
      <c r="Z843" s="34"/>
      <c r="AA843" s="34"/>
      <c r="AB843" s="34"/>
      <c r="AC843" s="35"/>
      <c r="AD843" s="11"/>
      <c r="AE843" s="11"/>
      <c r="AF843" s="11"/>
      <c r="AG843" s="12"/>
      <c r="AH843" s="12"/>
      <c r="AI843" s="12"/>
    </row>
    <row r="844" spans="1:35" ht="12.75" customHeight="1" x14ac:dyDescent="0.3">
      <c r="A844" s="26">
        <v>835</v>
      </c>
      <c r="B844" s="29" t="s">
        <v>728</v>
      </c>
      <c r="C844" s="29">
        <v>0</v>
      </c>
      <c r="D844" s="29" t="s">
        <v>803</v>
      </c>
      <c r="E844" s="29" t="s">
        <v>1316</v>
      </c>
      <c r="F844" s="30" t="s">
        <v>506</v>
      </c>
      <c r="G844" s="30" t="s">
        <v>86</v>
      </c>
      <c r="H844" s="29">
        <v>0</v>
      </c>
      <c r="I844" s="36">
        <v>0</v>
      </c>
      <c r="J844" s="32">
        <v>33</v>
      </c>
      <c r="K844" s="32">
        <v>36</v>
      </c>
      <c r="L844" s="32">
        <v>170</v>
      </c>
      <c r="M844" s="32">
        <v>351</v>
      </c>
      <c r="N844" s="32">
        <v>424</v>
      </c>
      <c r="O844" s="32">
        <v>449</v>
      </c>
      <c r="P844" s="32">
        <v>446</v>
      </c>
      <c r="Q844" s="32">
        <v>464</v>
      </c>
      <c r="R844" s="32">
        <v>501</v>
      </c>
      <c r="S844" s="32">
        <v>493</v>
      </c>
      <c r="T844" s="32">
        <v>570</v>
      </c>
      <c r="U844" s="32">
        <v>651</v>
      </c>
      <c r="V844" s="32"/>
      <c r="W844" s="33">
        <f t="shared" ref="W844:W907" si="14">SUM(J844:V844)</f>
        <v>4588</v>
      </c>
      <c r="X844" s="9"/>
      <c r="Y844" s="8"/>
      <c r="Z844" s="34"/>
      <c r="AA844" s="34"/>
      <c r="AB844" s="34"/>
      <c r="AC844" s="35"/>
      <c r="AD844" s="11"/>
      <c r="AE844" s="11"/>
      <c r="AF844" s="11"/>
      <c r="AG844" s="12"/>
      <c r="AH844" s="12"/>
      <c r="AI844" s="12"/>
    </row>
    <row r="845" spans="1:35" ht="12.75" customHeight="1" x14ac:dyDescent="0.3">
      <c r="A845" s="26">
        <v>836</v>
      </c>
      <c r="B845" s="29" t="s">
        <v>746</v>
      </c>
      <c r="C845" s="29">
        <v>0</v>
      </c>
      <c r="D845" s="29" t="s">
        <v>808</v>
      </c>
      <c r="E845" s="29" t="s">
        <v>1317</v>
      </c>
      <c r="F845" s="30" t="s">
        <v>507</v>
      </c>
      <c r="G845" s="30" t="s">
        <v>62</v>
      </c>
      <c r="H845" s="29">
        <v>0</v>
      </c>
      <c r="I845" s="36">
        <v>0</v>
      </c>
      <c r="J845" s="32">
        <v>1499</v>
      </c>
      <c r="K845" s="32">
        <v>1141</v>
      </c>
      <c r="L845" s="32">
        <v>1282</v>
      </c>
      <c r="M845" s="32">
        <v>1064</v>
      </c>
      <c r="N845" s="32">
        <v>1275</v>
      </c>
      <c r="O845" s="32">
        <v>1352</v>
      </c>
      <c r="P845" s="32">
        <v>1343</v>
      </c>
      <c r="Q845" s="32">
        <v>1399</v>
      </c>
      <c r="R845" s="32">
        <v>1501</v>
      </c>
      <c r="S845" s="32">
        <v>1476</v>
      </c>
      <c r="T845" s="32">
        <v>1700</v>
      </c>
      <c r="U845" s="32">
        <v>1910</v>
      </c>
      <c r="V845" s="32"/>
      <c r="W845" s="33">
        <f t="shared" si="14"/>
        <v>16942</v>
      </c>
      <c r="X845" s="9"/>
      <c r="Y845" s="8"/>
      <c r="Z845" s="34"/>
      <c r="AA845" s="34"/>
      <c r="AB845" s="34"/>
      <c r="AC845" s="35"/>
      <c r="AD845" s="11"/>
      <c r="AE845" s="11"/>
      <c r="AF845" s="11"/>
      <c r="AG845" s="12"/>
      <c r="AH845" s="12"/>
      <c r="AI845" s="12"/>
    </row>
    <row r="846" spans="1:35" ht="12.75" customHeight="1" x14ac:dyDescent="0.3">
      <c r="A846" s="26">
        <v>837</v>
      </c>
      <c r="B846" s="29" t="s">
        <v>728</v>
      </c>
      <c r="C846" s="29">
        <v>0</v>
      </c>
      <c r="D846" s="29" t="s">
        <v>778</v>
      </c>
      <c r="E846" s="29" t="s">
        <v>1318</v>
      </c>
      <c r="F846" s="30" t="s">
        <v>508</v>
      </c>
      <c r="G846" s="30" t="s">
        <v>71</v>
      </c>
      <c r="H846" s="29">
        <v>0</v>
      </c>
      <c r="I846" s="36" t="s">
        <v>745</v>
      </c>
      <c r="J846" s="32">
        <v>7255</v>
      </c>
      <c r="K846" s="32">
        <v>7151</v>
      </c>
      <c r="L846" s="32">
        <v>10052</v>
      </c>
      <c r="M846" s="32">
        <v>7923</v>
      </c>
      <c r="N846" s="32">
        <v>9848</v>
      </c>
      <c r="O846" s="32">
        <v>9915</v>
      </c>
      <c r="P846" s="32">
        <v>9754</v>
      </c>
      <c r="Q846" s="32">
        <v>9927</v>
      </c>
      <c r="R846" s="32">
        <v>9857</v>
      </c>
      <c r="S846" s="32">
        <v>9747</v>
      </c>
      <c r="T846" s="32">
        <v>9722</v>
      </c>
      <c r="U846" s="32">
        <v>10362</v>
      </c>
      <c r="V846" s="32"/>
      <c r="W846" s="33">
        <f t="shared" si="14"/>
        <v>111513</v>
      </c>
      <c r="X846" s="9"/>
      <c r="Y846" s="8"/>
      <c r="Z846" s="34"/>
      <c r="AA846" s="34"/>
      <c r="AB846" s="34"/>
      <c r="AC846" s="35"/>
      <c r="AD846" s="11"/>
      <c r="AE846" s="11"/>
      <c r="AF846" s="11"/>
      <c r="AG846" s="12"/>
      <c r="AH846" s="12"/>
      <c r="AI846" s="12"/>
    </row>
    <row r="847" spans="1:35" ht="12.75" customHeight="1" x14ac:dyDescent="0.3">
      <c r="A847" s="26">
        <v>838</v>
      </c>
      <c r="B847" s="29" t="s">
        <v>728</v>
      </c>
      <c r="C847" s="29">
        <v>0</v>
      </c>
      <c r="D847" s="29" t="s">
        <v>929</v>
      </c>
      <c r="E847" s="29" t="s">
        <v>1319</v>
      </c>
      <c r="F847" s="30" t="s">
        <v>509</v>
      </c>
      <c r="G847" s="30" t="s">
        <v>147</v>
      </c>
      <c r="H847" s="29">
        <v>0</v>
      </c>
      <c r="I847" s="36">
        <v>0</v>
      </c>
      <c r="J847" s="32">
        <v>30795</v>
      </c>
      <c r="K847" s="32">
        <v>30849</v>
      </c>
      <c r="L847" s="32">
        <v>34318</v>
      </c>
      <c r="M847" s="32">
        <v>18010</v>
      </c>
      <c r="N847" s="32">
        <v>12150</v>
      </c>
      <c r="O847" s="32">
        <v>11783</v>
      </c>
      <c r="P847" s="32">
        <v>11038</v>
      </c>
      <c r="Q847" s="32">
        <v>10599</v>
      </c>
      <c r="R847" s="32">
        <v>11134</v>
      </c>
      <c r="S847" s="32">
        <v>10699</v>
      </c>
      <c r="T847" s="32">
        <v>12103</v>
      </c>
      <c r="U847" s="32">
        <v>12420</v>
      </c>
      <c r="V847" s="32"/>
      <c r="W847" s="33">
        <f t="shared" si="14"/>
        <v>205898</v>
      </c>
      <c r="X847" s="9"/>
      <c r="Y847" s="8"/>
      <c r="Z847" s="34"/>
      <c r="AA847" s="34"/>
      <c r="AB847" s="34"/>
      <c r="AC847" s="35"/>
      <c r="AD847" s="11"/>
      <c r="AE847" s="11"/>
      <c r="AF847" s="11"/>
      <c r="AG847" s="12"/>
      <c r="AH847" s="12"/>
      <c r="AI847" s="12"/>
    </row>
    <row r="848" spans="1:35" ht="12.75" customHeight="1" x14ac:dyDescent="0.3">
      <c r="A848" s="26">
        <v>839</v>
      </c>
      <c r="B848" s="29" t="s">
        <v>728</v>
      </c>
      <c r="C848" s="29">
        <v>0</v>
      </c>
      <c r="D848" s="29" t="s">
        <v>808</v>
      </c>
      <c r="E848" s="29" t="s">
        <v>1320</v>
      </c>
      <c r="F848" s="30" t="s">
        <v>510</v>
      </c>
      <c r="G848" s="30" t="s">
        <v>98</v>
      </c>
      <c r="H848" s="29">
        <v>0</v>
      </c>
      <c r="I848" s="39">
        <v>0</v>
      </c>
      <c r="J848" s="32">
        <v>677</v>
      </c>
      <c r="K848" s="32">
        <v>715</v>
      </c>
      <c r="L848" s="32">
        <v>836</v>
      </c>
      <c r="M848" s="32">
        <v>722</v>
      </c>
      <c r="N848" s="32">
        <v>900</v>
      </c>
      <c r="O848" s="32">
        <v>987</v>
      </c>
      <c r="P848" s="32">
        <v>1018</v>
      </c>
      <c r="Q848" s="32">
        <v>1103</v>
      </c>
      <c r="R848" s="32">
        <v>1238</v>
      </c>
      <c r="S848" s="32">
        <v>1271</v>
      </c>
      <c r="T848" s="32">
        <v>1515</v>
      </c>
      <c r="U848" s="32">
        <v>1757</v>
      </c>
      <c r="V848" s="32"/>
      <c r="W848" s="33">
        <f t="shared" si="14"/>
        <v>12739</v>
      </c>
      <c r="X848" s="9"/>
      <c r="Y848" s="8"/>
      <c r="Z848" s="34"/>
      <c r="AA848" s="34"/>
      <c r="AB848" s="34"/>
      <c r="AC848" s="35"/>
      <c r="AD848" s="11"/>
      <c r="AE848" s="11"/>
      <c r="AF848" s="11"/>
      <c r="AG848" s="12"/>
      <c r="AH848" s="12"/>
      <c r="AI848" s="12"/>
    </row>
    <row r="849" spans="1:35" ht="12.75" customHeight="1" x14ac:dyDescent="0.3">
      <c r="A849" s="26">
        <v>840</v>
      </c>
      <c r="B849" s="29" t="s">
        <v>728</v>
      </c>
      <c r="C849" s="29" t="s">
        <v>869</v>
      </c>
      <c r="D849" s="29" t="s">
        <v>791</v>
      </c>
      <c r="E849" s="29" t="s">
        <v>1321</v>
      </c>
      <c r="F849" s="30" t="s">
        <v>511</v>
      </c>
      <c r="G849" s="30" t="s">
        <v>75</v>
      </c>
      <c r="H849" s="29" t="s">
        <v>512</v>
      </c>
      <c r="I849" s="36">
        <v>0</v>
      </c>
      <c r="J849" s="32">
        <v>189</v>
      </c>
      <c r="K849" s="32">
        <v>153</v>
      </c>
      <c r="L849" s="32">
        <v>172</v>
      </c>
      <c r="M849" s="32">
        <v>143</v>
      </c>
      <c r="N849" s="32">
        <v>23</v>
      </c>
      <c r="O849" s="32">
        <v>0</v>
      </c>
      <c r="P849" s="32">
        <v>0</v>
      </c>
      <c r="Q849" s="32">
        <v>0</v>
      </c>
      <c r="R849" s="32">
        <v>0</v>
      </c>
      <c r="S849" s="32">
        <v>0</v>
      </c>
      <c r="T849" s="32">
        <v>0</v>
      </c>
      <c r="U849" s="32">
        <v>0</v>
      </c>
      <c r="V849" s="32"/>
      <c r="W849" s="33">
        <f t="shared" si="14"/>
        <v>680</v>
      </c>
      <c r="X849" s="9"/>
      <c r="Y849" s="8"/>
      <c r="Z849" s="34"/>
      <c r="AA849" s="34"/>
      <c r="AB849" s="34"/>
      <c r="AC849" s="35"/>
      <c r="AD849" s="11"/>
      <c r="AE849" s="11"/>
      <c r="AF849" s="11"/>
      <c r="AG849" s="12"/>
      <c r="AH849" s="12"/>
      <c r="AI849" s="12"/>
    </row>
    <row r="850" spans="1:35" ht="12.75" customHeight="1" x14ac:dyDescent="0.3">
      <c r="A850" s="26">
        <v>841</v>
      </c>
      <c r="B850" s="29" t="s">
        <v>728</v>
      </c>
      <c r="C850" s="29" t="s">
        <v>869</v>
      </c>
      <c r="D850" s="29" t="s">
        <v>791</v>
      </c>
      <c r="E850" s="29" t="s">
        <v>1321</v>
      </c>
      <c r="F850" s="30" t="s">
        <v>511</v>
      </c>
      <c r="G850" s="30" t="s">
        <v>75</v>
      </c>
      <c r="H850" s="29">
        <v>0</v>
      </c>
      <c r="I850" s="36" t="s">
        <v>745</v>
      </c>
      <c r="J850" s="32">
        <v>276</v>
      </c>
      <c r="K850" s="32">
        <v>397</v>
      </c>
      <c r="L850" s="32">
        <v>425</v>
      </c>
      <c r="M850" s="32">
        <v>330</v>
      </c>
      <c r="N850" s="32">
        <v>384</v>
      </c>
      <c r="O850" s="32">
        <v>399</v>
      </c>
      <c r="P850" s="32">
        <v>358</v>
      </c>
      <c r="Q850" s="32">
        <v>344</v>
      </c>
      <c r="R850" s="32">
        <v>441</v>
      </c>
      <c r="S850" s="32">
        <v>420</v>
      </c>
      <c r="T850" s="32">
        <v>460</v>
      </c>
      <c r="U850" s="32">
        <v>494</v>
      </c>
      <c r="V850" s="32"/>
      <c r="W850" s="33">
        <f t="shared" si="14"/>
        <v>4728</v>
      </c>
      <c r="X850" s="9"/>
      <c r="Y850" s="8"/>
      <c r="Z850" s="34"/>
      <c r="AA850" s="34"/>
      <c r="AB850" s="34"/>
      <c r="AC850" s="35"/>
      <c r="AD850" s="11"/>
      <c r="AE850" s="11"/>
      <c r="AF850" s="11"/>
      <c r="AG850" s="12"/>
      <c r="AH850" s="12"/>
      <c r="AI850" s="12"/>
    </row>
    <row r="851" spans="1:35" ht="12.75" customHeight="1" x14ac:dyDescent="0.3">
      <c r="A851" s="26">
        <v>842</v>
      </c>
      <c r="B851" s="29" t="s">
        <v>728</v>
      </c>
      <c r="C851" s="29">
        <v>0</v>
      </c>
      <c r="D851" s="29" t="s">
        <v>817</v>
      </c>
      <c r="E851" s="29" t="s">
        <v>1322</v>
      </c>
      <c r="F851" s="30" t="s">
        <v>513</v>
      </c>
      <c r="G851" s="30" t="s">
        <v>102</v>
      </c>
      <c r="H851" s="29">
        <v>0</v>
      </c>
      <c r="I851" s="36">
        <v>0</v>
      </c>
      <c r="J851" s="32">
        <v>110</v>
      </c>
      <c r="K851" s="32">
        <v>111</v>
      </c>
      <c r="L851" s="32">
        <v>125</v>
      </c>
      <c r="M851" s="32">
        <v>104</v>
      </c>
      <c r="N851" s="32">
        <v>124</v>
      </c>
      <c r="O851" s="32">
        <v>132</v>
      </c>
      <c r="P851" s="32">
        <v>131</v>
      </c>
      <c r="Q851" s="32">
        <v>136</v>
      </c>
      <c r="R851" s="32">
        <v>146</v>
      </c>
      <c r="S851" s="32">
        <v>144</v>
      </c>
      <c r="T851" s="32">
        <v>166</v>
      </c>
      <c r="U851" s="32">
        <v>186</v>
      </c>
      <c r="V851" s="32"/>
      <c r="W851" s="33">
        <f t="shared" si="14"/>
        <v>1615</v>
      </c>
      <c r="X851" s="9"/>
      <c r="Y851" s="8"/>
      <c r="Z851" s="34"/>
      <c r="AA851" s="34"/>
      <c r="AB851" s="34"/>
      <c r="AC851" s="35"/>
      <c r="AD851" s="11"/>
      <c r="AE851" s="11"/>
      <c r="AF851" s="11"/>
      <c r="AG851" s="12"/>
      <c r="AH851" s="12"/>
      <c r="AI851" s="12"/>
    </row>
    <row r="852" spans="1:35" ht="12.75" customHeight="1" x14ac:dyDescent="0.3">
      <c r="A852" s="26">
        <v>843</v>
      </c>
      <c r="B852" s="29" t="s">
        <v>728</v>
      </c>
      <c r="C852" s="29">
        <v>0</v>
      </c>
      <c r="D852" s="29" t="s">
        <v>808</v>
      </c>
      <c r="E852" s="29" t="s">
        <v>918</v>
      </c>
      <c r="F852" s="30" t="s">
        <v>514</v>
      </c>
      <c r="G852" s="30" t="s">
        <v>142</v>
      </c>
      <c r="H852" s="29">
        <v>0</v>
      </c>
      <c r="I852" s="36">
        <v>0</v>
      </c>
      <c r="J852" s="32">
        <v>19062</v>
      </c>
      <c r="K852" s="32">
        <v>20487</v>
      </c>
      <c r="L852" s="32">
        <v>22814</v>
      </c>
      <c r="M852" s="32">
        <v>18865</v>
      </c>
      <c r="N852" s="32">
        <v>22435</v>
      </c>
      <c r="O852" s="32">
        <v>23530</v>
      </c>
      <c r="P852" s="32">
        <v>22957</v>
      </c>
      <c r="Q852" s="32">
        <v>23419</v>
      </c>
      <c r="R852" s="32">
        <v>24898</v>
      </c>
      <c r="S852" s="32">
        <v>24283</v>
      </c>
      <c r="T852" s="32">
        <v>27695</v>
      </c>
      <c r="U852" s="32">
        <v>30970</v>
      </c>
      <c r="V852" s="32"/>
      <c r="W852" s="33">
        <f t="shared" si="14"/>
        <v>281415</v>
      </c>
      <c r="X852" s="9"/>
      <c r="Y852" s="8"/>
      <c r="Z852" s="34"/>
      <c r="AA852" s="34"/>
      <c r="AB852" s="34"/>
      <c r="AC852" s="35"/>
      <c r="AD852" s="11"/>
      <c r="AE852" s="11"/>
      <c r="AF852" s="11"/>
      <c r="AG852" s="12"/>
      <c r="AH852" s="12"/>
      <c r="AI852" s="12"/>
    </row>
    <row r="853" spans="1:35" ht="12.75" customHeight="1" x14ac:dyDescent="0.3">
      <c r="A853" s="26">
        <v>844</v>
      </c>
      <c r="B853" s="29" t="s">
        <v>728</v>
      </c>
      <c r="C853" s="29">
        <v>0</v>
      </c>
      <c r="D853" s="29" t="s">
        <v>872</v>
      </c>
      <c r="E853" s="29" t="s">
        <v>1323</v>
      </c>
      <c r="F853" s="30" t="s">
        <v>515</v>
      </c>
      <c r="G853" s="30" t="s">
        <v>127</v>
      </c>
      <c r="H853" s="29">
        <v>0</v>
      </c>
      <c r="I853" s="36">
        <v>0</v>
      </c>
      <c r="J853" s="32">
        <v>505</v>
      </c>
      <c r="K853" s="32">
        <v>508</v>
      </c>
      <c r="L853" s="32">
        <v>572</v>
      </c>
      <c r="M853" s="32">
        <v>478</v>
      </c>
      <c r="N853" s="32">
        <v>572</v>
      </c>
      <c r="O853" s="32">
        <v>597</v>
      </c>
      <c r="P853" s="32">
        <v>579</v>
      </c>
      <c r="Q853" s="32">
        <v>602</v>
      </c>
      <c r="R853" s="32">
        <v>644</v>
      </c>
      <c r="S853" s="32">
        <v>610</v>
      </c>
      <c r="T853" s="32">
        <v>693</v>
      </c>
      <c r="U853" s="32">
        <v>780</v>
      </c>
      <c r="V853" s="32"/>
      <c r="W853" s="33">
        <f t="shared" si="14"/>
        <v>7140</v>
      </c>
      <c r="X853" s="9"/>
      <c r="Y853" s="8"/>
      <c r="Z853" s="34"/>
      <c r="AA853" s="34"/>
      <c r="AB853" s="34"/>
      <c r="AC853" s="35"/>
      <c r="AD853" s="11"/>
      <c r="AE853" s="11"/>
      <c r="AF853" s="11"/>
      <c r="AG853" s="12"/>
      <c r="AH853" s="12"/>
      <c r="AI853" s="12"/>
    </row>
    <row r="854" spans="1:35" ht="12.75" customHeight="1" x14ac:dyDescent="0.3">
      <c r="A854" s="26">
        <v>845</v>
      </c>
      <c r="B854" s="29" t="s">
        <v>728</v>
      </c>
      <c r="C854" s="29">
        <v>0</v>
      </c>
      <c r="D854" s="29" t="s">
        <v>734</v>
      </c>
      <c r="E854" s="29" t="s">
        <v>1324</v>
      </c>
      <c r="F854" s="30" t="s">
        <v>516</v>
      </c>
      <c r="G854" s="30" t="s">
        <v>28</v>
      </c>
      <c r="H854" s="29">
        <v>0</v>
      </c>
      <c r="I854" s="36" t="s">
        <v>736</v>
      </c>
      <c r="J854" s="32">
        <v>0</v>
      </c>
      <c r="K854" s="32">
        <v>0</v>
      </c>
      <c r="L854" s="32">
        <v>0</v>
      </c>
      <c r="M854" s="32">
        <v>0</v>
      </c>
      <c r="N854" s="32">
        <v>0</v>
      </c>
      <c r="O854" s="32">
        <v>0</v>
      </c>
      <c r="P854" s="32">
        <v>0</v>
      </c>
      <c r="Q854" s="32">
        <v>0</v>
      </c>
      <c r="R854" s="32">
        <v>0</v>
      </c>
      <c r="S854" s="32">
        <v>0</v>
      </c>
      <c r="T854" s="32">
        <v>0</v>
      </c>
      <c r="U854" s="32">
        <v>0</v>
      </c>
      <c r="V854" s="32"/>
      <c r="W854" s="33">
        <f t="shared" si="14"/>
        <v>0</v>
      </c>
      <c r="X854" s="9"/>
      <c r="Y854" s="8"/>
      <c r="Z854" s="34"/>
      <c r="AA854" s="34"/>
      <c r="AB854" s="34"/>
      <c r="AC854" s="35"/>
      <c r="AD854" s="11"/>
      <c r="AE854" s="11"/>
      <c r="AF854" s="11"/>
      <c r="AG854" s="12"/>
      <c r="AH854" s="12"/>
      <c r="AI854" s="12"/>
    </row>
    <row r="855" spans="1:35" ht="12.75" customHeight="1" x14ac:dyDescent="0.3">
      <c r="A855" s="26">
        <v>846</v>
      </c>
      <c r="B855" s="29" t="s">
        <v>728</v>
      </c>
      <c r="C855" s="29">
        <v>0</v>
      </c>
      <c r="D855" s="29" t="s">
        <v>734</v>
      </c>
      <c r="E855" s="29" t="s">
        <v>1324</v>
      </c>
      <c r="F855" s="30" t="s">
        <v>516</v>
      </c>
      <c r="G855" s="30" t="s">
        <v>29</v>
      </c>
      <c r="H855" s="29">
        <v>0</v>
      </c>
      <c r="I855" s="36">
        <v>0</v>
      </c>
      <c r="J855" s="32">
        <v>1928</v>
      </c>
      <c r="K855" s="32">
        <v>1935</v>
      </c>
      <c r="L855" s="32">
        <v>2166</v>
      </c>
      <c r="M855" s="32">
        <v>1780</v>
      </c>
      <c r="N855" s="32">
        <v>2145</v>
      </c>
      <c r="O855" s="32">
        <v>2272</v>
      </c>
      <c r="P855" s="32">
        <v>2285</v>
      </c>
      <c r="Q855" s="32">
        <v>2828</v>
      </c>
      <c r="R855" s="32">
        <v>2929</v>
      </c>
      <c r="S855" s="32">
        <v>2930</v>
      </c>
      <c r="T855" s="32">
        <v>3367</v>
      </c>
      <c r="U855" s="32">
        <v>3604</v>
      </c>
      <c r="V855" s="32"/>
      <c r="W855" s="33">
        <f t="shared" si="14"/>
        <v>30169</v>
      </c>
      <c r="X855" s="9"/>
      <c r="Y855" s="8"/>
      <c r="Z855" s="34"/>
      <c r="AA855" s="34"/>
      <c r="AB855" s="34"/>
      <c r="AC855" s="35"/>
      <c r="AD855" s="11"/>
      <c r="AE855" s="11"/>
      <c r="AF855" s="11"/>
      <c r="AG855" s="12"/>
      <c r="AH855" s="12"/>
      <c r="AI855" s="12"/>
    </row>
    <row r="856" spans="1:35" ht="12.75" customHeight="1" x14ac:dyDescent="0.3">
      <c r="A856" s="26">
        <v>847</v>
      </c>
      <c r="B856" s="29" t="s">
        <v>728</v>
      </c>
      <c r="C856" s="29">
        <v>0</v>
      </c>
      <c r="D856" s="29" t="s">
        <v>734</v>
      </c>
      <c r="E856" s="29" t="s">
        <v>1325</v>
      </c>
      <c r="F856" s="30" t="s">
        <v>517</v>
      </c>
      <c r="G856" s="30" t="s">
        <v>28</v>
      </c>
      <c r="H856" s="29">
        <v>0</v>
      </c>
      <c r="I856" s="36" t="s">
        <v>736</v>
      </c>
      <c r="J856" s="32">
        <v>-1</v>
      </c>
      <c r="K856" s="32">
        <v>-1</v>
      </c>
      <c r="L856" s="32">
        <v>-2</v>
      </c>
      <c r="M856" s="32">
        <v>-1</v>
      </c>
      <c r="N856" s="32">
        <v>-1</v>
      </c>
      <c r="O856" s="32">
        <v>-1</v>
      </c>
      <c r="P856" s="32">
        <v>-1</v>
      </c>
      <c r="Q856" s="32">
        <v>-2</v>
      </c>
      <c r="R856" s="32">
        <v>-2</v>
      </c>
      <c r="S856" s="32">
        <v>-2</v>
      </c>
      <c r="T856" s="32">
        <v>-2</v>
      </c>
      <c r="U856" s="32">
        <v>-2</v>
      </c>
      <c r="V856" s="32"/>
      <c r="W856" s="33">
        <f t="shared" si="14"/>
        <v>-18</v>
      </c>
      <c r="X856" s="9"/>
      <c r="Y856" s="8"/>
      <c r="Z856" s="34"/>
      <c r="AA856" s="34"/>
      <c r="AB856" s="34"/>
      <c r="AC856" s="35"/>
      <c r="AD856" s="11"/>
      <c r="AE856" s="11"/>
      <c r="AF856" s="11"/>
      <c r="AG856" s="12"/>
      <c r="AH856" s="12"/>
      <c r="AI856" s="12"/>
    </row>
    <row r="857" spans="1:35" ht="12.75" customHeight="1" x14ac:dyDescent="0.3">
      <c r="A857" s="26">
        <v>848</v>
      </c>
      <c r="B857" s="29" t="s">
        <v>728</v>
      </c>
      <c r="C857" s="29">
        <v>0</v>
      </c>
      <c r="D857" s="29" t="s">
        <v>734</v>
      </c>
      <c r="E857" s="29" t="s">
        <v>1325</v>
      </c>
      <c r="F857" s="30" t="s">
        <v>517</v>
      </c>
      <c r="G857" s="30" t="s">
        <v>29</v>
      </c>
      <c r="H857" s="29" t="s">
        <v>518</v>
      </c>
      <c r="I857" s="36">
        <v>0</v>
      </c>
      <c r="J857" s="32">
        <v>-2</v>
      </c>
      <c r="K857" s="32">
        <v>-2</v>
      </c>
      <c r="L857" s="32">
        <v>-2</v>
      </c>
      <c r="M857" s="32">
        <v>-1</v>
      </c>
      <c r="N857" s="32">
        <v>-2</v>
      </c>
      <c r="O857" s="32">
        <v>-2</v>
      </c>
      <c r="P857" s="32">
        <v>-2</v>
      </c>
      <c r="Q857" s="32">
        <v>-2</v>
      </c>
      <c r="R857" s="32">
        <v>-2</v>
      </c>
      <c r="S857" s="32">
        <v>-2</v>
      </c>
      <c r="T857" s="32">
        <v>-2</v>
      </c>
      <c r="U857" s="32">
        <v>-3</v>
      </c>
      <c r="V857" s="32"/>
      <c r="W857" s="33">
        <f t="shared" si="14"/>
        <v>-24</v>
      </c>
      <c r="X857" s="9"/>
      <c r="Y857" s="8"/>
      <c r="Z857" s="34"/>
      <c r="AA857" s="34"/>
      <c r="AB857" s="34"/>
      <c r="AC857" s="35"/>
      <c r="AD857" s="11"/>
      <c r="AE857" s="11"/>
      <c r="AF857" s="11"/>
      <c r="AG857" s="12"/>
      <c r="AH857" s="12"/>
      <c r="AI857" s="12"/>
    </row>
    <row r="858" spans="1:35" ht="12.75" customHeight="1" x14ac:dyDescent="0.3">
      <c r="A858" s="26">
        <v>849</v>
      </c>
      <c r="B858" s="29" t="s">
        <v>728</v>
      </c>
      <c r="C858" s="29">
        <v>0</v>
      </c>
      <c r="D858" s="29" t="s">
        <v>734</v>
      </c>
      <c r="E858" s="29" t="s">
        <v>1326</v>
      </c>
      <c r="F858" s="30" t="s">
        <v>517</v>
      </c>
      <c r="G858" s="30" t="s">
        <v>29</v>
      </c>
      <c r="H858" s="29">
        <v>0</v>
      </c>
      <c r="I858" s="36" t="s">
        <v>745</v>
      </c>
      <c r="J858" s="32">
        <v>-96</v>
      </c>
      <c r="K858" s="32">
        <v>-72</v>
      </c>
      <c r="L858" s="32">
        <v>-90</v>
      </c>
      <c r="M858" s="32">
        <v>-74</v>
      </c>
      <c r="N858" s="32">
        <v>-98</v>
      </c>
      <c r="O858" s="32">
        <v>-111</v>
      </c>
      <c r="P858" s="32">
        <v>-116</v>
      </c>
      <c r="Q858" s="32">
        <v>-126</v>
      </c>
      <c r="R858" s="32">
        <v>-154</v>
      </c>
      <c r="S858" s="32">
        <v>-198</v>
      </c>
      <c r="T858" s="32">
        <v>-278</v>
      </c>
      <c r="U858" s="32">
        <v>-347</v>
      </c>
      <c r="V858" s="32"/>
      <c r="W858" s="33">
        <f t="shared" si="14"/>
        <v>-1760</v>
      </c>
      <c r="X858" s="9"/>
      <c r="Y858" s="8"/>
      <c r="Z858" s="34"/>
      <c r="AA858" s="34"/>
      <c r="AB858" s="34"/>
      <c r="AC858" s="35"/>
      <c r="AD858" s="11"/>
      <c r="AE858" s="11"/>
      <c r="AF858" s="11"/>
      <c r="AG858" s="12"/>
      <c r="AH858" s="12"/>
      <c r="AI858" s="12"/>
    </row>
    <row r="859" spans="1:35" ht="12.75" customHeight="1" x14ac:dyDescent="0.3">
      <c r="A859" s="26">
        <v>850</v>
      </c>
      <c r="B859" s="29" t="s">
        <v>728</v>
      </c>
      <c r="C859" s="29">
        <v>0</v>
      </c>
      <c r="D859" s="29" t="s">
        <v>737</v>
      </c>
      <c r="E859" s="29" t="s">
        <v>1327</v>
      </c>
      <c r="F859" s="30" t="s">
        <v>519</v>
      </c>
      <c r="G859" s="30" t="s">
        <v>115</v>
      </c>
      <c r="H859" s="29">
        <v>0</v>
      </c>
      <c r="I859" s="36">
        <v>0</v>
      </c>
      <c r="J859" s="32">
        <v>25</v>
      </c>
      <c r="K859" s="32">
        <v>28</v>
      </c>
      <c r="L859" s="32">
        <v>32</v>
      </c>
      <c r="M859" s="32">
        <v>27</v>
      </c>
      <c r="N859" s="32">
        <v>34</v>
      </c>
      <c r="O859" s="32">
        <v>37</v>
      </c>
      <c r="P859" s="32">
        <v>37</v>
      </c>
      <c r="Q859" s="32">
        <v>38</v>
      </c>
      <c r="R859" s="32">
        <v>41</v>
      </c>
      <c r="S859" s="32">
        <v>41</v>
      </c>
      <c r="T859" s="32">
        <v>47</v>
      </c>
      <c r="U859" s="32">
        <v>53</v>
      </c>
      <c r="V859" s="32"/>
      <c r="W859" s="33">
        <f t="shared" si="14"/>
        <v>440</v>
      </c>
      <c r="X859" s="9"/>
      <c r="Y859" s="8"/>
      <c r="Z859" s="34"/>
      <c r="AA859" s="34"/>
      <c r="AB859" s="34"/>
      <c r="AC859" s="35"/>
      <c r="AD859" s="11"/>
      <c r="AE859" s="11"/>
      <c r="AF859" s="11"/>
      <c r="AG859" s="12"/>
      <c r="AH859" s="12"/>
      <c r="AI859" s="12"/>
    </row>
    <row r="860" spans="1:35" ht="12.75" customHeight="1" x14ac:dyDescent="0.3">
      <c r="A860" s="26">
        <v>851</v>
      </c>
      <c r="B860" s="29" t="s">
        <v>728</v>
      </c>
      <c r="C860" s="29">
        <v>0</v>
      </c>
      <c r="D860" s="29" t="s">
        <v>808</v>
      </c>
      <c r="E860" s="29" t="s">
        <v>1328</v>
      </c>
      <c r="F860" s="30" t="s">
        <v>520</v>
      </c>
      <c r="G860" s="30" t="s">
        <v>62</v>
      </c>
      <c r="H860" s="29">
        <v>0</v>
      </c>
      <c r="I860" s="36">
        <v>0</v>
      </c>
      <c r="J860" s="32">
        <v>384</v>
      </c>
      <c r="K860" s="32">
        <v>555</v>
      </c>
      <c r="L860" s="32">
        <v>583</v>
      </c>
      <c r="M860" s="32">
        <v>490</v>
      </c>
      <c r="N860" s="32">
        <v>557</v>
      </c>
      <c r="O860" s="32">
        <v>555</v>
      </c>
      <c r="P860" s="32">
        <v>501</v>
      </c>
      <c r="Q860" s="32">
        <v>449</v>
      </c>
      <c r="R860" s="32">
        <v>548</v>
      </c>
      <c r="S860" s="32">
        <v>594</v>
      </c>
      <c r="T860" s="32">
        <v>532</v>
      </c>
      <c r="U860" s="32">
        <v>513</v>
      </c>
      <c r="V860" s="32"/>
      <c r="W860" s="33">
        <f t="shared" si="14"/>
        <v>6261</v>
      </c>
      <c r="X860" s="9"/>
      <c r="Y860" s="8"/>
      <c r="Z860" s="34"/>
      <c r="AA860" s="34"/>
      <c r="AB860" s="34"/>
      <c r="AC860" s="35"/>
      <c r="AD860" s="11"/>
      <c r="AE860" s="11"/>
      <c r="AF860" s="11"/>
      <c r="AG860" s="12"/>
      <c r="AH860" s="12"/>
      <c r="AI860" s="12"/>
    </row>
    <row r="861" spans="1:35" ht="12.75" customHeight="1" x14ac:dyDescent="0.3">
      <c r="A861" s="26">
        <v>852</v>
      </c>
      <c r="B861" s="29" t="s">
        <v>728</v>
      </c>
      <c r="C861" s="29">
        <v>0</v>
      </c>
      <c r="D861" s="29" t="s">
        <v>747</v>
      </c>
      <c r="E861" s="29" t="s">
        <v>1329</v>
      </c>
      <c r="F861" s="30" t="s">
        <v>521</v>
      </c>
      <c r="G861" s="30" t="s">
        <v>194</v>
      </c>
      <c r="H861" s="29">
        <v>0</v>
      </c>
      <c r="I861" s="36">
        <v>0</v>
      </c>
      <c r="J861" s="32">
        <v>14</v>
      </c>
      <c r="K861" s="32">
        <v>2</v>
      </c>
      <c r="L861" s="32">
        <v>0</v>
      </c>
      <c r="M861" s="32">
        <v>0</v>
      </c>
      <c r="N861" s="32">
        <v>0</v>
      </c>
      <c r="O861" s="32">
        <v>0</v>
      </c>
      <c r="P861" s="32">
        <v>0</v>
      </c>
      <c r="Q861" s="32">
        <v>0</v>
      </c>
      <c r="R861" s="32">
        <v>0</v>
      </c>
      <c r="S861" s="32">
        <v>0</v>
      </c>
      <c r="T861" s="32">
        <v>0</v>
      </c>
      <c r="U861" s="32">
        <v>0</v>
      </c>
      <c r="V861" s="32"/>
      <c r="W861" s="33">
        <f t="shared" si="14"/>
        <v>16</v>
      </c>
      <c r="X861" s="9"/>
      <c r="Y861" s="8"/>
      <c r="Z861" s="34"/>
      <c r="AA861" s="34"/>
      <c r="AB861" s="34"/>
      <c r="AC861" s="35"/>
      <c r="AD861" s="11"/>
      <c r="AE861" s="11"/>
      <c r="AF861" s="11"/>
      <c r="AG861" s="12"/>
      <c r="AH861" s="12"/>
      <c r="AI861" s="12"/>
    </row>
    <row r="862" spans="1:35" ht="12.75" customHeight="1" x14ac:dyDescent="0.3">
      <c r="A862" s="26">
        <v>853</v>
      </c>
      <c r="B862" s="29" t="s">
        <v>728</v>
      </c>
      <c r="C862" s="29">
        <v>0</v>
      </c>
      <c r="D862" s="29" t="s">
        <v>749</v>
      </c>
      <c r="E862" s="29" t="s">
        <v>1329</v>
      </c>
      <c r="F862" s="30" t="s">
        <v>521</v>
      </c>
      <c r="G862" s="30" t="s">
        <v>378</v>
      </c>
      <c r="H862" s="29">
        <v>0</v>
      </c>
      <c r="I862" s="36">
        <v>0</v>
      </c>
      <c r="J862" s="32">
        <v>83</v>
      </c>
      <c r="K862" s="32">
        <v>150</v>
      </c>
      <c r="L862" s="32">
        <v>176</v>
      </c>
      <c r="M862" s="32">
        <v>146</v>
      </c>
      <c r="N862" s="32">
        <v>175</v>
      </c>
      <c r="O862" s="32">
        <v>186</v>
      </c>
      <c r="P862" s="32">
        <v>184</v>
      </c>
      <c r="Q862" s="32">
        <v>192</v>
      </c>
      <c r="R862" s="32">
        <v>206</v>
      </c>
      <c r="S862" s="32">
        <v>203</v>
      </c>
      <c r="T862" s="32">
        <v>233</v>
      </c>
      <c r="U862" s="32">
        <v>262</v>
      </c>
      <c r="V862" s="32"/>
      <c r="W862" s="33">
        <f t="shared" si="14"/>
        <v>2196</v>
      </c>
      <c r="X862" s="9"/>
      <c r="Y862" s="8"/>
      <c r="Z862" s="34"/>
      <c r="AA862" s="34"/>
      <c r="AB862" s="34"/>
      <c r="AC862" s="35"/>
      <c r="AD862" s="11"/>
      <c r="AE862" s="11"/>
      <c r="AF862" s="11"/>
      <c r="AG862" s="12"/>
      <c r="AH862" s="12"/>
      <c r="AI862" s="12"/>
    </row>
    <row r="863" spans="1:35" ht="12.75" customHeight="1" x14ac:dyDescent="0.3">
      <c r="A863" s="26">
        <v>854</v>
      </c>
      <c r="B863" s="29" t="s">
        <v>728</v>
      </c>
      <c r="C863" s="29">
        <v>0</v>
      </c>
      <c r="D863" s="29" t="s">
        <v>961</v>
      </c>
      <c r="E863" s="29" t="s">
        <v>1329</v>
      </c>
      <c r="F863" s="30" t="s">
        <v>521</v>
      </c>
      <c r="G863" s="30" t="s">
        <v>60</v>
      </c>
      <c r="H863" s="29">
        <v>0</v>
      </c>
      <c r="I863" s="36" t="s">
        <v>745</v>
      </c>
      <c r="J863" s="32">
        <v>3</v>
      </c>
      <c r="K863" s="32">
        <v>8</v>
      </c>
      <c r="L863" s="32">
        <v>9</v>
      </c>
      <c r="M863" s="32">
        <v>15</v>
      </c>
      <c r="N863" s="32">
        <v>95</v>
      </c>
      <c r="O863" s="32">
        <v>100</v>
      </c>
      <c r="P863" s="32">
        <v>104</v>
      </c>
      <c r="Q863" s="32">
        <v>131</v>
      </c>
      <c r="R863" s="32">
        <v>138</v>
      </c>
      <c r="S863" s="32">
        <v>138</v>
      </c>
      <c r="T863" s="32">
        <v>262</v>
      </c>
      <c r="U863" s="32">
        <v>294</v>
      </c>
      <c r="V863" s="32"/>
      <c r="W863" s="33">
        <f t="shared" si="14"/>
        <v>1297</v>
      </c>
      <c r="X863" s="9"/>
      <c r="Y863" s="8"/>
      <c r="Z863" s="34"/>
      <c r="AA863" s="34"/>
      <c r="AB863" s="34"/>
      <c r="AC863" s="35"/>
      <c r="AD863" s="11"/>
      <c r="AE863" s="11"/>
      <c r="AF863" s="11"/>
      <c r="AG863" s="12"/>
      <c r="AH863" s="12"/>
      <c r="AI863" s="12"/>
    </row>
    <row r="864" spans="1:35" ht="12.75" customHeight="1" x14ac:dyDescent="0.3">
      <c r="A864" s="26">
        <v>855</v>
      </c>
      <c r="B864" s="29" t="s">
        <v>728</v>
      </c>
      <c r="C864" s="29">
        <v>0</v>
      </c>
      <c r="D864" s="29" t="s">
        <v>961</v>
      </c>
      <c r="E864" s="29" t="s">
        <v>1329</v>
      </c>
      <c r="F864" s="30" t="s">
        <v>521</v>
      </c>
      <c r="G864" s="30" t="s">
        <v>157</v>
      </c>
      <c r="H864" s="29">
        <v>0</v>
      </c>
      <c r="I864" s="36" t="s">
        <v>745</v>
      </c>
      <c r="J864" s="32">
        <v>0</v>
      </c>
      <c r="K864" s="32">
        <v>0</v>
      </c>
      <c r="L864" s="32">
        <v>0</v>
      </c>
      <c r="M864" s="32">
        <v>0</v>
      </c>
      <c r="N864" s="32">
        <v>0</v>
      </c>
      <c r="O864" s="32">
        <v>0</v>
      </c>
      <c r="P864" s="32">
        <v>0</v>
      </c>
      <c r="Q864" s="32">
        <v>0</v>
      </c>
      <c r="R864" s="32">
        <v>0</v>
      </c>
      <c r="S864" s="32">
        <v>0</v>
      </c>
      <c r="T864" s="32">
        <v>0</v>
      </c>
      <c r="U864" s="32">
        <v>0</v>
      </c>
      <c r="V864" s="32"/>
      <c r="W864" s="33">
        <f t="shared" si="14"/>
        <v>0</v>
      </c>
      <c r="X864" s="9"/>
      <c r="Y864" s="8"/>
      <c r="Z864" s="34"/>
      <c r="AA864" s="34"/>
      <c r="AB864" s="34"/>
      <c r="AC864" s="35"/>
      <c r="AD864" s="11"/>
      <c r="AE864" s="11"/>
      <c r="AF864" s="11"/>
      <c r="AG864" s="12"/>
      <c r="AH864" s="12"/>
      <c r="AI864" s="12"/>
    </row>
    <row r="865" spans="1:35" ht="12.75" customHeight="1" x14ac:dyDescent="0.3">
      <c r="A865" s="26">
        <v>856</v>
      </c>
      <c r="B865" s="29" t="s">
        <v>728</v>
      </c>
      <c r="C865" s="29">
        <v>0</v>
      </c>
      <c r="D865" s="29" t="s">
        <v>961</v>
      </c>
      <c r="E865" s="29" t="s">
        <v>1329</v>
      </c>
      <c r="F865" s="30" t="s">
        <v>521</v>
      </c>
      <c r="G865" s="30" t="s">
        <v>156</v>
      </c>
      <c r="H865" s="29">
        <v>0</v>
      </c>
      <c r="I865" s="36" t="s">
        <v>745</v>
      </c>
      <c r="J865" s="32">
        <v>0</v>
      </c>
      <c r="K865" s="32">
        <v>0</v>
      </c>
      <c r="L865" s="32">
        <v>0</v>
      </c>
      <c r="M865" s="32">
        <v>0</v>
      </c>
      <c r="N865" s="32">
        <v>0</v>
      </c>
      <c r="O865" s="32">
        <v>0</v>
      </c>
      <c r="P865" s="32">
        <v>0</v>
      </c>
      <c r="Q865" s="32">
        <v>0</v>
      </c>
      <c r="R865" s="32">
        <v>0</v>
      </c>
      <c r="S865" s="32">
        <v>0</v>
      </c>
      <c r="T865" s="32">
        <v>0</v>
      </c>
      <c r="U865" s="32">
        <v>0</v>
      </c>
      <c r="V865" s="32"/>
      <c r="W865" s="33">
        <f t="shared" si="14"/>
        <v>0</v>
      </c>
      <c r="X865" s="9"/>
      <c r="Y865" s="8"/>
      <c r="Z865" s="34"/>
      <c r="AA865" s="34"/>
      <c r="AB865" s="34"/>
      <c r="AC865" s="35"/>
      <c r="AD865" s="11"/>
      <c r="AE865" s="11"/>
      <c r="AF865" s="11"/>
      <c r="AG865" s="12"/>
      <c r="AH865" s="12"/>
      <c r="AI865" s="12"/>
    </row>
    <row r="866" spans="1:35" ht="12.75" customHeight="1" x14ac:dyDescent="0.3">
      <c r="A866" s="26">
        <v>857</v>
      </c>
      <c r="B866" s="29" t="s">
        <v>728</v>
      </c>
      <c r="C866" s="29">
        <v>0</v>
      </c>
      <c r="D866" s="29" t="s">
        <v>929</v>
      </c>
      <c r="E866" s="29" t="s">
        <v>1329</v>
      </c>
      <c r="F866" s="30" t="s">
        <v>521</v>
      </c>
      <c r="G866" s="30" t="s">
        <v>147</v>
      </c>
      <c r="H866" s="29">
        <v>0</v>
      </c>
      <c r="I866" s="36">
        <v>0</v>
      </c>
      <c r="J866" s="32">
        <v>880</v>
      </c>
      <c r="K866" s="32">
        <v>1294</v>
      </c>
      <c r="L866" s="32">
        <v>1612</v>
      </c>
      <c r="M866" s="32">
        <v>1338</v>
      </c>
      <c r="N866" s="32">
        <v>1604</v>
      </c>
      <c r="O866" s="32">
        <v>1700</v>
      </c>
      <c r="P866" s="32">
        <v>1689</v>
      </c>
      <c r="Q866" s="32">
        <v>1759</v>
      </c>
      <c r="R866" s="32">
        <v>1888</v>
      </c>
      <c r="S866" s="32">
        <v>1857</v>
      </c>
      <c r="T866" s="32">
        <v>2138</v>
      </c>
      <c r="U866" s="32">
        <v>2402</v>
      </c>
      <c r="V866" s="32"/>
      <c r="W866" s="33">
        <f t="shared" si="14"/>
        <v>20161</v>
      </c>
      <c r="X866" s="9"/>
      <c r="Y866" s="8"/>
      <c r="Z866" s="34"/>
      <c r="AA866" s="34"/>
      <c r="AB866" s="34"/>
      <c r="AC866" s="35"/>
      <c r="AD866" s="11"/>
      <c r="AE866" s="11"/>
      <c r="AF866" s="11"/>
      <c r="AG866" s="12"/>
      <c r="AH866" s="12"/>
      <c r="AI866" s="12"/>
    </row>
    <row r="867" spans="1:35" ht="12.75" customHeight="1" x14ac:dyDescent="0.3">
      <c r="A867" s="26">
        <v>858</v>
      </c>
      <c r="B867" s="29" t="s">
        <v>728</v>
      </c>
      <c r="C867" s="29">
        <v>0</v>
      </c>
      <c r="D867" s="29" t="s">
        <v>755</v>
      </c>
      <c r="E867" s="29" t="s">
        <v>1329</v>
      </c>
      <c r="F867" s="30" t="s">
        <v>521</v>
      </c>
      <c r="G867" s="30" t="s">
        <v>50</v>
      </c>
      <c r="H867" s="29">
        <v>0</v>
      </c>
      <c r="I867" s="36">
        <v>0</v>
      </c>
      <c r="J867" s="32">
        <v>1079</v>
      </c>
      <c r="K867" s="32">
        <v>2782</v>
      </c>
      <c r="L867" s="32">
        <v>4326</v>
      </c>
      <c r="M867" s="32">
        <v>3589</v>
      </c>
      <c r="N867" s="32">
        <v>4302</v>
      </c>
      <c r="O867" s="32">
        <v>4562</v>
      </c>
      <c r="P867" s="32">
        <v>4532</v>
      </c>
      <c r="Q867" s="32">
        <v>4719</v>
      </c>
      <c r="R867" s="32">
        <v>5066</v>
      </c>
      <c r="S867" s="32">
        <v>4982</v>
      </c>
      <c r="T867" s="32">
        <v>5736</v>
      </c>
      <c r="U867" s="32">
        <v>6445</v>
      </c>
      <c r="V867" s="32"/>
      <c r="W867" s="33">
        <f t="shared" si="14"/>
        <v>52120</v>
      </c>
      <c r="X867" s="9"/>
      <c r="Y867" s="8"/>
      <c r="Z867" s="34"/>
      <c r="AA867" s="34"/>
      <c r="AB867" s="34"/>
      <c r="AC867" s="35"/>
      <c r="AD867" s="11"/>
      <c r="AE867" s="11"/>
      <c r="AF867" s="11"/>
      <c r="AG867" s="12"/>
      <c r="AH867" s="12"/>
      <c r="AI867" s="12"/>
    </row>
    <row r="868" spans="1:35" ht="12.75" customHeight="1" x14ac:dyDescent="0.3">
      <c r="A868" s="26">
        <v>859</v>
      </c>
      <c r="B868" s="29" t="s">
        <v>728</v>
      </c>
      <c r="C868" s="29">
        <v>0</v>
      </c>
      <c r="D868" s="29" t="s">
        <v>737</v>
      </c>
      <c r="E868" s="29" t="s">
        <v>1329</v>
      </c>
      <c r="F868" s="30" t="s">
        <v>521</v>
      </c>
      <c r="G868" s="30" t="s">
        <v>31</v>
      </c>
      <c r="H868" s="29">
        <v>0</v>
      </c>
      <c r="I868" s="41">
        <v>0</v>
      </c>
      <c r="J868" s="32">
        <v>4277</v>
      </c>
      <c r="K868" s="32">
        <v>4460</v>
      </c>
      <c r="L868" s="32">
        <v>5292</v>
      </c>
      <c r="M868" s="32">
        <v>4391</v>
      </c>
      <c r="N868" s="32">
        <v>5263</v>
      </c>
      <c r="O868" s="32">
        <v>5582</v>
      </c>
      <c r="P868" s="32">
        <v>5544</v>
      </c>
      <c r="Q868" s="32">
        <v>5774</v>
      </c>
      <c r="R868" s="32">
        <v>6199</v>
      </c>
      <c r="S868" s="32">
        <v>6096</v>
      </c>
      <c r="T868" s="32">
        <v>7019</v>
      </c>
      <c r="U868" s="32">
        <v>7887</v>
      </c>
      <c r="V868" s="32"/>
      <c r="W868" s="33">
        <f t="shared" si="14"/>
        <v>67784</v>
      </c>
      <c r="X868" s="9"/>
      <c r="Y868" s="8"/>
      <c r="Z868" s="34"/>
      <c r="AA868" s="34"/>
      <c r="AB868" s="34"/>
      <c r="AC868" s="35"/>
      <c r="AD868" s="11"/>
      <c r="AE868" s="11"/>
      <c r="AF868" s="11"/>
      <c r="AG868" s="12"/>
      <c r="AH868" s="12"/>
      <c r="AI868" s="12"/>
    </row>
    <row r="869" spans="1:35" ht="12.75" customHeight="1" x14ac:dyDescent="0.3">
      <c r="A869" s="26">
        <v>860</v>
      </c>
      <c r="B869" s="29" t="s">
        <v>728</v>
      </c>
      <c r="C869" s="29">
        <v>0</v>
      </c>
      <c r="D869" s="29" t="s">
        <v>765</v>
      </c>
      <c r="E869" s="29" t="s">
        <v>1329</v>
      </c>
      <c r="F869" s="30" t="s">
        <v>521</v>
      </c>
      <c r="G869" s="30" t="s">
        <v>57</v>
      </c>
      <c r="H869" s="29">
        <v>0</v>
      </c>
      <c r="I869" s="36">
        <v>0</v>
      </c>
      <c r="J869" s="32">
        <v>0</v>
      </c>
      <c r="K869" s="32">
        <v>0</v>
      </c>
      <c r="L869" s="32">
        <v>0</v>
      </c>
      <c r="M869" s="32">
        <v>0</v>
      </c>
      <c r="N869" s="32">
        <v>0</v>
      </c>
      <c r="O869" s="32">
        <v>0</v>
      </c>
      <c r="P869" s="32">
        <v>0</v>
      </c>
      <c r="Q869" s="32">
        <v>0</v>
      </c>
      <c r="R869" s="32">
        <v>0</v>
      </c>
      <c r="S869" s="32">
        <v>0</v>
      </c>
      <c r="T869" s="32">
        <v>0</v>
      </c>
      <c r="U869" s="32">
        <v>0</v>
      </c>
      <c r="V869" s="32"/>
      <c r="W869" s="33">
        <f t="shared" si="14"/>
        <v>0</v>
      </c>
      <c r="X869" s="9"/>
      <c r="Y869" s="8"/>
      <c r="Z869" s="34"/>
      <c r="AA869" s="34"/>
      <c r="AB869" s="34"/>
      <c r="AC869" s="35"/>
      <c r="AD869" s="11"/>
      <c r="AE869" s="11"/>
      <c r="AF869" s="11"/>
      <c r="AG869" s="12"/>
      <c r="AH869" s="12"/>
      <c r="AI869" s="12"/>
    </row>
    <row r="870" spans="1:35" ht="12.75" customHeight="1" x14ac:dyDescent="0.3">
      <c r="A870" s="26">
        <v>861</v>
      </c>
      <c r="B870" s="29" t="s">
        <v>728</v>
      </c>
      <c r="C870" s="29">
        <v>0</v>
      </c>
      <c r="D870" s="29" t="s">
        <v>765</v>
      </c>
      <c r="E870" s="29" t="s">
        <v>1329</v>
      </c>
      <c r="F870" s="30" t="s">
        <v>521</v>
      </c>
      <c r="G870" s="30" t="s">
        <v>107</v>
      </c>
      <c r="H870" s="29">
        <v>0</v>
      </c>
      <c r="I870" s="41" t="s">
        <v>772</v>
      </c>
      <c r="J870" s="32">
        <v>0</v>
      </c>
      <c r="K870" s="32">
        <v>0</v>
      </c>
      <c r="L870" s="32">
        <v>0</v>
      </c>
      <c r="M870" s="32">
        <v>0</v>
      </c>
      <c r="N870" s="32">
        <v>0</v>
      </c>
      <c r="O870" s="32">
        <v>0</v>
      </c>
      <c r="P870" s="32">
        <v>0</v>
      </c>
      <c r="Q870" s="32">
        <v>0</v>
      </c>
      <c r="R870" s="32">
        <v>0</v>
      </c>
      <c r="S870" s="32">
        <v>0</v>
      </c>
      <c r="T870" s="32">
        <v>0</v>
      </c>
      <c r="U870" s="32">
        <v>0</v>
      </c>
      <c r="V870" s="32"/>
      <c r="W870" s="33">
        <f t="shared" si="14"/>
        <v>0</v>
      </c>
      <c r="X870" s="9"/>
      <c r="Y870" s="8"/>
      <c r="Z870" s="34"/>
      <c r="AA870" s="34"/>
      <c r="AB870" s="34"/>
      <c r="AC870" s="35"/>
      <c r="AD870" s="11"/>
      <c r="AE870" s="11"/>
      <c r="AF870" s="11"/>
      <c r="AG870" s="12"/>
      <c r="AH870" s="12"/>
      <c r="AI870" s="12"/>
    </row>
    <row r="871" spans="1:35" ht="12.75" customHeight="1" x14ac:dyDescent="0.3">
      <c r="A871" s="26">
        <v>862</v>
      </c>
      <c r="B871" s="29" t="s">
        <v>728</v>
      </c>
      <c r="C871" s="29">
        <v>0</v>
      </c>
      <c r="D871" s="29" t="s">
        <v>732</v>
      </c>
      <c r="E871" s="29" t="s">
        <v>1329</v>
      </c>
      <c r="F871" s="30" t="s">
        <v>521</v>
      </c>
      <c r="G871" s="30" t="s">
        <v>41</v>
      </c>
      <c r="H871" s="29" t="s">
        <v>73</v>
      </c>
      <c r="I871" s="52" t="s">
        <v>1330</v>
      </c>
      <c r="J871" s="32">
        <v>0</v>
      </c>
      <c r="K871" s="32">
        <v>0</v>
      </c>
      <c r="L871" s="32">
        <v>0</v>
      </c>
      <c r="M871" s="32">
        <v>0</v>
      </c>
      <c r="N871" s="32">
        <v>0</v>
      </c>
      <c r="O871" s="32">
        <v>0</v>
      </c>
      <c r="P871" s="32">
        <v>0</v>
      </c>
      <c r="Q871" s="32">
        <v>0</v>
      </c>
      <c r="R871" s="32">
        <v>0</v>
      </c>
      <c r="S871" s="32">
        <v>0</v>
      </c>
      <c r="T871" s="32">
        <v>0</v>
      </c>
      <c r="U871" s="32">
        <v>0</v>
      </c>
      <c r="V871" s="32"/>
      <c r="W871" s="33">
        <f t="shared" si="14"/>
        <v>0</v>
      </c>
      <c r="X871" s="9"/>
      <c r="Y871" s="8"/>
      <c r="Z871" s="34"/>
      <c r="AA871" s="34"/>
      <c r="AB871" s="34"/>
      <c r="AC871" s="35"/>
      <c r="AD871" s="11"/>
      <c r="AE871" s="11"/>
      <c r="AF871" s="11"/>
      <c r="AG871" s="12"/>
      <c r="AH871" s="12"/>
      <c r="AI871" s="12"/>
    </row>
    <row r="872" spans="1:35" ht="12.75" customHeight="1" x14ac:dyDescent="0.3">
      <c r="A872" s="26">
        <v>863</v>
      </c>
      <c r="B872" s="29" t="s">
        <v>728</v>
      </c>
      <c r="C872" s="29">
        <v>0</v>
      </c>
      <c r="D872" s="29" t="s">
        <v>732</v>
      </c>
      <c r="E872" s="29" t="s">
        <v>1329</v>
      </c>
      <c r="F872" s="30" t="s">
        <v>521</v>
      </c>
      <c r="G872" s="30" t="s">
        <v>41</v>
      </c>
      <c r="H872" s="29" t="s">
        <v>26</v>
      </c>
      <c r="I872" s="52">
        <v>0</v>
      </c>
      <c r="J872" s="32">
        <v>131</v>
      </c>
      <c r="K872" s="32">
        <v>65</v>
      </c>
      <c r="L872" s="32">
        <v>-47</v>
      </c>
      <c r="M872" s="32">
        <v>11</v>
      </c>
      <c r="N872" s="32">
        <v>287</v>
      </c>
      <c r="O872" s="32">
        <v>350</v>
      </c>
      <c r="P872" s="32">
        <v>329</v>
      </c>
      <c r="Q872" s="32">
        <v>375</v>
      </c>
      <c r="R872" s="32">
        <v>245</v>
      </c>
      <c r="S872" s="32">
        <v>170</v>
      </c>
      <c r="T872" s="32">
        <v>281</v>
      </c>
      <c r="U872" s="32">
        <v>244</v>
      </c>
      <c r="V872" s="32"/>
      <c r="W872" s="33">
        <f t="shared" si="14"/>
        <v>2441</v>
      </c>
      <c r="X872" s="9"/>
      <c r="Y872" s="8"/>
      <c r="Z872" s="34"/>
      <c r="AA872" s="34"/>
      <c r="AB872" s="34"/>
      <c r="AC872" s="35"/>
      <c r="AD872" s="11"/>
      <c r="AE872" s="11"/>
      <c r="AF872" s="11"/>
      <c r="AG872" s="12"/>
      <c r="AH872" s="12"/>
      <c r="AI872" s="12"/>
    </row>
    <row r="873" spans="1:35" ht="12.75" customHeight="1" x14ac:dyDescent="0.3">
      <c r="A873" s="26">
        <v>864</v>
      </c>
      <c r="B873" s="29" t="s">
        <v>728</v>
      </c>
      <c r="C873" s="29">
        <v>0</v>
      </c>
      <c r="D873" s="29" t="s">
        <v>732</v>
      </c>
      <c r="E873" s="29" t="s">
        <v>1329</v>
      </c>
      <c r="F873" s="30" t="s">
        <v>521</v>
      </c>
      <c r="G873" s="30" t="s">
        <v>41</v>
      </c>
      <c r="H873" s="29">
        <v>0</v>
      </c>
      <c r="I873" s="36" t="s">
        <v>745</v>
      </c>
      <c r="J873" s="32">
        <v>-1</v>
      </c>
      <c r="K873" s="32">
        <v>-1</v>
      </c>
      <c r="L873" s="32">
        <v>-1</v>
      </c>
      <c r="M873" s="32">
        <v>-1</v>
      </c>
      <c r="N873" s="32">
        <v>-1</v>
      </c>
      <c r="O873" s="32">
        <v>-1</v>
      </c>
      <c r="P873" s="32">
        <v>-4</v>
      </c>
      <c r="Q873" s="32">
        <v>-6</v>
      </c>
      <c r="R873" s="32">
        <v>-24</v>
      </c>
      <c r="S873" s="32">
        <v>-22</v>
      </c>
      <c r="T873" s="32">
        <v>-26</v>
      </c>
      <c r="U873" s="32">
        <v>-7</v>
      </c>
      <c r="V873" s="32"/>
      <c r="W873" s="33">
        <f t="shared" si="14"/>
        <v>-95</v>
      </c>
      <c r="X873" s="9"/>
      <c r="Y873" s="8"/>
      <c r="Z873" s="34"/>
      <c r="AA873" s="34"/>
      <c r="AB873" s="34"/>
      <c r="AC873" s="35"/>
      <c r="AD873" s="11"/>
      <c r="AE873" s="11"/>
      <c r="AF873" s="11"/>
      <c r="AG873" s="12"/>
      <c r="AH873" s="12"/>
      <c r="AI873" s="12"/>
    </row>
    <row r="874" spans="1:35" ht="12.75" customHeight="1" x14ac:dyDescent="0.3">
      <c r="A874" s="26">
        <v>865</v>
      </c>
      <c r="B874" s="29" t="s">
        <v>728</v>
      </c>
      <c r="C874" s="29">
        <v>0</v>
      </c>
      <c r="D874" s="29" t="s">
        <v>732</v>
      </c>
      <c r="E874" s="29" t="s">
        <v>1329</v>
      </c>
      <c r="F874" s="30" t="s">
        <v>521</v>
      </c>
      <c r="G874" s="30" t="s">
        <v>42</v>
      </c>
      <c r="H874" s="29" t="s">
        <v>359</v>
      </c>
      <c r="I874" s="53" t="s">
        <v>1330</v>
      </c>
      <c r="J874" s="32">
        <v>0</v>
      </c>
      <c r="K874" s="32">
        <v>0</v>
      </c>
      <c r="L874" s="32">
        <v>0</v>
      </c>
      <c r="M874" s="32">
        <v>0</v>
      </c>
      <c r="N874" s="32">
        <v>0</v>
      </c>
      <c r="O874" s="32">
        <v>0</v>
      </c>
      <c r="P874" s="32">
        <v>0</v>
      </c>
      <c r="Q874" s="32">
        <v>0</v>
      </c>
      <c r="R874" s="32">
        <v>0</v>
      </c>
      <c r="S874" s="32">
        <v>0</v>
      </c>
      <c r="T874" s="32">
        <v>0</v>
      </c>
      <c r="U874" s="32">
        <v>0</v>
      </c>
      <c r="V874" s="32"/>
      <c r="W874" s="33">
        <f t="shared" si="14"/>
        <v>0</v>
      </c>
      <c r="X874" s="9"/>
      <c r="Y874" s="8"/>
      <c r="Z874" s="34"/>
      <c r="AA874" s="34"/>
      <c r="AB874" s="34"/>
      <c r="AC874" s="35"/>
      <c r="AD874" s="11"/>
      <c r="AE874" s="11"/>
      <c r="AF874" s="11"/>
      <c r="AG874" s="12"/>
      <c r="AH874" s="12"/>
      <c r="AI874" s="12"/>
    </row>
    <row r="875" spans="1:35" ht="12.75" customHeight="1" x14ac:dyDescent="0.3">
      <c r="A875" s="26">
        <v>866</v>
      </c>
      <c r="B875" s="29" t="s">
        <v>728</v>
      </c>
      <c r="C875" s="29">
        <v>0</v>
      </c>
      <c r="D875" s="29" t="s">
        <v>732</v>
      </c>
      <c r="E875" s="29" t="s">
        <v>1329</v>
      </c>
      <c r="F875" s="30" t="s">
        <v>521</v>
      </c>
      <c r="G875" s="30" t="s">
        <v>42</v>
      </c>
      <c r="H875" s="29" t="s">
        <v>43</v>
      </c>
      <c r="I875" s="53" t="s">
        <v>1330</v>
      </c>
      <c r="J875" s="32">
        <v>0</v>
      </c>
      <c r="K875" s="32">
        <v>0</v>
      </c>
      <c r="L875" s="32">
        <v>0</v>
      </c>
      <c r="M875" s="32">
        <v>0</v>
      </c>
      <c r="N875" s="32">
        <v>0</v>
      </c>
      <c r="O875" s="32">
        <v>0</v>
      </c>
      <c r="P875" s="32">
        <v>0</v>
      </c>
      <c r="Q875" s="32">
        <v>0</v>
      </c>
      <c r="R875" s="32">
        <v>0</v>
      </c>
      <c r="S875" s="32">
        <v>0</v>
      </c>
      <c r="T875" s="32">
        <v>0</v>
      </c>
      <c r="U875" s="32">
        <v>0</v>
      </c>
      <c r="V875" s="32"/>
      <c r="W875" s="33">
        <f t="shared" si="14"/>
        <v>0</v>
      </c>
      <c r="X875" s="9"/>
      <c r="Y875" s="8"/>
      <c r="Z875" s="34"/>
      <c r="AA875" s="34"/>
      <c r="AB875" s="34"/>
      <c r="AC875" s="35"/>
      <c r="AD875" s="11"/>
      <c r="AE875" s="11"/>
      <c r="AF875" s="11"/>
      <c r="AG875" s="12"/>
      <c r="AH875" s="12"/>
      <c r="AI875" s="12"/>
    </row>
    <row r="876" spans="1:35" ht="12.75" customHeight="1" x14ac:dyDescent="0.3">
      <c r="A876" s="26">
        <v>867</v>
      </c>
      <c r="B876" s="29" t="s">
        <v>728</v>
      </c>
      <c r="C876" s="29">
        <v>0</v>
      </c>
      <c r="D876" s="29" t="s">
        <v>732</v>
      </c>
      <c r="E876" s="29" t="s">
        <v>1329</v>
      </c>
      <c r="F876" s="30" t="s">
        <v>521</v>
      </c>
      <c r="G876" s="30" t="s">
        <v>42</v>
      </c>
      <c r="H876" s="29" t="s">
        <v>26</v>
      </c>
      <c r="I876" s="52" t="s">
        <v>1330</v>
      </c>
      <c r="J876" s="32">
        <v>0</v>
      </c>
      <c r="K876" s="32">
        <v>-1</v>
      </c>
      <c r="L876" s="32">
        <v>0</v>
      </c>
      <c r="M876" s="32">
        <v>0</v>
      </c>
      <c r="N876" s="32">
        <v>0</v>
      </c>
      <c r="O876" s="32">
        <v>0</v>
      </c>
      <c r="P876" s="32">
        <v>0</v>
      </c>
      <c r="Q876" s="32">
        <v>0</v>
      </c>
      <c r="R876" s="32">
        <v>0</v>
      </c>
      <c r="S876" s="32">
        <v>0</v>
      </c>
      <c r="T876" s="32">
        <v>0</v>
      </c>
      <c r="U876" s="32">
        <v>0</v>
      </c>
      <c r="V876" s="32"/>
      <c r="W876" s="33">
        <f t="shared" si="14"/>
        <v>-1</v>
      </c>
      <c r="X876" s="9"/>
      <c r="Y876" s="8"/>
      <c r="Z876" s="34"/>
      <c r="AA876" s="34"/>
      <c r="AB876" s="34"/>
      <c r="AC876" s="35"/>
      <c r="AD876" s="11"/>
      <c r="AE876" s="11"/>
      <c r="AF876" s="11"/>
      <c r="AG876" s="12"/>
      <c r="AH876" s="12"/>
      <c r="AI876" s="12"/>
    </row>
    <row r="877" spans="1:35" ht="12.75" customHeight="1" x14ac:dyDescent="0.3">
      <c r="A877" s="26">
        <v>868</v>
      </c>
      <c r="B877" s="29" t="s">
        <v>728</v>
      </c>
      <c r="C877" s="29">
        <v>0</v>
      </c>
      <c r="D877" s="29" t="s">
        <v>732</v>
      </c>
      <c r="E877" s="29" t="s">
        <v>1329</v>
      </c>
      <c r="F877" s="30" t="s">
        <v>521</v>
      </c>
      <c r="G877" s="30" t="s">
        <v>42</v>
      </c>
      <c r="H877" s="29">
        <v>0</v>
      </c>
      <c r="I877" s="52" t="s">
        <v>1330</v>
      </c>
      <c r="J877" s="32">
        <v>0</v>
      </c>
      <c r="K877" s="32">
        <v>0</v>
      </c>
      <c r="L877" s="32">
        <v>0</v>
      </c>
      <c r="M877" s="32">
        <v>0</v>
      </c>
      <c r="N877" s="32">
        <v>0</v>
      </c>
      <c r="O877" s="32">
        <v>0</v>
      </c>
      <c r="P877" s="32">
        <v>0</v>
      </c>
      <c r="Q877" s="32">
        <v>0</v>
      </c>
      <c r="R877" s="32">
        <v>0</v>
      </c>
      <c r="S877" s="32">
        <v>0</v>
      </c>
      <c r="T877" s="32">
        <v>0</v>
      </c>
      <c r="U877" s="32">
        <v>0</v>
      </c>
      <c r="V877" s="32"/>
      <c r="W877" s="33">
        <f t="shared" si="14"/>
        <v>0</v>
      </c>
      <c r="X877" s="9"/>
      <c r="Y877" s="8"/>
      <c r="Z877" s="34"/>
      <c r="AA877" s="34"/>
      <c r="AB877" s="34"/>
      <c r="AC877" s="35"/>
      <c r="AD877" s="11"/>
      <c r="AE877" s="11"/>
      <c r="AF877" s="11"/>
      <c r="AG877" s="12"/>
      <c r="AH877" s="12"/>
      <c r="AI877" s="12"/>
    </row>
    <row r="878" spans="1:35" ht="12.75" customHeight="1" x14ac:dyDescent="0.3">
      <c r="A878" s="26">
        <v>869</v>
      </c>
      <c r="B878" s="29" t="s">
        <v>728</v>
      </c>
      <c r="C878" s="29">
        <v>0</v>
      </c>
      <c r="D878" s="29" t="s">
        <v>732</v>
      </c>
      <c r="E878" s="29" t="s">
        <v>1329</v>
      </c>
      <c r="F878" s="30" t="s">
        <v>521</v>
      </c>
      <c r="G878" s="30" t="s">
        <v>25</v>
      </c>
      <c r="H878" s="29" t="s">
        <v>73</v>
      </c>
      <c r="I878" s="52" t="s">
        <v>1330</v>
      </c>
      <c r="J878" s="32">
        <v>0</v>
      </c>
      <c r="K878" s="32">
        <v>0</v>
      </c>
      <c r="L878" s="32">
        <v>0</v>
      </c>
      <c r="M878" s="32">
        <v>0</v>
      </c>
      <c r="N878" s="32">
        <v>0</v>
      </c>
      <c r="O878" s="32">
        <v>0</v>
      </c>
      <c r="P878" s="32">
        <v>0</v>
      </c>
      <c r="Q878" s="32">
        <v>0</v>
      </c>
      <c r="R878" s="32">
        <v>0</v>
      </c>
      <c r="S878" s="32">
        <v>0</v>
      </c>
      <c r="T878" s="32">
        <v>0</v>
      </c>
      <c r="U878" s="32">
        <v>0</v>
      </c>
      <c r="V878" s="32"/>
      <c r="W878" s="33">
        <f t="shared" si="14"/>
        <v>0</v>
      </c>
      <c r="X878" s="9"/>
      <c r="Y878" s="8"/>
      <c r="Z878" s="34"/>
      <c r="AA878" s="34"/>
      <c r="AB878" s="34"/>
      <c r="AC878" s="35"/>
      <c r="AD878" s="11"/>
      <c r="AE878" s="11"/>
      <c r="AF878" s="11"/>
      <c r="AG878" s="12"/>
      <c r="AH878" s="12"/>
      <c r="AI878" s="12"/>
    </row>
    <row r="879" spans="1:35" ht="12.75" customHeight="1" x14ac:dyDescent="0.3">
      <c r="A879" s="26">
        <v>870</v>
      </c>
      <c r="B879" s="29" t="s">
        <v>728</v>
      </c>
      <c r="C879" s="29">
        <v>0</v>
      </c>
      <c r="D879" s="29" t="s">
        <v>732</v>
      </c>
      <c r="E879" s="29" t="s">
        <v>1329</v>
      </c>
      <c r="F879" s="30" t="s">
        <v>521</v>
      </c>
      <c r="G879" s="30" t="s">
        <v>25</v>
      </c>
      <c r="H879" s="29" t="s">
        <v>26</v>
      </c>
      <c r="I879" s="52" t="s">
        <v>1330</v>
      </c>
      <c r="J879" s="32">
        <v>0</v>
      </c>
      <c r="K879" s="32">
        <v>0</v>
      </c>
      <c r="L879" s="32">
        <v>0</v>
      </c>
      <c r="M879" s="32">
        <v>0</v>
      </c>
      <c r="N879" s="32">
        <v>0</v>
      </c>
      <c r="O879" s="32">
        <v>0</v>
      </c>
      <c r="P879" s="32">
        <v>0</v>
      </c>
      <c r="Q879" s="32">
        <v>0</v>
      </c>
      <c r="R879" s="32">
        <v>0</v>
      </c>
      <c r="S879" s="32">
        <v>0</v>
      </c>
      <c r="T879" s="32">
        <v>0</v>
      </c>
      <c r="U879" s="32">
        <v>0</v>
      </c>
      <c r="V879" s="32"/>
      <c r="W879" s="33">
        <f t="shared" si="14"/>
        <v>0</v>
      </c>
      <c r="X879" s="9"/>
      <c r="Y879" s="8"/>
      <c r="Z879" s="34"/>
      <c r="AA879" s="34"/>
      <c r="AB879" s="34"/>
      <c r="AC879" s="35"/>
      <c r="AD879" s="11"/>
      <c r="AE879" s="11"/>
      <c r="AF879" s="11"/>
      <c r="AG879" s="12"/>
      <c r="AH879" s="12"/>
      <c r="AI879" s="12"/>
    </row>
    <row r="880" spans="1:35" ht="12.75" customHeight="1" x14ac:dyDescent="0.3">
      <c r="A880" s="26">
        <v>871</v>
      </c>
      <c r="B880" s="29" t="s">
        <v>728</v>
      </c>
      <c r="C880" s="29">
        <v>0</v>
      </c>
      <c r="D880" s="29" t="s">
        <v>732</v>
      </c>
      <c r="E880" s="29" t="s">
        <v>1329</v>
      </c>
      <c r="F880" s="30" t="s">
        <v>521</v>
      </c>
      <c r="G880" s="30" t="s">
        <v>25</v>
      </c>
      <c r="H880" s="29">
        <v>0</v>
      </c>
      <c r="I880" s="52" t="s">
        <v>1331</v>
      </c>
      <c r="J880" s="32">
        <v>0</v>
      </c>
      <c r="K880" s="32">
        <v>0</v>
      </c>
      <c r="L880" s="32">
        <v>0</v>
      </c>
      <c r="M880" s="32">
        <v>0</v>
      </c>
      <c r="N880" s="32">
        <v>0</v>
      </c>
      <c r="O880" s="32">
        <v>0</v>
      </c>
      <c r="P880" s="32">
        <v>0</v>
      </c>
      <c r="Q880" s="32">
        <v>0</v>
      </c>
      <c r="R880" s="32">
        <v>0</v>
      </c>
      <c r="S880" s="32">
        <v>0</v>
      </c>
      <c r="T880" s="32">
        <v>0</v>
      </c>
      <c r="U880" s="32">
        <v>0</v>
      </c>
      <c r="V880" s="32"/>
      <c r="W880" s="33">
        <f t="shared" si="14"/>
        <v>0</v>
      </c>
      <c r="X880" s="9"/>
      <c r="Y880" s="8"/>
      <c r="Z880" s="34"/>
      <c r="AA880" s="34"/>
      <c r="AB880" s="34"/>
      <c r="AC880" s="35"/>
      <c r="AD880" s="11"/>
      <c r="AE880" s="11"/>
      <c r="AF880" s="11"/>
      <c r="AG880" s="12"/>
      <c r="AH880" s="12"/>
      <c r="AI880" s="12"/>
    </row>
    <row r="881" spans="1:35" ht="12.75" customHeight="1" x14ac:dyDescent="0.3">
      <c r="A881" s="26">
        <v>872</v>
      </c>
      <c r="B881" s="29" t="s">
        <v>728</v>
      </c>
      <c r="C881" s="29">
        <v>0</v>
      </c>
      <c r="D881" s="29" t="s">
        <v>732</v>
      </c>
      <c r="E881" s="29" t="s">
        <v>1329</v>
      </c>
      <c r="F881" s="30" t="s">
        <v>521</v>
      </c>
      <c r="G881" s="30" t="s">
        <v>522</v>
      </c>
      <c r="H881" s="29" t="s">
        <v>73</v>
      </c>
      <c r="I881" s="52" t="s">
        <v>1330</v>
      </c>
      <c r="J881" s="32">
        <v>0</v>
      </c>
      <c r="K881" s="32">
        <v>0</v>
      </c>
      <c r="L881" s="32">
        <v>0</v>
      </c>
      <c r="M881" s="32">
        <v>0</v>
      </c>
      <c r="N881" s="32">
        <v>0</v>
      </c>
      <c r="O881" s="32">
        <v>0</v>
      </c>
      <c r="P881" s="32">
        <v>0</v>
      </c>
      <c r="Q881" s="32">
        <v>0</v>
      </c>
      <c r="R881" s="32">
        <v>0</v>
      </c>
      <c r="S881" s="32">
        <v>0</v>
      </c>
      <c r="T881" s="32">
        <v>0</v>
      </c>
      <c r="U881" s="32">
        <v>0</v>
      </c>
      <c r="V881" s="32"/>
      <c r="W881" s="33">
        <f t="shared" si="14"/>
        <v>0</v>
      </c>
      <c r="X881" s="9"/>
      <c r="Y881" s="8"/>
      <c r="Z881" s="34"/>
      <c r="AA881" s="34"/>
      <c r="AB881" s="34"/>
      <c r="AC881" s="35"/>
      <c r="AD881" s="11"/>
      <c r="AE881" s="11"/>
      <c r="AF881" s="11"/>
      <c r="AG881" s="12"/>
      <c r="AH881" s="12"/>
      <c r="AI881" s="12"/>
    </row>
    <row r="882" spans="1:35" ht="12.75" customHeight="1" x14ac:dyDescent="0.3">
      <c r="A882" s="26">
        <v>873</v>
      </c>
      <c r="B882" s="29" t="s">
        <v>728</v>
      </c>
      <c r="C882" s="29">
        <v>0</v>
      </c>
      <c r="D882" s="29" t="s">
        <v>732</v>
      </c>
      <c r="E882" s="29" t="s">
        <v>1329</v>
      </c>
      <c r="F882" s="30" t="s">
        <v>521</v>
      </c>
      <c r="G882" s="30" t="s">
        <v>522</v>
      </c>
      <c r="H882" s="29" t="s">
        <v>26</v>
      </c>
      <c r="I882" s="52" t="s">
        <v>1330</v>
      </c>
      <c r="J882" s="32">
        <v>0</v>
      </c>
      <c r="K882" s="32">
        <v>0</v>
      </c>
      <c r="L882" s="32">
        <v>0</v>
      </c>
      <c r="M882" s="32">
        <v>0</v>
      </c>
      <c r="N882" s="32">
        <v>0</v>
      </c>
      <c r="O882" s="32">
        <v>0</v>
      </c>
      <c r="P882" s="32">
        <v>0</v>
      </c>
      <c r="Q882" s="32">
        <v>0</v>
      </c>
      <c r="R882" s="32">
        <v>0</v>
      </c>
      <c r="S882" s="32">
        <v>0</v>
      </c>
      <c r="T882" s="32">
        <v>0</v>
      </c>
      <c r="U882" s="32">
        <v>0</v>
      </c>
      <c r="V882" s="32"/>
      <c r="W882" s="33">
        <f t="shared" si="14"/>
        <v>0</v>
      </c>
      <c r="X882" s="9"/>
      <c r="Y882" s="8"/>
      <c r="Z882" s="34"/>
      <c r="AA882" s="34"/>
      <c r="AB882" s="34"/>
      <c r="AC882" s="35"/>
      <c r="AD882" s="11"/>
      <c r="AE882" s="11"/>
      <c r="AF882" s="11"/>
      <c r="AG882" s="12"/>
      <c r="AH882" s="12"/>
      <c r="AI882" s="12"/>
    </row>
    <row r="883" spans="1:35" ht="12.75" customHeight="1" x14ac:dyDescent="0.3">
      <c r="A883" s="26">
        <v>874</v>
      </c>
      <c r="B883" s="29" t="s">
        <v>728</v>
      </c>
      <c r="C883" s="29">
        <v>0</v>
      </c>
      <c r="D883" s="29" t="s">
        <v>732</v>
      </c>
      <c r="E883" s="29" t="s">
        <v>1329</v>
      </c>
      <c r="F883" s="30" t="s">
        <v>521</v>
      </c>
      <c r="G883" s="30" t="s">
        <v>522</v>
      </c>
      <c r="H883" s="29">
        <v>0</v>
      </c>
      <c r="I883" s="52" t="s">
        <v>1332</v>
      </c>
      <c r="J883" s="32">
        <v>0</v>
      </c>
      <c r="K883" s="32">
        <v>0</v>
      </c>
      <c r="L883" s="32">
        <v>0</v>
      </c>
      <c r="M883" s="32">
        <v>0</v>
      </c>
      <c r="N883" s="32">
        <v>0</v>
      </c>
      <c r="O883" s="32">
        <v>0</v>
      </c>
      <c r="P883" s="32">
        <v>0</v>
      </c>
      <c r="Q883" s="32">
        <v>0</v>
      </c>
      <c r="R883" s="32">
        <v>0</v>
      </c>
      <c r="S883" s="32">
        <v>0</v>
      </c>
      <c r="T883" s="32">
        <v>0</v>
      </c>
      <c r="U883" s="32">
        <v>0</v>
      </c>
      <c r="V883" s="32"/>
      <c r="W883" s="33">
        <f t="shared" si="14"/>
        <v>0</v>
      </c>
      <c r="X883" s="9"/>
      <c r="Y883" s="8"/>
      <c r="Z883" s="34"/>
      <c r="AA883" s="34"/>
      <c r="AB883" s="34"/>
      <c r="AC883" s="35"/>
      <c r="AD883" s="11"/>
      <c r="AE883" s="11"/>
      <c r="AF883" s="11"/>
      <c r="AG883" s="12"/>
      <c r="AH883" s="12"/>
      <c r="AI883" s="12"/>
    </row>
    <row r="884" spans="1:35" ht="12.75" customHeight="1" x14ac:dyDescent="0.3">
      <c r="A884" s="26">
        <v>875</v>
      </c>
      <c r="B884" s="29" t="s">
        <v>728</v>
      </c>
      <c r="C884" s="29">
        <v>0</v>
      </c>
      <c r="D884" s="29" t="s">
        <v>732</v>
      </c>
      <c r="E884" s="29" t="s">
        <v>1329</v>
      </c>
      <c r="F884" s="30" t="s">
        <v>521</v>
      </c>
      <c r="G884" s="30" t="s">
        <v>44</v>
      </c>
      <c r="H884" s="29" t="s">
        <v>26</v>
      </c>
      <c r="I884" s="29" t="s">
        <v>1330</v>
      </c>
      <c r="J884" s="32">
        <v>0</v>
      </c>
      <c r="K884" s="32">
        <v>0</v>
      </c>
      <c r="L884" s="32">
        <v>0</v>
      </c>
      <c r="M884" s="32">
        <v>0</v>
      </c>
      <c r="N884" s="32">
        <v>0</v>
      </c>
      <c r="O884" s="32">
        <v>0</v>
      </c>
      <c r="P884" s="32">
        <v>0</v>
      </c>
      <c r="Q884" s="32">
        <v>0</v>
      </c>
      <c r="R884" s="32">
        <v>0</v>
      </c>
      <c r="S884" s="32">
        <v>0</v>
      </c>
      <c r="T884" s="32">
        <v>0</v>
      </c>
      <c r="U884" s="32">
        <v>0</v>
      </c>
      <c r="V884" s="32"/>
      <c r="W884" s="33">
        <f t="shared" si="14"/>
        <v>0</v>
      </c>
      <c r="X884" s="9"/>
      <c r="Y884" s="8"/>
      <c r="Z884" s="34"/>
      <c r="AA884" s="34"/>
      <c r="AB884" s="34"/>
      <c r="AC884" s="35"/>
      <c r="AD884" s="11"/>
      <c r="AE884" s="11"/>
      <c r="AF884" s="11"/>
      <c r="AG884" s="12"/>
      <c r="AH884" s="12"/>
      <c r="AI884" s="12"/>
    </row>
    <row r="885" spans="1:35" ht="12.75" customHeight="1" x14ac:dyDescent="0.3">
      <c r="A885" s="26">
        <v>876</v>
      </c>
      <c r="B885" s="29" t="s">
        <v>728</v>
      </c>
      <c r="C885" s="29">
        <v>0</v>
      </c>
      <c r="D885" s="29" t="s">
        <v>732</v>
      </c>
      <c r="E885" s="29" t="s">
        <v>1329</v>
      </c>
      <c r="F885" s="30" t="s">
        <v>521</v>
      </c>
      <c r="G885" s="30" t="s">
        <v>44</v>
      </c>
      <c r="H885" s="29">
        <v>0</v>
      </c>
      <c r="I885" s="52" t="s">
        <v>1333</v>
      </c>
      <c r="J885" s="32">
        <v>0</v>
      </c>
      <c r="K885" s="32">
        <v>0</v>
      </c>
      <c r="L885" s="32">
        <v>0</v>
      </c>
      <c r="M885" s="32">
        <v>0</v>
      </c>
      <c r="N885" s="32">
        <v>0</v>
      </c>
      <c r="O885" s="32">
        <v>0</v>
      </c>
      <c r="P885" s="32">
        <v>0</v>
      </c>
      <c r="Q885" s="32">
        <v>0</v>
      </c>
      <c r="R885" s="32">
        <v>0</v>
      </c>
      <c r="S885" s="32">
        <v>0</v>
      </c>
      <c r="T885" s="32">
        <v>0</v>
      </c>
      <c r="U885" s="32">
        <v>0</v>
      </c>
      <c r="V885" s="32"/>
      <c r="W885" s="33">
        <f t="shared" si="14"/>
        <v>0</v>
      </c>
      <c r="X885" s="9"/>
      <c r="Y885" s="8"/>
      <c r="Z885" s="34"/>
      <c r="AA885" s="34"/>
      <c r="AB885" s="34"/>
      <c r="AC885" s="35"/>
      <c r="AD885" s="11"/>
      <c r="AE885" s="11"/>
      <c r="AF885" s="11"/>
      <c r="AG885" s="12"/>
      <c r="AH885" s="12"/>
      <c r="AI885" s="12"/>
    </row>
    <row r="886" spans="1:35" ht="12.75" customHeight="1" x14ac:dyDescent="0.3">
      <c r="A886" s="26">
        <v>877</v>
      </c>
      <c r="B886" s="29" t="s">
        <v>728</v>
      </c>
      <c r="C886" s="29">
        <v>0</v>
      </c>
      <c r="D886" s="29" t="s">
        <v>808</v>
      </c>
      <c r="E886" s="29" t="s">
        <v>1329</v>
      </c>
      <c r="F886" s="30" t="s">
        <v>521</v>
      </c>
      <c r="G886" s="30" t="s">
        <v>62</v>
      </c>
      <c r="H886" s="29">
        <v>0</v>
      </c>
      <c r="I886" s="36">
        <v>0</v>
      </c>
      <c r="J886" s="32">
        <v>152</v>
      </c>
      <c r="K886" s="32">
        <v>259</v>
      </c>
      <c r="L886" s="32">
        <v>348</v>
      </c>
      <c r="M886" s="32">
        <v>288</v>
      </c>
      <c r="N886" s="32">
        <v>346</v>
      </c>
      <c r="O886" s="32">
        <v>367</v>
      </c>
      <c r="P886" s="32">
        <v>364</v>
      </c>
      <c r="Q886" s="32">
        <v>379</v>
      </c>
      <c r="R886" s="32">
        <v>407</v>
      </c>
      <c r="S886" s="32">
        <v>400</v>
      </c>
      <c r="T886" s="32">
        <v>461</v>
      </c>
      <c r="U886" s="32">
        <v>518</v>
      </c>
      <c r="V886" s="32"/>
      <c r="W886" s="33">
        <f t="shared" si="14"/>
        <v>4289</v>
      </c>
      <c r="X886" s="9"/>
      <c r="Y886" s="8"/>
      <c r="Z886" s="34"/>
      <c r="AA886" s="34"/>
      <c r="AB886" s="34"/>
      <c r="AC886" s="35"/>
      <c r="AD886" s="11"/>
      <c r="AE886" s="11"/>
      <c r="AF886" s="11"/>
      <c r="AG886" s="12"/>
      <c r="AH886" s="12"/>
      <c r="AI886" s="12"/>
    </row>
    <row r="887" spans="1:35" ht="12.75" customHeight="1" x14ac:dyDescent="0.3">
      <c r="A887" s="26">
        <v>878</v>
      </c>
      <c r="B887" s="29" t="s">
        <v>728</v>
      </c>
      <c r="C887" s="29">
        <v>0</v>
      </c>
      <c r="D887" s="29" t="s">
        <v>734</v>
      </c>
      <c r="E887" s="29" t="s">
        <v>1329</v>
      </c>
      <c r="F887" s="30" t="s">
        <v>521</v>
      </c>
      <c r="G887" s="30" t="s">
        <v>28</v>
      </c>
      <c r="H887" s="29">
        <v>0</v>
      </c>
      <c r="I887" s="36">
        <v>0</v>
      </c>
      <c r="J887" s="32">
        <v>274</v>
      </c>
      <c r="K887" s="32">
        <v>581</v>
      </c>
      <c r="L887" s="32">
        <v>869</v>
      </c>
      <c r="M887" s="32">
        <v>721</v>
      </c>
      <c r="N887" s="32">
        <v>864</v>
      </c>
      <c r="O887" s="32">
        <v>917</v>
      </c>
      <c r="P887" s="32">
        <v>910</v>
      </c>
      <c r="Q887" s="32">
        <v>948</v>
      </c>
      <c r="R887" s="32">
        <v>1018</v>
      </c>
      <c r="S887" s="32">
        <v>1001</v>
      </c>
      <c r="T887" s="32">
        <v>1152</v>
      </c>
      <c r="U887" s="32">
        <v>1295</v>
      </c>
      <c r="V887" s="32"/>
      <c r="W887" s="33">
        <f t="shared" si="14"/>
        <v>10550</v>
      </c>
      <c r="X887" s="9"/>
      <c r="Y887" s="8"/>
      <c r="Z887" s="34"/>
      <c r="AA887" s="34"/>
      <c r="AB887" s="34"/>
      <c r="AC887" s="35"/>
      <c r="AD887" s="11"/>
      <c r="AE887" s="11"/>
      <c r="AF887" s="11"/>
      <c r="AG887" s="12"/>
      <c r="AH887" s="12"/>
      <c r="AI887" s="12"/>
    </row>
    <row r="888" spans="1:35" ht="12.75" customHeight="1" x14ac:dyDescent="0.3">
      <c r="A888" s="26">
        <v>879</v>
      </c>
      <c r="B888" s="29" t="s">
        <v>728</v>
      </c>
      <c r="C888" s="29">
        <v>0</v>
      </c>
      <c r="D888" s="29" t="s">
        <v>822</v>
      </c>
      <c r="E888" s="29" t="s">
        <v>1329</v>
      </c>
      <c r="F888" s="30" t="s">
        <v>521</v>
      </c>
      <c r="G888" s="30" t="s">
        <v>467</v>
      </c>
      <c r="H888" s="29">
        <v>0</v>
      </c>
      <c r="I888" s="36">
        <v>0</v>
      </c>
      <c r="J888" s="32">
        <v>616</v>
      </c>
      <c r="K888" s="32">
        <v>824</v>
      </c>
      <c r="L888" s="32">
        <v>1069</v>
      </c>
      <c r="M888" s="32">
        <v>887</v>
      </c>
      <c r="N888" s="32">
        <v>1063</v>
      </c>
      <c r="O888" s="32">
        <v>1127</v>
      </c>
      <c r="P888" s="32">
        <v>1120</v>
      </c>
      <c r="Q888" s="32">
        <v>1166</v>
      </c>
      <c r="R888" s="32">
        <v>1252</v>
      </c>
      <c r="S888" s="32">
        <v>1231</v>
      </c>
      <c r="T888" s="32">
        <v>1417</v>
      </c>
      <c r="U888" s="32">
        <v>1592</v>
      </c>
      <c r="V888" s="32"/>
      <c r="W888" s="33">
        <f t="shared" si="14"/>
        <v>13364</v>
      </c>
      <c r="X888" s="9"/>
      <c r="Y888" s="8"/>
      <c r="Z888" s="34"/>
      <c r="AA888" s="34"/>
      <c r="AB888" s="34"/>
      <c r="AC888" s="35"/>
      <c r="AD888" s="11"/>
      <c r="AE888" s="11"/>
      <c r="AF888" s="11"/>
      <c r="AG888" s="12"/>
      <c r="AH888" s="12"/>
      <c r="AI888" s="12"/>
    </row>
    <row r="889" spans="1:35" ht="12.75" customHeight="1" x14ac:dyDescent="0.3">
      <c r="A889" s="26">
        <v>880</v>
      </c>
      <c r="B889" s="29" t="s">
        <v>728</v>
      </c>
      <c r="C889" s="29">
        <v>0</v>
      </c>
      <c r="D889" s="29" t="s">
        <v>829</v>
      </c>
      <c r="E889" s="29" t="s">
        <v>1329</v>
      </c>
      <c r="F889" s="30" t="s">
        <v>521</v>
      </c>
      <c r="G889" s="30" t="s">
        <v>63</v>
      </c>
      <c r="H889" s="29">
        <v>0</v>
      </c>
      <c r="I889" s="36">
        <v>0</v>
      </c>
      <c r="J889" s="32">
        <v>0</v>
      </c>
      <c r="K889" s="32">
        <v>0</v>
      </c>
      <c r="L889" s="32">
        <v>0</v>
      </c>
      <c r="M889" s="32">
        <v>0</v>
      </c>
      <c r="N889" s="32">
        <v>0</v>
      </c>
      <c r="O889" s="32">
        <v>0</v>
      </c>
      <c r="P889" s="32">
        <v>0</v>
      </c>
      <c r="Q889" s="32">
        <v>0</v>
      </c>
      <c r="R889" s="32">
        <v>0</v>
      </c>
      <c r="S889" s="32">
        <v>0</v>
      </c>
      <c r="T889" s="32">
        <v>0</v>
      </c>
      <c r="U889" s="32">
        <v>0</v>
      </c>
      <c r="V889" s="32"/>
      <c r="W889" s="33">
        <f t="shared" si="14"/>
        <v>0</v>
      </c>
      <c r="X889" s="9"/>
      <c r="Y889" s="8"/>
      <c r="Z889" s="34"/>
      <c r="AA889" s="34"/>
      <c r="AB889" s="34"/>
      <c r="AC889" s="35"/>
      <c r="AD889" s="11"/>
      <c r="AE889" s="11"/>
      <c r="AF889" s="11"/>
      <c r="AG889" s="12"/>
      <c r="AH889" s="12"/>
      <c r="AI889" s="12"/>
    </row>
    <row r="890" spans="1:35" ht="12.75" customHeight="1" x14ac:dyDescent="0.3">
      <c r="A890" s="26">
        <v>881</v>
      </c>
      <c r="B890" s="29" t="s">
        <v>728</v>
      </c>
      <c r="C890" s="29">
        <v>0</v>
      </c>
      <c r="D890" s="29" t="s">
        <v>854</v>
      </c>
      <c r="E890" s="29" t="s">
        <v>1329</v>
      </c>
      <c r="F890" s="30" t="s">
        <v>521</v>
      </c>
      <c r="G890" s="30" t="s">
        <v>118</v>
      </c>
      <c r="H890" s="29" t="s">
        <v>523</v>
      </c>
      <c r="I890" s="36">
        <v>0</v>
      </c>
      <c r="J890" s="32">
        <v>15</v>
      </c>
      <c r="K890" s="32">
        <v>155</v>
      </c>
      <c r="L890" s="32">
        <v>174</v>
      </c>
      <c r="M890" s="32">
        <v>144</v>
      </c>
      <c r="N890" s="32">
        <v>173</v>
      </c>
      <c r="O890" s="32">
        <v>184</v>
      </c>
      <c r="P890" s="32">
        <v>200</v>
      </c>
      <c r="Q890" s="32">
        <v>331</v>
      </c>
      <c r="R890" s="32">
        <v>356</v>
      </c>
      <c r="S890" s="32">
        <v>350</v>
      </c>
      <c r="T890" s="32">
        <v>403</v>
      </c>
      <c r="U890" s="32">
        <v>453</v>
      </c>
      <c r="V890" s="32"/>
      <c r="W890" s="33">
        <f t="shared" si="14"/>
        <v>2938</v>
      </c>
      <c r="X890" s="9"/>
      <c r="Y890" s="8"/>
      <c r="Z890" s="34"/>
      <c r="AA890" s="34"/>
      <c r="AB890" s="34"/>
      <c r="AC890" s="35"/>
      <c r="AD890" s="11"/>
      <c r="AE890" s="11"/>
      <c r="AF890" s="11"/>
      <c r="AG890" s="12"/>
      <c r="AH890" s="12"/>
      <c r="AI890" s="12"/>
    </row>
    <row r="891" spans="1:35" ht="12.75" customHeight="1" x14ac:dyDescent="0.3">
      <c r="A891" s="26">
        <v>882</v>
      </c>
      <c r="B891" s="29" t="s">
        <v>728</v>
      </c>
      <c r="C891" s="29">
        <v>0</v>
      </c>
      <c r="D891" s="29" t="s">
        <v>734</v>
      </c>
      <c r="E891" s="29" t="s">
        <v>1334</v>
      </c>
      <c r="F891" s="30" t="s">
        <v>524</v>
      </c>
      <c r="G891" s="30" t="s">
        <v>28</v>
      </c>
      <c r="H891" s="29">
        <v>0</v>
      </c>
      <c r="I891" s="36" t="s">
        <v>1240</v>
      </c>
      <c r="J891" s="32">
        <v>0</v>
      </c>
      <c r="K891" s="32">
        <v>0</v>
      </c>
      <c r="L891" s="32">
        <v>0</v>
      </c>
      <c r="M891" s="32">
        <v>0</v>
      </c>
      <c r="N891" s="32">
        <v>0</v>
      </c>
      <c r="O891" s="32">
        <v>0</v>
      </c>
      <c r="P891" s="32">
        <v>0</v>
      </c>
      <c r="Q891" s="32">
        <v>0</v>
      </c>
      <c r="R891" s="32">
        <v>0</v>
      </c>
      <c r="S891" s="32">
        <v>0</v>
      </c>
      <c r="T891" s="32">
        <v>0</v>
      </c>
      <c r="U891" s="32">
        <v>0</v>
      </c>
      <c r="V891" s="32"/>
      <c r="W891" s="33">
        <f t="shared" si="14"/>
        <v>0</v>
      </c>
      <c r="X891" s="9"/>
      <c r="Y891" s="8"/>
      <c r="Z891" s="34"/>
      <c r="AA891" s="34"/>
      <c r="AB891" s="34"/>
      <c r="AC891" s="35"/>
      <c r="AD891" s="11"/>
      <c r="AE891" s="11"/>
      <c r="AF891" s="11"/>
      <c r="AG891" s="12"/>
      <c r="AH891" s="12"/>
      <c r="AI891" s="12"/>
    </row>
    <row r="892" spans="1:35" ht="12.75" customHeight="1" x14ac:dyDescent="0.3">
      <c r="A892" s="26">
        <v>883</v>
      </c>
      <c r="B892" s="29" t="s">
        <v>728</v>
      </c>
      <c r="C892" s="29">
        <v>0</v>
      </c>
      <c r="D892" s="29" t="s">
        <v>734</v>
      </c>
      <c r="E892" s="29" t="s">
        <v>1334</v>
      </c>
      <c r="F892" s="30" t="s">
        <v>524</v>
      </c>
      <c r="G892" s="30" t="s">
        <v>336</v>
      </c>
      <c r="H892" s="29">
        <v>0</v>
      </c>
      <c r="I892" s="36">
        <v>0</v>
      </c>
      <c r="J892" s="32">
        <v>1302</v>
      </c>
      <c r="K892" s="32">
        <v>1197</v>
      </c>
      <c r="L892" s="32">
        <v>1028</v>
      </c>
      <c r="M892" s="32">
        <v>562</v>
      </c>
      <c r="N892" s="32">
        <v>228</v>
      </c>
      <c r="O892" s="32">
        <v>-79</v>
      </c>
      <c r="P892" s="32">
        <v>-389</v>
      </c>
      <c r="Q892" s="32">
        <v>-767</v>
      </c>
      <c r="R892" s="32">
        <v>1363</v>
      </c>
      <c r="S892" s="32">
        <v>974</v>
      </c>
      <c r="T892" s="32">
        <v>694</v>
      </c>
      <c r="U892" s="32">
        <v>1540</v>
      </c>
      <c r="V892" s="32"/>
      <c r="W892" s="33">
        <f t="shared" si="14"/>
        <v>7653</v>
      </c>
      <c r="X892" s="9"/>
      <c r="Y892" s="8"/>
      <c r="Z892" s="34"/>
      <c r="AA892" s="34"/>
      <c r="AB892" s="34"/>
      <c r="AC892" s="35"/>
      <c r="AD892" s="11"/>
      <c r="AE892" s="11"/>
      <c r="AF892" s="11"/>
      <c r="AG892" s="12"/>
      <c r="AH892" s="12"/>
      <c r="AI892" s="12"/>
    </row>
    <row r="893" spans="1:35" ht="12.75" customHeight="1" x14ac:dyDescent="0.3">
      <c r="A893" s="26">
        <v>884</v>
      </c>
      <c r="B893" s="29" t="s">
        <v>728</v>
      </c>
      <c r="C893" s="29">
        <v>0</v>
      </c>
      <c r="D893" s="29" t="s">
        <v>734</v>
      </c>
      <c r="E893" s="29" t="s">
        <v>1335</v>
      </c>
      <c r="F893" s="30" t="s">
        <v>525</v>
      </c>
      <c r="G893" s="30" t="s">
        <v>28</v>
      </c>
      <c r="H893" s="29">
        <v>0</v>
      </c>
      <c r="I893" s="36" t="s">
        <v>887</v>
      </c>
      <c r="J893" s="32">
        <v>-84</v>
      </c>
      <c r="K893" s="32">
        <v>-86</v>
      </c>
      <c r="L893" s="32">
        <v>-93</v>
      </c>
      <c r="M893" s="32">
        <v>-74</v>
      </c>
      <c r="N893" s="32">
        <v>-88</v>
      </c>
      <c r="O893" s="32">
        <v>-90</v>
      </c>
      <c r="P893" s="32">
        <v>-90</v>
      </c>
      <c r="Q893" s="32">
        <v>-95</v>
      </c>
      <c r="R893" s="32">
        <v>-103</v>
      </c>
      <c r="S893" s="32">
        <v>-103</v>
      </c>
      <c r="T893" s="32">
        <v>-122</v>
      </c>
      <c r="U893" s="32">
        <v>-138</v>
      </c>
      <c r="V893" s="32"/>
      <c r="W893" s="33">
        <f t="shared" si="14"/>
        <v>-1166</v>
      </c>
      <c r="X893" s="9"/>
      <c r="Y893" s="8"/>
      <c r="Z893" s="34"/>
      <c r="AA893" s="34"/>
      <c r="AB893" s="34"/>
      <c r="AC893" s="35"/>
      <c r="AD893" s="11"/>
      <c r="AE893" s="11"/>
      <c r="AF893" s="11"/>
      <c r="AG893" s="12"/>
      <c r="AH893" s="12"/>
      <c r="AI893" s="12"/>
    </row>
    <row r="894" spans="1:35" ht="12.75" customHeight="1" x14ac:dyDescent="0.3">
      <c r="A894" s="26">
        <v>885</v>
      </c>
      <c r="B894" s="29" t="s">
        <v>728</v>
      </c>
      <c r="C894" s="29">
        <v>0</v>
      </c>
      <c r="D894" s="29" t="s">
        <v>734</v>
      </c>
      <c r="E894" s="29" t="s">
        <v>1336</v>
      </c>
      <c r="F894" s="30" t="s">
        <v>525</v>
      </c>
      <c r="G894" s="30" t="s">
        <v>29</v>
      </c>
      <c r="H894" s="29">
        <v>0</v>
      </c>
      <c r="I894" s="36">
        <v>0</v>
      </c>
      <c r="J894" s="32">
        <v>-142</v>
      </c>
      <c r="K894" s="32">
        <v>-202</v>
      </c>
      <c r="L894" s="32">
        <v>-268</v>
      </c>
      <c r="M894" s="32">
        <v>-144</v>
      </c>
      <c r="N894" s="32">
        <v>22</v>
      </c>
      <c r="O894" s="32">
        <v>225</v>
      </c>
      <c r="P894" s="32">
        <v>293</v>
      </c>
      <c r="Q894" s="32">
        <v>251</v>
      </c>
      <c r="R894" s="32">
        <v>231</v>
      </c>
      <c r="S894" s="32">
        <v>122</v>
      </c>
      <c r="T894" s="32">
        <v>227</v>
      </c>
      <c r="U894" s="32">
        <v>160</v>
      </c>
      <c r="V894" s="32"/>
      <c r="W894" s="33">
        <f t="shared" si="14"/>
        <v>775</v>
      </c>
      <c r="X894" s="9"/>
      <c r="Y894" s="8"/>
      <c r="Z894" s="34"/>
      <c r="AA894" s="34"/>
      <c r="AB894" s="34"/>
      <c r="AC894" s="35"/>
      <c r="AD894" s="11"/>
      <c r="AE894" s="11"/>
      <c r="AF894" s="11"/>
      <c r="AG894" s="12"/>
      <c r="AH894" s="12"/>
      <c r="AI894" s="12"/>
    </row>
    <row r="895" spans="1:35" ht="12.75" customHeight="1" x14ac:dyDescent="0.3">
      <c r="A895" s="26">
        <v>886</v>
      </c>
      <c r="B895" s="29" t="s">
        <v>728</v>
      </c>
      <c r="C895" s="29">
        <v>0</v>
      </c>
      <c r="D895" s="29" t="s">
        <v>794</v>
      </c>
      <c r="E895" s="29" t="s">
        <v>1337</v>
      </c>
      <c r="F895" s="30" t="s">
        <v>526</v>
      </c>
      <c r="G895" s="30" t="s">
        <v>76</v>
      </c>
      <c r="H895" s="29">
        <v>0</v>
      </c>
      <c r="I895" s="36">
        <v>0</v>
      </c>
      <c r="J895" s="32">
        <v>28459</v>
      </c>
      <c r="K895" s="32">
        <v>27970</v>
      </c>
      <c r="L895" s="32">
        <v>30685</v>
      </c>
      <c r="M895" s="32">
        <v>24473</v>
      </c>
      <c r="N895" s="32">
        <v>28470</v>
      </c>
      <c r="O895" s="32">
        <v>29066</v>
      </c>
      <c r="P895" s="32">
        <v>27457</v>
      </c>
      <c r="Q895" s="32">
        <v>26745</v>
      </c>
      <c r="R895" s="32">
        <v>41616</v>
      </c>
      <c r="S895" s="32">
        <v>39039</v>
      </c>
      <c r="T895" s="32">
        <v>44204</v>
      </c>
      <c r="U895" s="32">
        <v>47179</v>
      </c>
      <c r="V895" s="32"/>
      <c r="W895" s="33">
        <f t="shared" si="14"/>
        <v>395363</v>
      </c>
      <c r="X895" s="9"/>
      <c r="Y895" s="8"/>
      <c r="Z895" s="34"/>
      <c r="AA895" s="34"/>
      <c r="AB895" s="34"/>
      <c r="AC895" s="35"/>
      <c r="AD895" s="11"/>
      <c r="AE895" s="11"/>
      <c r="AF895" s="11"/>
      <c r="AG895" s="12"/>
      <c r="AH895" s="12"/>
      <c r="AI895" s="12"/>
    </row>
    <row r="896" spans="1:35" ht="12.75" customHeight="1" x14ac:dyDescent="0.3">
      <c r="A896" s="26">
        <v>887</v>
      </c>
      <c r="B896" s="29" t="s">
        <v>728</v>
      </c>
      <c r="C896" s="29">
        <v>0</v>
      </c>
      <c r="D896" s="29" t="s">
        <v>737</v>
      </c>
      <c r="E896" s="29" t="s">
        <v>1338</v>
      </c>
      <c r="F896" s="30" t="s">
        <v>527</v>
      </c>
      <c r="G896" s="30" t="s">
        <v>31</v>
      </c>
      <c r="H896" s="29">
        <v>0</v>
      </c>
      <c r="I896" s="45" t="s">
        <v>1339</v>
      </c>
      <c r="J896" s="32">
        <v>98</v>
      </c>
      <c r="K896" s="32">
        <v>122</v>
      </c>
      <c r="L896" s="32">
        <v>147</v>
      </c>
      <c r="M896" s="32">
        <v>119</v>
      </c>
      <c r="N896" s="32">
        <v>142</v>
      </c>
      <c r="O896" s="32">
        <v>148</v>
      </c>
      <c r="P896" s="32">
        <v>144</v>
      </c>
      <c r="Q896" s="32">
        <v>147</v>
      </c>
      <c r="R896" s="32">
        <v>153</v>
      </c>
      <c r="S896" s="32">
        <v>143</v>
      </c>
      <c r="T896" s="32">
        <v>158</v>
      </c>
      <c r="U896" s="32">
        <v>170</v>
      </c>
      <c r="V896" s="32"/>
      <c r="W896" s="33">
        <f t="shared" si="14"/>
        <v>1691</v>
      </c>
      <c r="X896" s="9"/>
      <c r="Y896" s="8"/>
      <c r="Z896" s="34"/>
      <c r="AA896" s="34"/>
      <c r="AB896" s="34"/>
      <c r="AC896" s="35"/>
      <c r="AD896" s="11"/>
      <c r="AE896" s="11"/>
      <c r="AF896" s="11"/>
      <c r="AG896" s="12"/>
      <c r="AH896" s="12"/>
      <c r="AI896" s="12"/>
    </row>
    <row r="897" spans="1:35" ht="12.75" customHeight="1" x14ac:dyDescent="0.3">
      <c r="A897" s="26">
        <v>888</v>
      </c>
      <c r="B897" s="29" t="s">
        <v>728</v>
      </c>
      <c r="C897" s="29">
        <v>0</v>
      </c>
      <c r="D897" s="29" t="s">
        <v>737</v>
      </c>
      <c r="E897" s="29" t="s">
        <v>1338</v>
      </c>
      <c r="F897" s="30" t="s">
        <v>527</v>
      </c>
      <c r="G897" s="30" t="s">
        <v>35</v>
      </c>
      <c r="H897" s="29">
        <v>0</v>
      </c>
      <c r="I897" s="45" t="s">
        <v>902</v>
      </c>
      <c r="J897" s="32">
        <v>2429</v>
      </c>
      <c r="K897" s="32">
        <v>2679</v>
      </c>
      <c r="L897" s="32">
        <v>2605</v>
      </c>
      <c r="M897" s="32">
        <v>1799</v>
      </c>
      <c r="N897" s="32">
        <v>1713</v>
      </c>
      <c r="O897" s="32">
        <v>1113</v>
      </c>
      <c r="P897" s="32">
        <v>326</v>
      </c>
      <c r="Q897" s="32">
        <v>0</v>
      </c>
      <c r="R897" s="32">
        <v>0</v>
      </c>
      <c r="S897" s="32">
        <v>750</v>
      </c>
      <c r="T897" s="32">
        <v>3553</v>
      </c>
      <c r="U897" s="32">
        <v>3349</v>
      </c>
      <c r="V897" s="32"/>
      <c r="W897" s="33">
        <f t="shared" si="14"/>
        <v>20316</v>
      </c>
      <c r="X897" s="9"/>
      <c r="Y897" s="8"/>
      <c r="Z897" s="34"/>
      <c r="AA897" s="34"/>
      <c r="AB897" s="34"/>
      <c r="AC897" s="35"/>
      <c r="AD897" s="11"/>
      <c r="AE897" s="11"/>
      <c r="AF897" s="11"/>
      <c r="AG897" s="12"/>
      <c r="AH897" s="12"/>
      <c r="AI897" s="12"/>
    </row>
    <row r="898" spans="1:35" ht="12.75" customHeight="1" x14ac:dyDescent="0.3">
      <c r="A898" s="26">
        <v>889</v>
      </c>
      <c r="B898" s="29" t="s">
        <v>728</v>
      </c>
      <c r="C898" s="29">
        <v>0</v>
      </c>
      <c r="D898" s="29" t="s">
        <v>737</v>
      </c>
      <c r="E898" s="29" t="s">
        <v>1338</v>
      </c>
      <c r="F898" s="30" t="s">
        <v>527</v>
      </c>
      <c r="G898" s="30" t="s">
        <v>36</v>
      </c>
      <c r="H898" s="29">
        <v>0</v>
      </c>
      <c r="I898" s="45" t="s">
        <v>1339</v>
      </c>
      <c r="J898" s="32">
        <v>0</v>
      </c>
      <c r="K898" s="32">
        <v>0</v>
      </c>
      <c r="L898" s="32">
        <v>0</v>
      </c>
      <c r="M898" s="32">
        <v>0</v>
      </c>
      <c r="N898" s="32">
        <v>0</v>
      </c>
      <c r="O898" s="32">
        <v>0</v>
      </c>
      <c r="P898" s="32">
        <v>0</v>
      </c>
      <c r="Q898" s="32">
        <v>0</v>
      </c>
      <c r="R898" s="32">
        <v>0</v>
      </c>
      <c r="S898" s="32">
        <v>0</v>
      </c>
      <c r="T898" s="32">
        <v>0</v>
      </c>
      <c r="U898" s="32">
        <v>0</v>
      </c>
      <c r="V898" s="32"/>
      <c r="W898" s="33">
        <f t="shared" si="14"/>
        <v>0</v>
      </c>
      <c r="X898" s="9"/>
      <c r="Y898" s="8"/>
      <c r="Z898" s="34"/>
      <c r="AA898" s="34"/>
      <c r="AB898" s="34"/>
      <c r="AC898" s="35"/>
      <c r="AD898" s="11"/>
      <c r="AE898" s="11"/>
      <c r="AF898" s="11"/>
      <c r="AG898" s="12"/>
      <c r="AH898" s="12"/>
      <c r="AI898" s="12"/>
    </row>
    <row r="899" spans="1:35" ht="12.75" customHeight="1" x14ac:dyDescent="0.3">
      <c r="A899" s="26">
        <v>890</v>
      </c>
      <c r="B899" s="29" t="s">
        <v>728</v>
      </c>
      <c r="C899" s="29">
        <v>0</v>
      </c>
      <c r="D899" s="29" t="s">
        <v>755</v>
      </c>
      <c r="E899" s="29" t="s">
        <v>1340</v>
      </c>
      <c r="F899" s="30" t="s">
        <v>528</v>
      </c>
      <c r="G899" s="30" t="s">
        <v>50</v>
      </c>
      <c r="H899" s="29">
        <v>0</v>
      </c>
      <c r="I899" s="36" t="s">
        <v>757</v>
      </c>
      <c r="J899" s="32">
        <v>31</v>
      </c>
      <c r="K899" s="32">
        <v>31</v>
      </c>
      <c r="L899" s="32">
        <v>35</v>
      </c>
      <c r="M899" s="32">
        <v>29</v>
      </c>
      <c r="N899" s="32">
        <v>35</v>
      </c>
      <c r="O899" s="32">
        <v>37</v>
      </c>
      <c r="P899" s="32">
        <v>37</v>
      </c>
      <c r="Q899" s="32">
        <v>38</v>
      </c>
      <c r="R899" s="32">
        <v>41</v>
      </c>
      <c r="S899" s="32">
        <v>40</v>
      </c>
      <c r="T899" s="32">
        <v>46</v>
      </c>
      <c r="U899" s="32">
        <v>52</v>
      </c>
      <c r="V899" s="32"/>
      <c r="W899" s="33">
        <f t="shared" si="14"/>
        <v>452</v>
      </c>
      <c r="X899" s="9"/>
      <c r="Y899" s="8"/>
      <c r="Z899" s="34"/>
      <c r="AA899" s="34"/>
      <c r="AB899" s="34"/>
      <c r="AC899" s="35"/>
      <c r="AD899" s="11"/>
      <c r="AE899" s="11"/>
      <c r="AF899" s="11"/>
      <c r="AG899" s="12"/>
      <c r="AH899" s="12"/>
      <c r="AI899" s="12"/>
    </row>
    <row r="900" spans="1:35" ht="12.75" customHeight="1" x14ac:dyDescent="0.3">
      <c r="A900" s="26">
        <v>891</v>
      </c>
      <c r="B900" s="29" t="s">
        <v>728</v>
      </c>
      <c r="C900" s="29">
        <v>0</v>
      </c>
      <c r="D900" s="29" t="s">
        <v>755</v>
      </c>
      <c r="E900" s="29" t="s">
        <v>1340</v>
      </c>
      <c r="F900" s="30" t="s">
        <v>528</v>
      </c>
      <c r="G900" s="30" t="s">
        <v>51</v>
      </c>
      <c r="H900" s="29">
        <v>0</v>
      </c>
      <c r="I900" s="36">
        <v>0</v>
      </c>
      <c r="J900" s="32">
        <v>88</v>
      </c>
      <c r="K900" s="32">
        <v>88</v>
      </c>
      <c r="L900" s="32">
        <v>97</v>
      </c>
      <c r="M900" s="32">
        <v>80</v>
      </c>
      <c r="N900" s="32">
        <v>92</v>
      </c>
      <c r="O900" s="32">
        <v>95</v>
      </c>
      <c r="P900" s="32">
        <v>90</v>
      </c>
      <c r="Q900" s="32">
        <v>84</v>
      </c>
      <c r="R900" s="32">
        <v>88</v>
      </c>
      <c r="S900" s="32">
        <v>89</v>
      </c>
      <c r="T900" s="32">
        <v>101</v>
      </c>
      <c r="U900" s="32">
        <v>108</v>
      </c>
      <c r="V900" s="32"/>
      <c r="W900" s="33">
        <f t="shared" si="14"/>
        <v>1100</v>
      </c>
      <c r="X900" s="9"/>
      <c r="Y900" s="8"/>
      <c r="Z900" s="34"/>
      <c r="AA900" s="34"/>
      <c r="AB900" s="34"/>
      <c r="AC900" s="35"/>
      <c r="AD900" s="11"/>
      <c r="AE900" s="11"/>
      <c r="AF900" s="11"/>
      <c r="AG900" s="12"/>
      <c r="AH900" s="12"/>
      <c r="AI900" s="12"/>
    </row>
    <row r="901" spans="1:35" ht="12.75" customHeight="1" x14ac:dyDescent="0.3">
      <c r="A901" s="26">
        <v>892</v>
      </c>
      <c r="B901" s="29" t="s">
        <v>728</v>
      </c>
      <c r="C901" s="29">
        <v>0</v>
      </c>
      <c r="D901" s="29" t="s">
        <v>872</v>
      </c>
      <c r="E901" s="29" t="s">
        <v>1341</v>
      </c>
      <c r="F901" s="30" t="s">
        <v>529</v>
      </c>
      <c r="G901" s="30" t="s">
        <v>127</v>
      </c>
      <c r="H901" s="29">
        <v>0</v>
      </c>
      <c r="I901" s="36">
        <v>0</v>
      </c>
      <c r="J901" s="32">
        <v>514</v>
      </c>
      <c r="K901" s="32">
        <v>466</v>
      </c>
      <c r="L901" s="32">
        <v>567</v>
      </c>
      <c r="M901" s="32">
        <v>511</v>
      </c>
      <c r="N901" s="32">
        <v>636</v>
      </c>
      <c r="O901" s="32">
        <v>692</v>
      </c>
      <c r="P901" s="32">
        <v>729</v>
      </c>
      <c r="Q901" s="32">
        <v>775</v>
      </c>
      <c r="R901" s="32">
        <v>876</v>
      </c>
      <c r="S901" s="32">
        <v>858</v>
      </c>
      <c r="T901" s="32">
        <v>1052</v>
      </c>
      <c r="U901" s="32">
        <v>1226</v>
      </c>
      <c r="V901" s="32"/>
      <c r="W901" s="33">
        <f t="shared" si="14"/>
        <v>8902</v>
      </c>
      <c r="X901" s="9"/>
      <c r="Y901" s="8"/>
      <c r="Z901" s="34"/>
      <c r="AA901" s="34"/>
      <c r="AB901" s="34"/>
      <c r="AC901" s="35"/>
      <c r="AD901" s="11"/>
      <c r="AE901" s="11"/>
      <c r="AF901" s="11"/>
      <c r="AG901" s="12"/>
      <c r="AH901" s="12"/>
      <c r="AI901" s="12"/>
    </row>
    <row r="902" spans="1:35" ht="12.75" customHeight="1" x14ac:dyDescent="0.3">
      <c r="A902" s="26">
        <v>893</v>
      </c>
      <c r="B902" s="29" t="s">
        <v>728</v>
      </c>
      <c r="C902" s="29">
        <v>0</v>
      </c>
      <c r="D902" s="29" t="s">
        <v>822</v>
      </c>
      <c r="E902" s="29" t="s">
        <v>1342</v>
      </c>
      <c r="F902" s="30" t="s">
        <v>530</v>
      </c>
      <c r="G902" s="30" t="s">
        <v>467</v>
      </c>
      <c r="H902" s="29">
        <v>0</v>
      </c>
      <c r="I902" s="36">
        <v>0</v>
      </c>
      <c r="J902" s="32">
        <v>0</v>
      </c>
      <c r="K902" s="32">
        <v>2</v>
      </c>
      <c r="L902" s="32">
        <v>3</v>
      </c>
      <c r="M902" s="32">
        <v>2</v>
      </c>
      <c r="N902" s="32">
        <v>3</v>
      </c>
      <c r="O902" s="32">
        <v>3</v>
      </c>
      <c r="P902" s="32">
        <v>3</v>
      </c>
      <c r="Q902" s="32">
        <v>3</v>
      </c>
      <c r="R902" s="32">
        <v>3</v>
      </c>
      <c r="S902" s="32">
        <v>3</v>
      </c>
      <c r="T902" s="32">
        <v>4</v>
      </c>
      <c r="U902" s="32">
        <v>4</v>
      </c>
      <c r="V902" s="32"/>
      <c r="W902" s="33">
        <f t="shared" si="14"/>
        <v>33</v>
      </c>
      <c r="X902" s="9"/>
      <c r="Y902" s="8"/>
      <c r="Z902" s="34"/>
      <c r="AA902" s="34"/>
      <c r="AB902" s="34"/>
      <c r="AC902" s="35"/>
      <c r="AD902" s="11"/>
      <c r="AE902" s="11"/>
      <c r="AF902" s="11"/>
      <c r="AG902" s="12"/>
      <c r="AH902" s="12"/>
      <c r="AI902" s="12"/>
    </row>
    <row r="903" spans="1:35" ht="12.75" customHeight="1" x14ac:dyDescent="0.3">
      <c r="A903" s="26">
        <v>894</v>
      </c>
      <c r="B903" s="29" t="s">
        <v>728</v>
      </c>
      <c r="C903" s="29">
        <v>0</v>
      </c>
      <c r="D903" s="29" t="s">
        <v>836</v>
      </c>
      <c r="E903" s="29" t="s">
        <v>1343</v>
      </c>
      <c r="F903" s="30" t="s">
        <v>531</v>
      </c>
      <c r="G903" s="30" t="s">
        <v>110</v>
      </c>
      <c r="H903" s="29">
        <v>0</v>
      </c>
      <c r="I903" s="36">
        <v>0</v>
      </c>
      <c r="J903" s="32">
        <v>10618</v>
      </c>
      <c r="K903" s="32">
        <v>14828</v>
      </c>
      <c r="L903" s="32">
        <v>18667</v>
      </c>
      <c r="M903" s="32">
        <v>15338</v>
      </c>
      <c r="N903" s="32">
        <v>19282</v>
      </c>
      <c r="O903" s="32">
        <v>20365</v>
      </c>
      <c r="P903" s="32">
        <v>20449</v>
      </c>
      <c r="Q903" s="32">
        <v>21273</v>
      </c>
      <c r="R903" s="32">
        <v>22796</v>
      </c>
      <c r="S903" s="32">
        <v>22404</v>
      </c>
      <c r="T903" s="32">
        <v>25561</v>
      </c>
      <c r="U903" s="32">
        <v>9593</v>
      </c>
      <c r="V903" s="32"/>
      <c r="W903" s="33">
        <f t="shared" si="14"/>
        <v>221174</v>
      </c>
      <c r="X903" s="9"/>
      <c r="Y903" s="8"/>
      <c r="Z903" s="34"/>
      <c r="AA903" s="34"/>
      <c r="AB903" s="34"/>
      <c r="AC903" s="35"/>
      <c r="AD903" s="11"/>
      <c r="AE903" s="11"/>
      <c r="AF903" s="11"/>
      <c r="AG903" s="12"/>
      <c r="AH903" s="12"/>
      <c r="AI903" s="12"/>
    </row>
    <row r="904" spans="1:35" ht="12.75" customHeight="1" x14ac:dyDescent="0.3">
      <c r="A904" s="26">
        <v>895</v>
      </c>
      <c r="B904" s="29" t="s">
        <v>728</v>
      </c>
      <c r="C904" s="29">
        <v>0</v>
      </c>
      <c r="D904" s="29" t="s">
        <v>747</v>
      </c>
      <c r="E904" s="29" t="s">
        <v>1344</v>
      </c>
      <c r="F904" s="30" t="s">
        <v>532</v>
      </c>
      <c r="G904" s="30" t="s">
        <v>194</v>
      </c>
      <c r="H904" s="29">
        <v>0</v>
      </c>
      <c r="I904" s="36">
        <v>0</v>
      </c>
      <c r="J904" s="32">
        <v>251</v>
      </c>
      <c r="K904" s="32">
        <v>242</v>
      </c>
      <c r="L904" s="32">
        <v>257</v>
      </c>
      <c r="M904" s="32">
        <v>231</v>
      </c>
      <c r="N904" s="32">
        <v>278</v>
      </c>
      <c r="O904" s="32">
        <v>291</v>
      </c>
      <c r="P904" s="32">
        <v>291</v>
      </c>
      <c r="Q904" s="32">
        <v>305</v>
      </c>
      <c r="R904" s="32">
        <v>302</v>
      </c>
      <c r="S904" s="32">
        <v>267</v>
      </c>
      <c r="T904" s="32">
        <v>307</v>
      </c>
      <c r="U904" s="32">
        <v>350</v>
      </c>
      <c r="V904" s="32"/>
      <c r="W904" s="33">
        <f t="shared" si="14"/>
        <v>3372</v>
      </c>
      <c r="X904" s="9"/>
      <c r="Y904" s="8"/>
      <c r="Z904" s="34"/>
      <c r="AA904" s="34"/>
      <c r="AB904" s="34"/>
      <c r="AC904" s="35"/>
      <c r="AD904" s="11"/>
      <c r="AE904" s="11"/>
      <c r="AF904" s="11"/>
      <c r="AG904" s="12"/>
      <c r="AH904" s="12"/>
      <c r="AI904" s="12"/>
    </row>
    <row r="905" spans="1:35" ht="12.75" customHeight="1" x14ac:dyDescent="0.3">
      <c r="A905" s="26">
        <v>896</v>
      </c>
      <c r="B905" s="29" t="s">
        <v>728</v>
      </c>
      <c r="C905" s="29">
        <v>0</v>
      </c>
      <c r="D905" s="29" t="s">
        <v>794</v>
      </c>
      <c r="E905" s="29" t="s">
        <v>1345</v>
      </c>
      <c r="F905" s="30" t="s">
        <v>533</v>
      </c>
      <c r="G905" s="30" t="s">
        <v>76</v>
      </c>
      <c r="H905" s="29">
        <v>0</v>
      </c>
      <c r="I905" s="36">
        <v>0</v>
      </c>
      <c r="J905" s="32">
        <v>48</v>
      </c>
      <c r="K905" s="32">
        <v>53</v>
      </c>
      <c r="L905" s="32">
        <v>209</v>
      </c>
      <c r="M905" s="32">
        <v>173</v>
      </c>
      <c r="N905" s="32">
        <v>205</v>
      </c>
      <c r="O905" s="32">
        <v>219</v>
      </c>
      <c r="P905" s="32">
        <v>219</v>
      </c>
      <c r="Q905" s="32">
        <v>225</v>
      </c>
      <c r="R905" s="32">
        <v>239</v>
      </c>
      <c r="S905" s="32">
        <v>232</v>
      </c>
      <c r="T905" s="32">
        <v>261</v>
      </c>
      <c r="U905" s="32">
        <v>294</v>
      </c>
      <c r="V905" s="32"/>
      <c r="W905" s="33">
        <f t="shared" si="14"/>
        <v>2377</v>
      </c>
      <c r="X905" s="9"/>
      <c r="Y905" s="8"/>
      <c r="Z905" s="34"/>
      <c r="AA905" s="34"/>
      <c r="AB905" s="34"/>
      <c r="AC905" s="35"/>
      <c r="AD905" s="11"/>
      <c r="AE905" s="11"/>
      <c r="AF905" s="11"/>
      <c r="AG905" s="12"/>
      <c r="AH905" s="12"/>
      <c r="AI905" s="12"/>
    </row>
    <row r="906" spans="1:35" ht="12.75" customHeight="1" x14ac:dyDescent="0.3">
      <c r="A906" s="26">
        <v>897</v>
      </c>
      <c r="B906" s="29" t="s">
        <v>728</v>
      </c>
      <c r="C906" s="29">
        <v>0</v>
      </c>
      <c r="D906" s="29" t="s">
        <v>836</v>
      </c>
      <c r="E906" s="29" t="s">
        <v>1346</v>
      </c>
      <c r="F906" s="30" t="s">
        <v>534</v>
      </c>
      <c r="G906" s="30" t="s">
        <v>110</v>
      </c>
      <c r="H906" s="29">
        <v>0</v>
      </c>
      <c r="I906" s="36">
        <v>0</v>
      </c>
      <c r="J906" s="32">
        <v>11044</v>
      </c>
      <c r="K906" s="32">
        <v>17228</v>
      </c>
      <c r="L906" s="32">
        <v>17196</v>
      </c>
      <c r="M906" s="32">
        <v>14259</v>
      </c>
      <c r="N906" s="32">
        <v>17086</v>
      </c>
      <c r="O906" s="32">
        <v>15969</v>
      </c>
      <c r="P906" s="32">
        <v>11385</v>
      </c>
      <c r="Q906" s="32">
        <v>10520</v>
      </c>
      <c r="R906" s="32">
        <v>6051</v>
      </c>
      <c r="S906" s="32">
        <v>5947</v>
      </c>
      <c r="T906" s="32">
        <v>2846</v>
      </c>
      <c r="U906" s="32">
        <v>1543</v>
      </c>
      <c r="V906" s="32"/>
      <c r="W906" s="33">
        <f t="shared" si="14"/>
        <v>131074</v>
      </c>
      <c r="X906" s="9"/>
      <c r="Y906" s="8"/>
      <c r="Z906" s="34"/>
      <c r="AA906" s="34"/>
      <c r="AB906" s="34"/>
      <c r="AC906" s="35"/>
      <c r="AD906" s="11"/>
      <c r="AE906" s="11"/>
      <c r="AF906" s="11"/>
      <c r="AG906" s="12"/>
      <c r="AH906" s="12"/>
      <c r="AI906" s="12"/>
    </row>
    <row r="907" spans="1:35" ht="12.75" customHeight="1" x14ac:dyDescent="0.3">
      <c r="A907" s="26">
        <v>898</v>
      </c>
      <c r="B907" s="29" t="s">
        <v>728</v>
      </c>
      <c r="C907" s="29">
        <v>0</v>
      </c>
      <c r="D907" s="29" t="s">
        <v>929</v>
      </c>
      <c r="E907" s="29" t="s">
        <v>1347</v>
      </c>
      <c r="F907" s="30" t="s">
        <v>535</v>
      </c>
      <c r="G907" s="30" t="s">
        <v>147</v>
      </c>
      <c r="H907" s="29">
        <v>0</v>
      </c>
      <c r="I907" s="36">
        <v>0</v>
      </c>
      <c r="J907" s="32">
        <v>12</v>
      </c>
      <c r="K907" s="32">
        <v>12</v>
      </c>
      <c r="L907" s="32">
        <v>13</v>
      </c>
      <c r="M907" s="32">
        <v>11</v>
      </c>
      <c r="N907" s="32">
        <v>13</v>
      </c>
      <c r="O907" s="32">
        <v>14</v>
      </c>
      <c r="P907" s="32">
        <v>14</v>
      </c>
      <c r="Q907" s="32">
        <v>15</v>
      </c>
      <c r="R907" s="32">
        <v>16</v>
      </c>
      <c r="S907" s="32">
        <v>15</v>
      </c>
      <c r="T907" s="32">
        <v>18</v>
      </c>
      <c r="U907" s="32">
        <v>20</v>
      </c>
      <c r="V907" s="32"/>
      <c r="W907" s="33">
        <f t="shared" si="14"/>
        <v>173</v>
      </c>
      <c r="X907" s="9"/>
      <c r="Y907" s="8"/>
      <c r="Z907" s="34"/>
      <c r="AA907" s="34"/>
      <c r="AB907" s="34"/>
      <c r="AC907" s="35"/>
      <c r="AD907" s="11"/>
      <c r="AE907" s="11"/>
      <c r="AF907" s="11"/>
      <c r="AG907" s="12"/>
      <c r="AH907" s="12"/>
      <c r="AI907" s="12"/>
    </row>
    <row r="908" spans="1:35" ht="12.75" customHeight="1" x14ac:dyDescent="0.3">
      <c r="A908" s="26">
        <v>899</v>
      </c>
      <c r="B908" s="29" t="s">
        <v>728</v>
      </c>
      <c r="C908" s="29">
        <v>0</v>
      </c>
      <c r="D908" s="29" t="s">
        <v>829</v>
      </c>
      <c r="E908" s="29" t="s">
        <v>1348</v>
      </c>
      <c r="F908" s="30" t="s">
        <v>536</v>
      </c>
      <c r="G908" s="30" t="s">
        <v>63</v>
      </c>
      <c r="H908" s="29">
        <v>0</v>
      </c>
      <c r="I908" s="36">
        <v>0</v>
      </c>
      <c r="J908" s="32">
        <v>5257</v>
      </c>
      <c r="K908" s="32">
        <v>4806</v>
      </c>
      <c r="L908" s="32">
        <v>5850</v>
      </c>
      <c r="M908" s="32">
        <v>5228</v>
      </c>
      <c r="N908" s="32">
        <v>5219</v>
      </c>
      <c r="O908" s="32">
        <v>5166</v>
      </c>
      <c r="P908" s="32">
        <v>5200</v>
      </c>
      <c r="Q908" s="32">
        <v>4106</v>
      </c>
      <c r="R908" s="32">
        <v>4978</v>
      </c>
      <c r="S908" s="32">
        <v>4822</v>
      </c>
      <c r="T908" s="32">
        <v>5163</v>
      </c>
      <c r="U908" s="32">
        <v>5998</v>
      </c>
      <c r="V908" s="32"/>
      <c r="W908" s="33">
        <f t="shared" ref="W908:W971" si="15">SUM(J908:V908)</f>
        <v>61793</v>
      </c>
      <c r="X908" s="9"/>
      <c r="Y908" s="8"/>
      <c r="Z908" s="34"/>
      <c r="AA908" s="34"/>
      <c r="AB908" s="34"/>
      <c r="AC908" s="35"/>
      <c r="AD908" s="11"/>
      <c r="AE908" s="11"/>
      <c r="AF908" s="11"/>
      <c r="AG908" s="12"/>
      <c r="AH908" s="12"/>
      <c r="AI908" s="12"/>
    </row>
    <row r="909" spans="1:35" ht="12.75" customHeight="1" x14ac:dyDescent="0.3">
      <c r="A909" s="26">
        <v>900</v>
      </c>
      <c r="B909" s="29" t="s">
        <v>728</v>
      </c>
      <c r="C909" s="29">
        <v>0</v>
      </c>
      <c r="D909" s="29" t="s">
        <v>737</v>
      </c>
      <c r="E909" s="29" t="s">
        <v>1349</v>
      </c>
      <c r="F909" s="30" t="s">
        <v>537</v>
      </c>
      <c r="G909" s="30" t="s">
        <v>35</v>
      </c>
      <c r="H909" s="29">
        <v>0</v>
      </c>
      <c r="I909" s="51" t="s">
        <v>846</v>
      </c>
      <c r="J909" s="32">
        <v>0</v>
      </c>
      <c r="K909" s="32">
        <v>0</v>
      </c>
      <c r="L909" s="32">
        <v>0</v>
      </c>
      <c r="M909" s="32">
        <v>0</v>
      </c>
      <c r="N909" s="32">
        <v>0</v>
      </c>
      <c r="O909" s="32">
        <v>0</v>
      </c>
      <c r="P909" s="32">
        <v>0</v>
      </c>
      <c r="Q909" s="32">
        <v>0</v>
      </c>
      <c r="R909" s="32">
        <v>0</v>
      </c>
      <c r="S909" s="32">
        <v>0</v>
      </c>
      <c r="T909" s="32">
        <v>0</v>
      </c>
      <c r="U909" s="32">
        <v>0</v>
      </c>
      <c r="V909" s="32"/>
      <c r="W909" s="33">
        <f t="shared" si="15"/>
        <v>0</v>
      </c>
      <c r="X909" s="9"/>
      <c r="Y909" s="8"/>
      <c r="Z909" s="34"/>
      <c r="AA909" s="34"/>
      <c r="AB909" s="34"/>
      <c r="AC909" s="35"/>
      <c r="AD909" s="11"/>
      <c r="AE909" s="11"/>
      <c r="AF909" s="11"/>
      <c r="AG909" s="12"/>
      <c r="AH909" s="12"/>
      <c r="AI909" s="12"/>
    </row>
    <row r="910" spans="1:35" ht="12.75" customHeight="1" x14ac:dyDescent="0.3">
      <c r="A910" s="26">
        <v>901</v>
      </c>
      <c r="B910" s="29" t="s">
        <v>728</v>
      </c>
      <c r="C910" s="29">
        <v>0</v>
      </c>
      <c r="D910" s="29" t="s">
        <v>737</v>
      </c>
      <c r="E910" s="29" t="s">
        <v>1349</v>
      </c>
      <c r="F910" s="30" t="s">
        <v>537</v>
      </c>
      <c r="G910" s="30" t="s">
        <v>36</v>
      </c>
      <c r="H910" s="29">
        <v>0</v>
      </c>
      <c r="I910" s="51" t="s">
        <v>846</v>
      </c>
      <c r="J910" s="32">
        <v>0</v>
      </c>
      <c r="K910" s="32">
        <v>0</v>
      </c>
      <c r="L910" s="32">
        <v>0</v>
      </c>
      <c r="M910" s="32">
        <v>0</v>
      </c>
      <c r="N910" s="32">
        <v>0</v>
      </c>
      <c r="O910" s="32">
        <v>0</v>
      </c>
      <c r="P910" s="32">
        <v>0</v>
      </c>
      <c r="Q910" s="32">
        <v>0</v>
      </c>
      <c r="R910" s="32">
        <v>0</v>
      </c>
      <c r="S910" s="32">
        <v>0</v>
      </c>
      <c r="T910" s="32">
        <v>0</v>
      </c>
      <c r="U910" s="32">
        <v>0</v>
      </c>
      <c r="V910" s="32"/>
      <c r="W910" s="33">
        <f t="shared" si="15"/>
        <v>0</v>
      </c>
      <c r="X910" s="9"/>
      <c r="Y910" s="8"/>
      <c r="Z910" s="34"/>
      <c r="AA910" s="34"/>
      <c r="AB910" s="34"/>
      <c r="AC910" s="35"/>
      <c r="AD910" s="11"/>
      <c r="AE910" s="11"/>
      <c r="AF910" s="11"/>
      <c r="AG910" s="12"/>
      <c r="AH910" s="12"/>
      <c r="AI910" s="12"/>
    </row>
    <row r="911" spans="1:35" ht="12.75" customHeight="1" x14ac:dyDescent="0.3">
      <c r="A911" s="26">
        <v>902</v>
      </c>
      <c r="B911" s="29" t="s">
        <v>728</v>
      </c>
      <c r="C911" s="29">
        <v>0</v>
      </c>
      <c r="D911" s="29" t="s">
        <v>778</v>
      </c>
      <c r="E911" s="29" t="s">
        <v>1350</v>
      </c>
      <c r="F911" s="30" t="s">
        <v>538</v>
      </c>
      <c r="G911" s="30" t="s">
        <v>71</v>
      </c>
      <c r="H911" s="29">
        <v>0</v>
      </c>
      <c r="I911" s="36">
        <v>0</v>
      </c>
      <c r="J911" s="32">
        <v>1</v>
      </c>
      <c r="K911" s="32">
        <v>0</v>
      </c>
      <c r="L911" s="32">
        <v>0</v>
      </c>
      <c r="M911" s="32">
        <v>0</v>
      </c>
      <c r="N911" s="32">
        <v>0</v>
      </c>
      <c r="O911" s="32">
        <v>0</v>
      </c>
      <c r="P911" s="32">
        <v>0</v>
      </c>
      <c r="Q911" s="32">
        <v>0</v>
      </c>
      <c r="R911" s="32">
        <v>0</v>
      </c>
      <c r="S911" s="32">
        <v>0</v>
      </c>
      <c r="T911" s="32">
        <v>0</v>
      </c>
      <c r="U911" s="32">
        <v>0</v>
      </c>
      <c r="V911" s="32"/>
      <c r="W911" s="33">
        <f t="shared" si="15"/>
        <v>1</v>
      </c>
      <c r="X911" s="9"/>
      <c r="Y911" s="8"/>
      <c r="Z911" s="34"/>
      <c r="AA911" s="34"/>
      <c r="AB911" s="34"/>
      <c r="AC911" s="35"/>
      <c r="AD911" s="11"/>
      <c r="AE911" s="11"/>
      <c r="AF911" s="11"/>
      <c r="AG911" s="12"/>
      <c r="AH911" s="12"/>
      <c r="AI911" s="12"/>
    </row>
    <row r="912" spans="1:35" ht="12.75" customHeight="1" x14ac:dyDescent="0.3">
      <c r="A912" s="26">
        <v>903</v>
      </c>
      <c r="B912" s="29" t="s">
        <v>728</v>
      </c>
      <c r="C912" s="29">
        <v>0</v>
      </c>
      <c r="D912" s="29" t="s">
        <v>929</v>
      </c>
      <c r="E912" s="29" t="s">
        <v>1351</v>
      </c>
      <c r="F912" s="30" t="s">
        <v>539</v>
      </c>
      <c r="G912" s="30" t="s">
        <v>147</v>
      </c>
      <c r="H912" s="29">
        <v>0</v>
      </c>
      <c r="I912" s="36">
        <v>0</v>
      </c>
      <c r="J912" s="32">
        <v>19</v>
      </c>
      <c r="K912" s="32">
        <v>20</v>
      </c>
      <c r="L912" s="32">
        <v>22</v>
      </c>
      <c r="M912" s="32">
        <v>18</v>
      </c>
      <c r="N912" s="32">
        <v>22</v>
      </c>
      <c r="O912" s="32">
        <v>23</v>
      </c>
      <c r="P912" s="32">
        <v>23</v>
      </c>
      <c r="Q912" s="32">
        <v>24</v>
      </c>
      <c r="R912" s="32">
        <v>26</v>
      </c>
      <c r="S912" s="32">
        <v>25</v>
      </c>
      <c r="T912" s="32">
        <v>29</v>
      </c>
      <c r="U912" s="32">
        <v>33</v>
      </c>
      <c r="V912" s="32"/>
      <c r="W912" s="33">
        <f t="shared" si="15"/>
        <v>284</v>
      </c>
      <c r="X912" s="9"/>
      <c r="Y912" s="8"/>
      <c r="Z912" s="34"/>
      <c r="AA912" s="34"/>
      <c r="AB912" s="34"/>
      <c r="AC912" s="35"/>
      <c r="AD912" s="11"/>
      <c r="AE912" s="11"/>
      <c r="AF912" s="11"/>
      <c r="AG912" s="12"/>
      <c r="AH912" s="12"/>
      <c r="AI912" s="12"/>
    </row>
    <row r="913" spans="1:35" ht="12.75" customHeight="1" x14ac:dyDescent="0.3">
      <c r="A913" s="26">
        <v>904</v>
      </c>
      <c r="B913" s="29" t="s">
        <v>728</v>
      </c>
      <c r="C913" s="29">
        <v>0</v>
      </c>
      <c r="D913" s="29" t="s">
        <v>765</v>
      </c>
      <c r="E913" s="29" t="s">
        <v>1352</v>
      </c>
      <c r="F913" s="30" t="s">
        <v>540</v>
      </c>
      <c r="G913" s="30" t="s">
        <v>57</v>
      </c>
      <c r="H913" s="29">
        <v>0</v>
      </c>
      <c r="I913" s="36">
        <v>0</v>
      </c>
      <c r="J913" s="32">
        <v>-26</v>
      </c>
      <c r="K913" s="32">
        <v>-26</v>
      </c>
      <c r="L913" s="32">
        <v>-28</v>
      </c>
      <c r="M913" s="32">
        <v>-22</v>
      </c>
      <c r="N913" s="32">
        <v>-26</v>
      </c>
      <c r="O913" s="32">
        <v>-27</v>
      </c>
      <c r="P913" s="32">
        <v>-27</v>
      </c>
      <c r="Q913" s="32">
        <v>-29</v>
      </c>
      <c r="R913" s="32">
        <v>-31</v>
      </c>
      <c r="S913" s="32">
        <v>-31</v>
      </c>
      <c r="T913" s="32">
        <v>-37</v>
      </c>
      <c r="U913" s="32">
        <v>-41</v>
      </c>
      <c r="V913" s="32"/>
      <c r="W913" s="33">
        <f t="shared" si="15"/>
        <v>-351</v>
      </c>
      <c r="X913" s="9"/>
      <c r="Y913" s="8"/>
      <c r="Z913" s="34"/>
      <c r="AA913" s="34"/>
      <c r="AB913" s="34"/>
      <c r="AC913" s="35"/>
      <c r="AD913" s="11"/>
      <c r="AE913" s="11"/>
      <c r="AF913" s="11"/>
      <c r="AG913" s="12"/>
      <c r="AH913" s="12"/>
      <c r="AI913" s="12"/>
    </row>
    <row r="914" spans="1:35" ht="12.75" customHeight="1" x14ac:dyDescent="0.3">
      <c r="A914" s="26">
        <v>905</v>
      </c>
      <c r="B914" s="29" t="s">
        <v>728</v>
      </c>
      <c r="C914" s="29">
        <v>0</v>
      </c>
      <c r="D914" s="29" t="s">
        <v>765</v>
      </c>
      <c r="E914" s="29" t="s">
        <v>1352</v>
      </c>
      <c r="F914" s="30" t="s">
        <v>540</v>
      </c>
      <c r="G914" s="30" t="s">
        <v>58</v>
      </c>
      <c r="H914" s="29">
        <v>0</v>
      </c>
      <c r="I914" s="36">
        <v>0</v>
      </c>
      <c r="J914" s="32">
        <v>365</v>
      </c>
      <c r="K914" s="32">
        <v>399</v>
      </c>
      <c r="L914" s="32">
        <v>456</v>
      </c>
      <c r="M914" s="32">
        <v>597</v>
      </c>
      <c r="N914" s="32">
        <v>718</v>
      </c>
      <c r="O914" s="32">
        <v>762</v>
      </c>
      <c r="P914" s="32">
        <v>762</v>
      </c>
      <c r="Q914" s="32">
        <v>797</v>
      </c>
      <c r="R914" s="32">
        <v>859</v>
      </c>
      <c r="S914" s="32">
        <v>850</v>
      </c>
      <c r="T914" s="32">
        <v>995</v>
      </c>
      <c r="U914" s="32">
        <v>1164</v>
      </c>
      <c r="V914" s="32"/>
      <c r="W914" s="33">
        <f t="shared" si="15"/>
        <v>8724</v>
      </c>
      <c r="X914" s="9"/>
      <c r="Y914" s="8"/>
      <c r="Z914" s="34"/>
      <c r="AA914" s="34"/>
      <c r="AB914" s="34"/>
      <c r="AC914" s="35"/>
      <c r="AD914" s="11"/>
      <c r="AE914" s="11"/>
      <c r="AF914" s="11"/>
      <c r="AG914" s="12"/>
      <c r="AH914" s="12"/>
      <c r="AI914" s="12"/>
    </row>
    <row r="915" spans="1:35" ht="12.75" customHeight="1" x14ac:dyDescent="0.3">
      <c r="A915" s="26">
        <v>906</v>
      </c>
      <c r="B915" s="29" t="s">
        <v>728</v>
      </c>
      <c r="C915" s="29">
        <v>0</v>
      </c>
      <c r="D915" s="29" t="s">
        <v>755</v>
      </c>
      <c r="E915" s="29" t="s">
        <v>1353</v>
      </c>
      <c r="F915" s="30" t="s">
        <v>541</v>
      </c>
      <c r="G915" s="30" t="s">
        <v>50</v>
      </c>
      <c r="H915" s="29">
        <v>0</v>
      </c>
      <c r="I915" s="36" t="s">
        <v>757</v>
      </c>
      <c r="J915" s="32">
        <v>0</v>
      </c>
      <c r="K915" s="32">
        <v>0</v>
      </c>
      <c r="L915" s="32">
        <v>0</v>
      </c>
      <c r="M915" s="32">
        <v>0</v>
      </c>
      <c r="N915" s="32">
        <v>0</v>
      </c>
      <c r="O915" s="32">
        <v>0</v>
      </c>
      <c r="P915" s="32">
        <v>2</v>
      </c>
      <c r="Q915" s="32">
        <v>1</v>
      </c>
      <c r="R915" s="32">
        <v>2</v>
      </c>
      <c r="S915" s="32">
        <v>39</v>
      </c>
      <c r="T915" s="32">
        <v>80</v>
      </c>
      <c r="U915" s="32">
        <v>141</v>
      </c>
      <c r="V915" s="32"/>
      <c r="W915" s="33">
        <f t="shared" si="15"/>
        <v>265</v>
      </c>
      <c r="X915" s="9"/>
      <c r="Y915" s="8"/>
      <c r="Z915" s="34"/>
      <c r="AA915" s="34"/>
      <c r="AB915" s="34"/>
      <c r="AC915" s="35"/>
      <c r="AD915" s="11"/>
      <c r="AE915" s="11"/>
      <c r="AF915" s="11"/>
      <c r="AG915" s="12"/>
      <c r="AH915" s="12"/>
      <c r="AI915" s="12"/>
    </row>
    <row r="916" spans="1:35" ht="12.75" customHeight="1" x14ac:dyDescent="0.3">
      <c r="A916" s="26">
        <v>907</v>
      </c>
      <c r="B916" s="29" t="s">
        <v>728</v>
      </c>
      <c r="C916" s="29">
        <v>0</v>
      </c>
      <c r="D916" s="29" t="s">
        <v>755</v>
      </c>
      <c r="E916" s="29" t="s">
        <v>1353</v>
      </c>
      <c r="F916" s="30" t="s">
        <v>541</v>
      </c>
      <c r="G916" s="30" t="s">
        <v>51</v>
      </c>
      <c r="H916" s="29">
        <v>0</v>
      </c>
      <c r="I916" s="36" t="s">
        <v>757</v>
      </c>
      <c r="J916" s="32">
        <v>2425</v>
      </c>
      <c r="K916" s="32">
        <v>2449</v>
      </c>
      <c r="L916" s="32">
        <v>2691</v>
      </c>
      <c r="M916" s="32">
        <v>2186</v>
      </c>
      <c r="N916" s="32">
        <v>2691</v>
      </c>
      <c r="O916" s="32">
        <v>2949</v>
      </c>
      <c r="P916" s="32">
        <v>3060</v>
      </c>
      <c r="Q916" s="32">
        <v>3334</v>
      </c>
      <c r="R916" s="32">
        <v>3718</v>
      </c>
      <c r="S916" s="32">
        <v>3675</v>
      </c>
      <c r="T916" s="32">
        <v>4225</v>
      </c>
      <c r="U916" s="32">
        <v>4718</v>
      </c>
      <c r="V916" s="32"/>
      <c r="W916" s="33">
        <f t="shared" si="15"/>
        <v>38121</v>
      </c>
      <c r="X916" s="9"/>
      <c r="Y916" s="8"/>
      <c r="Z916" s="34"/>
      <c r="AA916" s="34"/>
      <c r="AB916" s="34"/>
      <c r="AC916" s="35"/>
      <c r="AD916" s="11"/>
      <c r="AE916" s="11"/>
      <c r="AF916" s="11"/>
      <c r="AG916" s="12"/>
      <c r="AH916" s="12"/>
      <c r="AI916" s="12"/>
    </row>
    <row r="917" spans="1:35" ht="12.75" customHeight="1" x14ac:dyDescent="0.3">
      <c r="A917" s="26">
        <v>908</v>
      </c>
      <c r="B917" s="29" t="s">
        <v>728</v>
      </c>
      <c r="C917" s="29">
        <v>0</v>
      </c>
      <c r="D917" s="29" t="s">
        <v>755</v>
      </c>
      <c r="E917" s="29" t="s">
        <v>1354</v>
      </c>
      <c r="F917" s="30" t="s">
        <v>542</v>
      </c>
      <c r="G917" s="30" t="s">
        <v>50</v>
      </c>
      <c r="H917" s="29">
        <v>0</v>
      </c>
      <c r="I917" s="36" t="s">
        <v>757</v>
      </c>
      <c r="J917" s="32">
        <v>8194</v>
      </c>
      <c r="K917" s="32">
        <v>8257</v>
      </c>
      <c r="L917" s="32">
        <v>9271</v>
      </c>
      <c r="M917" s="32">
        <v>7687</v>
      </c>
      <c r="N917" s="32">
        <v>9207</v>
      </c>
      <c r="O917" s="32">
        <v>9757</v>
      </c>
      <c r="P917" s="32">
        <v>9683</v>
      </c>
      <c r="Q917" s="32">
        <v>10073</v>
      </c>
      <c r="R917" s="32">
        <v>10802</v>
      </c>
      <c r="S917" s="32">
        <v>10612</v>
      </c>
      <c r="T917" s="32">
        <v>12206</v>
      </c>
      <c r="U917" s="32">
        <v>13706</v>
      </c>
      <c r="V917" s="32"/>
      <c r="W917" s="33">
        <f t="shared" si="15"/>
        <v>119455</v>
      </c>
      <c r="X917" s="9"/>
      <c r="Y917" s="8"/>
      <c r="Z917" s="34"/>
      <c r="AA917" s="34"/>
      <c r="AB917" s="34"/>
      <c r="AC917" s="35"/>
      <c r="AD917" s="11"/>
      <c r="AE917" s="11"/>
      <c r="AF917" s="11"/>
      <c r="AG917" s="12"/>
      <c r="AH917" s="12"/>
      <c r="AI917" s="12"/>
    </row>
    <row r="918" spans="1:35" ht="12.75" customHeight="1" x14ac:dyDescent="0.3">
      <c r="A918" s="26">
        <v>909</v>
      </c>
      <c r="B918" s="29" t="s">
        <v>728</v>
      </c>
      <c r="C918" s="29">
        <v>0</v>
      </c>
      <c r="D918" s="29" t="s">
        <v>755</v>
      </c>
      <c r="E918" s="29" t="s">
        <v>1354</v>
      </c>
      <c r="F918" s="30" t="s">
        <v>542</v>
      </c>
      <c r="G918" s="30" t="s">
        <v>51</v>
      </c>
      <c r="H918" s="29">
        <v>0</v>
      </c>
      <c r="I918" s="36" t="s">
        <v>757</v>
      </c>
      <c r="J918" s="32">
        <v>128</v>
      </c>
      <c r="K918" s="32">
        <v>134</v>
      </c>
      <c r="L918" s="32">
        <v>159</v>
      </c>
      <c r="M918" s="32">
        <v>138</v>
      </c>
      <c r="N918" s="32">
        <v>172</v>
      </c>
      <c r="O918" s="32">
        <v>190</v>
      </c>
      <c r="P918" s="32">
        <v>197</v>
      </c>
      <c r="Q918" s="32">
        <v>215</v>
      </c>
      <c r="R918" s="32">
        <v>242</v>
      </c>
      <c r="S918" s="32">
        <v>248</v>
      </c>
      <c r="T918" s="32">
        <v>298</v>
      </c>
      <c r="U918" s="32">
        <v>346</v>
      </c>
      <c r="V918" s="32"/>
      <c r="W918" s="33">
        <f t="shared" si="15"/>
        <v>2467</v>
      </c>
      <c r="X918" s="9"/>
      <c r="Y918" s="8"/>
      <c r="Z918" s="34"/>
      <c r="AA918" s="34"/>
      <c r="AB918" s="34"/>
      <c r="AC918" s="35"/>
      <c r="AD918" s="11"/>
      <c r="AE918" s="11"/>
      <c r="AF918" s="11"/>
      <c r="AG918" s="12"/>
      <c r="AH918" s="12"/>
      <c r="AI918" s="12"/>
    </row>
    <row r="919" spans="1:35" ht="12.75" customHeight="1" x14ac:dyDescent="0.3">
      <c r="A919" s="26">
        <v>910</v>
      </c>
      <c r="B919" s="29" t="s">
        <v>728</v>
      </c>
      <c r="C919" s="29">
        <v>0</v>
      </c>
      <c r="D919" s="29" t="s">
        <v>822</v>
      </c>
      <c r="E919" s="29" t="s">
        <v>1355</v>
      </c>
      <c r="F919" s="30" t="s">
        <v>543</v>
      </c>
      <c r="G919" s="30" t="s">
        <v>467</v>
      </c>
      <c r="H919" s="29">
        <v>0</v>
      </c>
      <c r="I919" s="54" t="s">
        <v>1356</v>
      </c>
      <c r="J919" s="32">
        <v>0</v>
      </c>
      <c r="K919" s="32">
        <v>0</v>
      </c>
      <c r="L919" s="32">
        <v>0</v>
      </c>
      <c r="M919" s="32">
        <v>97</v>
      </c>
      <c r="N919" s="32">
        <v>87</v>
      </c>
      <c r="O919" s="32">
        <v>91</v>
      </c>
      <c r="P919" s="32">
        <v>90</v>
      </c>
      <c r="Q919" s="32">
        <v>94</v>
      </c>
      <c r="R919" s="32">
        <v>0</v>
      </c>
      <c r="S919" s="32">
        <v>0</v>
      </c>
      <c r="T919" s="32">
        <v>0</v>
      </c>
      <c r="U919" s="32">
        <v>0</v>
      </c>
      <c r="V919" s="32"/>
      <c r="W919" s="33">
        <f t="shared" si="15"/>
        <v>459</v>
      </c>
      <c r="X919" s="9"/>
      <c r="Y919" s="8"/>
      <c r="Z919" s="34"/>
      <c r="AA919" s="34"/>
      <c r="AB919" s="34"/>
      <c r="AC919" s="35"/>
      <c r="AD919" s="11"/>
      <c r="AE919" s="11"/>
      <c r="AF919" s="11"/>
      <c r="AG919" s="12"/>
      <c r="AH919" s="12"/>
      <c r="AI919" s="12"/>
    </row>
    <row r="920" spans="1:35" ht="12.75" customHeight="1" x14ac:dyDescent="0.3">
      <c r="A920" s="26">
        <v>911</v>
      </c>
      <c r="B920" s="29" t="s">
        <v>728</v>
      </c>
      <c r="C920" s="29">
        <v>0</v>
      </c>
      <c r="D920" s="29" t="s">
        <v>929</v>
      </c>
      <c r="E920" s="29" t="s">
        <v>1357</v>
      </c>
      <c r="F920" s="30" t="s">
        <v>544</v>
      </c>
      <c r="G920" s="30" t="s">
        <v>147</v>
      </c>
      <c r="H920" s="29">
        <v>0</v>
      </c>
      <c r="I920" s="36">
        <v>0</v>
      </c>
      <c r="J920" s="32">
        <v>0</v>
      </c>
      <c r="K920" s="32">
        <v>0</v>
      </c>
      <c r="L920" s="32">
        <v>0</v>
      </c>
      <c r="M920" s="32">
        <v>0</v>
      </c>
      <c r="N920" s="32">
        <v>0</v>
      </c>
      <c r="O920" s="32">
        <v>0</v>
      </c>
      <c r="P920" s="32">
        <v>0</v>
      </c>
      <c r="Q920" s="32">
        <v>0</v>
      </c>
      <c r="R920" s="32">
        <v>0</v>
      </c>
      <c r="S920" s="32">
        <v>0</v>
      </c>
      <c r="T920" s="32">
        <v>0</v>
      </c>
      <c r="U920" s="32">
        <v>0</v>
      </c>
      <c r="V920" s="32"/>
      <c r="W920" s="33">
        <f t="shared" si="15"/>
        <v>0</v>
      </c>
      <c r="X920" s="9"/>
      <c r="Y920" s="8"/>
      <c r="Z920" s="34"/>
      <c r="AA920" s="34"/>
      <c r="AB920" s="34"/>
      <c r="AC920" s="35"/>
      <c r="AD920" s="11"/>
      <c r="AE920" s="11"/>
      <c r="AF920" s="11"/>
      <c r="AG920" s="12"/>
      <c r="AH920" s="12"/>
      <c r="AI920" s="12"/>
    </row>
    <row r="921" spans="1:35" ht="12.75" customHeight="1" x14ac:dyDescent="0.3">
      <c r="A921" s="26">
        <v>912</v>
      </c>
      <c r="B921" s="29" t="s">
        <v>728</v>
      </c>
      <c r="C921" s="29">
        <v>0</v>
      </c>
      <c r="D921" s="29" t="s">
        <v>734</v>
      </c>
      <c r="E921" s="29" t="s">
        <v>1358</v>
      </c>
      <c r="F921" s="30" t="s">
        <v>545</v>
      </c>
      <c r="G921" s="30" t="s">
        <v>28</v>
      </c>
      <c r="H921" s="29">
        <v>0</v>
      </c>
      <c r="I921" s="36" t="s">
        <v>736</v>
      </c>
      <c r="J921" s="32">
        <v>0</v>
      </c>
      <c r="K921" s="32">
        <v>0</v>
      </c>
      <c r="L921" s="32">
        <v>0</v>
      </c>
      <c r="M921" s="32">
        <v>0</v>
      </c>
      <c r="N921" s="32">
        <v>0</v>
      </c>
      <c r="O921" s="32">
        <v>0</v>
      </c>
      <c r="P921" s="32">
        <v>0</v>
      </c>
      <c r="Q921" s="32">
        <v>0</v>
      </c>
      <c r="R921" s="32">
        <v>0</v>
      </c>
      <c r="S921" s="32">
        <v>0</v>
      </c>
      <c r="T921" s="32">
        <v>0</v>
      </c>
      <c r="U921" s="32">
        <v>0</v>
      </c>
      <c r="V921" s="32"/>
      <c r="W921" s="33">
        <f t="shared" si="15"/>
        <v>0</v>
      </c>
      <c r="X921" s="9"/>
      <c r="Y921" s="8"/>
      <c r="Z921" s="34"/>
      <c r="AA921" s="34"/>
      <c r="AB921" s="34"/>
      <c r="AC921" s="35"/>
      <c r="AD921" s="11"/>
      <c r="AE921" s="11"/>
      <c r="AF921" s="11"/>
      <c r="AG921" s="12"/>
      <c r="AH921" s="12"/>
      <c r="AI921" s="12"/>
    </row>
    <row r="922" spans="1:35" ht="12.75" customHeight="1" x14ac:dyDescent="0.3">
      <c r="A922" s="26">
        <v>913</v>
      </c>
      <c r="B922" s="29" t="s">
        <v>728</v>
      </c>
      <c r="C922" s="29">
        <v>0</v>
      </c>
      <c r="D922" s="29" t="s">
        <v>734</v>
      </c>
      <c r="E922" s="29" t="s">
        <v>1358</v>
      </c>
      <c r="F922" s="30" t="s">
        <v>545</v>
      </c>
      <c r="G922" s="30" t="s">
        <v>29</v>
      </c>
      <c r="H922" s="29">
        <v>0</v>
      </c>
      <c r="I922" s="36">
        <v>0</v>
      </c>
      <c r="J922" s="32">
        <v>675</v>
      </c>
      <c r="K922" s="32">
        <v>681</v>
      </c>
      <c r="L922" s="32">
        <v>985</v>
      </c>
      <c r="M922" s="32">
        <v>999</v>
      </c>
      <c r="N922" s="32">
        <v>1197</v>
      </c>
      <c r="O922" s="32">
        <v>1269</v>
      </c>
      <c r="P922" s="32">
        <v>1261</v>
      </c>
      <c r="Q922" s="32">
        <v>1313</v>
      </c>
      <c r="R922" s="32">
        <v>1405</v>
      </c>
      <c r="S922" s="32">
        <v>1381</v>
      </c>
      <c r="T922" s="32">
        <v>7043</v>
      </c>
      <c r="U922" s="32">
        <v>8046</v>
      </c>
      <c r="V922" s="32"/>
      <c r="W922" s="33">
        <f t="shared" si="15"/>
        <v>26255</v>
      </c>
      <c r="X922" s="9"/>
      <c r="Y922" s="8"/>
      <c r="Z922" s="34"/>
      <c r="AA922" s="34"/>
      <c r="AB922" s="34"/>
      <c r="AC922" s="35"/>
      <c r="AD922" s="11"/>
      <c r="AE922" s="11"/>
      <c r="AF922" s="11"/>
      <c r="AG922" s="12"/>
      <c r="AH922" s="12"/>
      <c r="AI922" s="12"/>
    </row>
    <row r="923" spans="1:35" ht="12.75" customHeight="1" x14ac:dyDescent="0.3">
      <c r="A923" s="26">
        <v>914</v>
      </c>
      <c r="B923" s="29" t="s">
        <v>728</v>
      </c>
      <c r="C923" s="29">
        <v>0</v>
      </c>
      <c r="D923" s="29" t="s">
        <v>794</v>
      </c>
      <c r="E923" s="29" t="s">
        <v>1359</v>
      </c>
      <c r="F923" s="30" t="s">
        <v>546</v>
      </c>
      <c r="G923" s="30" t="s">
        <v>76</v>
      </c>
      <c r="H923" s="29">
        <v>0</v>
      </c>
      <c r="I923" s="36">
        <v>0</v>
      </c>
      <c r="J923" s="32">
        <v>17</v>
      </c>
      <c r="K923" s="32">
        <v>17</v>
      </c>
      <c r="L923" s="32">
        <v>19</v>
      </c>
      <c r="M923" s="32">
        <v>16</v>
      </c>
      <c r="N923" s="32">
        <v>20</v>
      </c>
      <c r="O923" s="32">
        <v>21</v>
      </c>
      <c r="P923" s="32">
        <v>22</v>
      </c>
      <c r="Q923" s="32">
        <v>23</v>
      </c>
      <c r="R923" s="32">
        <v>25</v>
      </c>
      <c r="S923" s="32">
        <v>25</v>
      </c>
      <c r="T923" s="32">
        <v>29</v>
      </c>
      <c r="U923" s="32">
        <v>33</v>
      </c>
      <c r="V923" s="32"/>
      <c r="W923" s="33">
        <f t="shared" si="15"/>
        <v>267</v>
      </c>
      <c r="X923" s="9"/>
      <c r="Y923" s="8"/>
      <c r="Z923" s="34"/>
      <c r="AA923" s="34"/>
      <c r="AB923" s="34"/>
      <c r="AC923" s="35"/>
      <c r="AD923" s="11"/>
      <c r="AE923" s="11"/>
      <c r="AF923" s="11"/>
      <c r="AG923" s="12"/>
      <c r="AH923" s="12"/>
      <c r="AI923" s="12"/>
    </row>
    <row r="924" spans="1:35" ht="12.75" customHeight="1" x14ac:dyDescent="0.3">
      <c r="A924" s="26">
        <v>915</v>
      </c>
      <c r="B924" s="29" t="s">
        <v>728</v>
      </c>
      <c r="C924" s="29">
        <v>0</v>
      </c>
      <c r="D924" s="29" t="s">
        <v>806</v>
      </c>
      <c r="E924" s="29" t="s">
        <v>1360</v>
      </c>
      <c r="F924" s="30" t="s">
        <v>547</v>
      </c>
      <c r="G924" s="30" t="s">
        <v>87</v>
      </c>
      <c r="H924" s="29">
        <v>0</v>
      </c>
      <c r="I924" s="36">
        <v>0</v>
      </c>
      <c r="J924" s="32">
        <v>462</v>
      </c>
      <c r="K924" s="32">
        <v>4699</v>
      </c>
      <c r="L924" s="32">
        <v>11049</v>
      </c>
      <c r="M924" s="32">
        <v>9158</v>
      </c>
      <c r="N924" s="32">
        <v>6786</v>
      </c>
      <c r="O924" s="32">
        <v>539</v>
      </c>
      <c r="P924" s="32">
        <v>536</v>
      </c>
      <c r="Q924" s="32">
        <v>551</v>
      </c>
      <c r="R924" s="32">
        <v>581</v>
      </c>
      <c r="S924" s="32">
        <v>564</v>
      </c>
      <c r="T924" s="32">
        <v>623</v>
      </c>
      <c r="U924" s="32">
        <v>604</v>
      </c>
      <c r="V924" s="32"/>
      <c r="W924" s="33">
        <f t="shared" si="15"/>
        <v>36152</v>
      </c>
      <c r="X924" s="9"/>
      <c r="Y924" s="8"/>
      <c r="Z924" s="34"/>
      <c r="AA924" s="34"/>
      <c r="AB924" s="34"/>
      <c r="AC924" s="35"/>
      <c r="AD924" s="11"/>
      <c r="AE924" s="11"/>
      <c r="AF924" s="11"/>
      <c r="AG924" s="12"/>
      <c r="AH924" s="12"/>
      <c r="AI924" s="12"/>
    </row>
    <row r="925" spans="1:35" ht="12.75" customHeight="1" x14ac:dyDescent="0.3">
      <c r="A925" s="26">
        <v>916</v>
      </c>
      <c r="B925" s="29" t="s">
        <v>728</v>
      </c>
      <c r="C925" s="29">
        <v>0</v>
      </c>
      <c r="D925" s="29" t="s">
        <v>765</v>
      </c>
      <c r="E925" s="29" t="s">
        <v>1361</v>
      </c>
      <c r="F925" s="30" t="s">
        <v>548</v>
      </c>
      <c r="G925" s="30" t="s">
        <v>58</v>
      </c>
      <c r="H925" s="29">
        <v>0</v>
      </c>
      <c r="I925" s="36">
        <v>0</v>
      </c>
      <c r="J925" s="32">
        <v>0</v>
      </c>
      <c r="K925" s="32">
        <v>0</v>
      </c>
      <c r="L925" s="32">
        <v>0</v>
      </c>
      <c r="M925" s="32">
        <v>0</v>
      </c>
      <c r="N925" s="32">
        <v>0</v>
      </c>
      <c r="O925" s="32">
        <v>0</v>
      </c>
      <c r="P925" s="32">
        <v>0</v>
      </c>
      <c r="Q925" s="32">
        <v>0</v>
      </c>
      <c r="R925" s="32">
        <v>0</v>
      </c>
      <c r="S925" s="32">
        <v>0</v>
      </c>
      <c r="T925" s="32">
        <v>0</v>
      </c>
      <c r="U925" s="32">
        <v>0</v>
      </c>
      <c r="V925" s="32"/>
      <c r="W925" s="33">
        <f t="shared" si="15"/>
        <v>0</v>
      </c>
      <c r="X925" s="9"/>
      <c r="Y925" s="8"/>
      <c r="Z925" s="34"/>
      <c r="AA925" s="34"/>
      <c r="AB925" s="34"/>
      <c r="AC925" s="35"/>
      <c r="AD925" s="11"/>
      <c r="AE925" s="11"/>
      <c r="AF925" s="11"/>
      <c r="AG925" s="12"/>
      <c r="AH925" s="12"/>
      <c r="AI925" s="12"/>
    </row>
    <row r="926" spans="1:35" ht="12.75" customHeight="1" x14ac:dyDescent="0.3">
      <c r="A926" s="26">
        <v>917</v>
      </c>
      <c r="B926" s="29" t="s">
        <v>728</v>
      </c>
      <c r="C926" s="29">
        <v>0</v>
      </c>
      <c r="D926" s="29" t="s">
        <v>850</v>
      </c>
      <c r="E926" s="29" t="s">
        <v>1362</v>
      </c>
      <c r="F926" s="30" t="s">
        <v>549</v>
      </c>
      <c r="G926" s="30" t="s">
        <v>114</v>
      </c>
      <c r="H926" s="29">
        <v>0</v>
      </c>
      <c r="I926" s="36">
        <v>0</v>
      </c>
      <c r="J926" s="32">
        <v>16620</v>
      </c>
      <c r="K926" s="32">
        <v>14673</v>
      </c>
      <c r="L926" s="32">
        <v>15505</v>
      </c>
      <c r="M926" s="32">
        <v>14871</v>
      </c>
      <c r="N926" s="32">
        <v>20415</v>
      </c>
      <c r="O926" s="32">
        <v>20505</v>
      </c>
      <c r="P926" s="32">
        <v>19797</v>
      </c>
      <c r="Q926" s="32">
        <v>20184</v>
      </c>
      <c r="R926" s="32">
        <v>21231</v>
      </c>
      <c r="S926" s="32">
        <v>19320</v>
      </c>
      <c r="T926" s="32">
        <v>21093</v>
      </c>
      <c r="U926" s="32">
        <v>23482</v>
      </c>
      <c r="V926" s="32"/>
      <c r="W926" s="33">
        <f t="shared" si="15"/>
        <v>227696</v>
      </c>
      <c r="X926" s="9"/>
      <c r="Y926" s="8"/>
      <c r="Z926" s="34"/>
      <c r="AA926" s="34"/>
      <c r="AB926" s="34"/>
      <c r="AC926" s="35"/>
      <c r="AD926" s="11"/>
      <c r="AE926" s="11"/>
      <c r="AF926" s="11"/>
      <c r="AG926" s="12"/>
      <c r="AH926" s="12"/>
      <c r="AI926" s="12"/>
    </row>
    <row r="927" spans="1:35" ht="12.75" customHeight="1" x14ac:dyDescent="0.3">
      <c r="A927" s="26">
        <v>918</v>
      </c>
      <c r="B927" s="29" t="s">
        <v>728</v>
      </c>
      <c r="C927" s="29">
        <v>0</v>
      </c>
      <c r="D927" s="29" t="s">
        <v>872</v>
      </c>
      <c r="E927" s="29" t="s">
        <v>1363</v>
      </c>
      <c r="F927" s="30" t="s">
        <v>550</v>
      </c>
      <c r="G927" s="30" t="s">
        <v>127</v>
      </c>
      <c r="H927" s="29">
        <v>0</v>
      </c>
      <c r="I927" s="36">
        <v>0</v>
      </c>
      <c r="J927" s="32">
        <v>187</v>
      </c>
      <c r="K927" s="32">
        <v>193</v>
      </c>
      <c r="L927" s="32">
        <v>188</v>
      </c>
      <c r="M927" s="32">
        <v>139</v>
      </c>
      <c r="N927" s="32">
        <v>171</v>
      </c>
      <c r="O927" s="32">
        <v>188</v>
      </c>
      <c r="P927" s="32">
        <v>191</v>
      </c>
      <c r="Q927" s="32">
        <v>205</v>
      </c>
      <c r="R927" s="32">
        <v>228</v>
      </c>
      <c r="S927" s="32">
        <v>230</v>
      </c>
      <c r="T927" s="32">
        <v>278</v>
      </c>
      <c r="U927" s="32">
        <v>321</v>
      </c>
      <c r="V927" s="32"/>
      <c r="W927" s="33">
        <f t="shared" si="15"/>
        <v>2519</v>
      </c>
      <c r="X927" s="9"/>
      <c r="Y927" s="8"/>
      <c r="Z927" s="34"/>
      <c r="AA927" s="34"/>
      <c r="AB927" s="34"/>
      <c r="AC927" s="35"/>
      <c r="AD927" s="11"/>
      <c r="AE927" s="11"/>
      <c r="AF927" s="11"/>
      <c r="AG927" s="12"/>
      <c r="AH927" s="12"/>
      <c r="AI927" s="12"/>
    </row>
    <row r="928" spans="1:35" ht="12.75" customHeight="1" x14ac:dyDescent="0.3">
      <c r="A928" s="26">
        <v>919</v>
      </c>
      <c r="B928" s="29" t="s">
        <v>728</v>
      </c>
      <c r="C928" s="29">
        <v>0</v>
      </c>
      <c r="D928" s="29" t="s">
        <v>765</v>
      </c>
      <c r="E928" s="29" t="s">
        <v>1364</v>
      </c>
      <c r="F928" s="30" t="s">
        <v>551</v>
      </c>
      <c r="G928" s="30" t="s">
        <v>107</v>
      </c>
      <c r="H928" s="29">
        <v>0</v>
      </c>
      <c r="I928" s="36">
        <v>0</v>
      </c>
      <c r="J928" s="32">
        <v>202</v>
      </c>
      <c r="K928" s="32">
        <v>121</v>
      </c>
      <c r="L928" s="32">
        <v>134</v>
      </c>
      <c r="M928" s="32">
        <v>109</v>
      </c>
      <c r="N928" s="32">
        <v>292</v>
      </c>
      <c r="O928" s="32">
        <v>504</v>
      </c>
      <c r="P928" s="32">
        <v>498</v>
      </c>
      <c r="Q928" s="32">
        <v>516</v>
      </c>
      <c r="R928" s="32">
        <v>505</v>
      </c>
      <c r="S928" s="32">
        <v>415</v>
      </c>
      <c r="T928" s="32">
        <v>474</v>
      </c>
      <c r="U928" s="32">
        <v>528</v>
      </c>
      <c r="V928" s="32"/>
      <c r="W928" s="33">
        <f t="shared" si="15"/>
        <v>4298</v>
      </c>
      <c r="X928" s="9"/>
      <c r="Y928" s="8"/>
      <c r="Z928" s="34"/>
      <c r="AA928" s="34"/>
      <c r="AB928" s="34"/>
      <c r="AC928" s="35"/>
      <c r="AD928" s="11"/>
      <c r="AE928" s="11"/>
      <c r="AF928" s="11"/>
      <c r="AG928" s="12"/>
      <c r="AH928" s="12"/>
      <c r="AI928" s="12"/>
    </row>
    <row r="929" spans="1:35" ht="12.75" customHeight="1" x14ac:dyDescent="0.3">
      <c r="A929" s="26">
        <v>920</v>
      </c>
      <c r="B929" s="29" t="s">
        <v>728</v>
      </c>
      <c r="C929" s="29">
        <v>0</v>
      </c>
      <c r="D929" s="29" t="s">
        <v>872</v>
      </c>
      <c r="E929" s="29" t="s">
        <v>1365</v>
      </c>
      <c r="F929" s="30" t="s">
        <v>552</v>
      </c>
      <c r="G929" s="30" t="s">
        <v>127</v>
      </c>
      <c r="H929" s="29">
        <v>0</v>
      </c>
      <c r="I929" s="36">
        <v>0</v>
      </c>
      <c r="J929" s="32">
        <v>3169</v>
      </c>
      <c r="K929" s="32">
        <v>3104</v>
      </c>
      <c r="L929" s="32">
        <v>3429</v>
      </c>
      <c r="M929" s="32">
        <v>2846</v>
      </c>
      <c r="N929" s="32">
        <v>3411</v>
      </c>
      <c r="O929" s="32">
        <v>3617</v>
      </c>
      <c r="P929" s="32">
        <v>3593</v>
      </c>
      <c r="Q929" s="32">
        <v>3394</v>
      </c>
      <c r="R929" s="32">
        <v>3035</v>
      </c>
      <c r="S929" s="32">
        <v>1704</v>
      </c>
      <c r="T929" s="32">
        <v>1841</v>
      </c>
      <c r="U929" s="32">
        <v>1506</v>
      </c>
      <c r="V929" s="32"/>
      <c r="W929" s="33">
        <f t="shared" si="15"/>
        <v>34649</v>
      </c>
      <c r="X929" s="9"/>
      <c r="Y929" s="8"/>
      <c r="Z929" s="34"/>
      <c r="AA929" s="34"/>
      <c r="AB929" s="34"/>
      <c r="AC929" s="35"/>
      <c r="AD929" s="11"/>
      <c r="AE929" s="11"/>
      <c r="AF929" s="11"/>
      <c r="AG929" s="12"/>
      <c r="AH929" s="12"/>
      <c r="AI929" s="12"/>
    </row>
    <row r="930" spans="1:35" ht="12.75" customHeight="1" x14ac:dyDescent="0.3">
      <c r="A930" s="26">
        <v>921</v>
      </c>
      <c r="B930" s="29" t="s">
        <v>746</v>
      </c>
      <c r="C930" s="29">
        <v>0</v>
      </c>
      <c r="D930" s="29" t="s">
        <v>1366</v>
      </c>
      <c r="E930" s="29" t="s">
        <v>1367</v>
      </c>
      <c r="F930" s="30" t="s">
        <v>553</v>
      </c>
      <c r="G930" s="30" t="s">
        <v>554</v>
      </c>
      <c r="H930" s="29">
        <v>0</v>
      </c>
      <c r="I930" s="36">
        <v>0</v>
      </c>
      <c r="J930" s="32">
        <v>11819</v>
      </c>
      <c r="K930" s="32">
        <v>12247</v>
      </c>
      <c r="L930" s="32">
        <v>13996</v>
      </c>
      <c r="M930" s="32">
        <v>11551</v>
      </c>
      <c r="N930" s="32">
        <v>8423</v>
      </c>
      <c r="O930" s="32">
        <v>-2096</v>
      </c>
      <c r="P930" s="32">
        <v>-2085</v>
      </c>
      <c r="Q930" s="32">
        <v>8412</v>
      </c>
      <c r="R930" s="32">
        <v>13723</v>
      </c>
      <c r="S930" s="32">
        <v>13364</v>
      </c>
      <c r="T930" s="32">
        <v>13500</v>
      </c>
      <c r="U930" s="32">
        <v>13230</v>
      </c>
      <c r="V930" s="32"/>
      <c r="W930" s="33">
        <f t="shared" si="15"/>
        <v>116084</v>
      </c>
      <c r="X930" s="9"/>
      <c r="Y930" s="8"/>
      <c r="Z930" s="34"/>
      <c r="AA930" s="34"/>
      <c r="AB930" s="34"/>
      <c r="AC930" s="35"/>
      <c r="AD930" s="11"/>
      <c r="AE930" s="11"/>
      <c r="AF930" s="11"/>
      <c r="AG930" s="12"/>
      <c r="AH930" s="12"/>
      <c r="AI930" s="12"/>
    </row>
    <row r="931" spans="1:35" ht="12.75" customHeight="1" x14ac:dyDescent="0.3">
      <c r="A931" s="26">
        <v>922</v>
      </c>
      <c r="B931" s="29" t="s">
        <v>751</v>
      </c>
      <c r="C931" s="29">
        <v>0</v>
      </c>
      <c r="D931" s="29" t="s">
        <v>1368</v>
      </c>
      <c r="E931" s="29" t="s">
        <v>1369</v>
      </c>
      <c r="F931" s="30" t="s">
        <v>555</v>
      </c>
      <c r="G931" s="30" t="s">
        <v>556</v>
      </c>
      <c r="H931" s="29">
        <v>0</v>
      </c>
      <c r="I931" s="36">
        <v>0</v>
      </c>
      <c r="J931" s="32">
        <v>71910</v>
      </c>
      <c r="K931" s="32">
        <v>72418</v>
      </c>
      <c r="L931" s="32">
        <v>100044</v>
      </c>
      <c r="M931" s="32">
        <v>81545</v>
      </c>
      <c r="N931" s="32">
        <v>97273</v>
      </c>
      <c r="O931" s="32">
        <v>102813</v>
      </c>
      <c r="P931" s="32">
        <v>110859</v>
      </c>
      <c r="Q931" s="32">
        <v>120632</v>
      </c>
      <c r="R931" s="32">
        <v>128987</v>
      </c>
      <c r="S931" s="32">
        <v>149530</v>
      </c>
      <c r="T931" s="32">
        <v>205166</v>
      </c>
      <c r="U931" s="32">
        <v>229957</v>
      </c>
      <c r="V931" s="32"/>
      <c r="W931" s="33">
        <f t="shared" si="15"/>
        <v>1471134</v>
      </c>
      <c r="X931" s="9"/>
      <c r="Y931" s="8"/>
      <c r="Z931" s="34"/>
      <c r="AA931" s="34"/>
      <c r="AB931" s="34"/>
      <c r="AC931" s="35"/>
      <c r="AD931" s="11"/>
      <c r="AE931" s="11"/>
      <c r="AF931" s="11"/>
      <c r="AG931" s="12"/>
      <c r="AH931" s="12"/>
      <c r="AI931" s="12"/>
    </row>
    <row r="932" spans="1:35" ht="12.75" customHeight="1" x14ac:dyDescent="0.3">
      <c r="A932" s="26">
        <v>923</v>
      </c>
      <c r="B932" s="29" t="s">
        <v>751</v>
      </c>
      <c r="C932" s="29">
        <v>0</v>
      </c>
      <c r="D932" s="29" t="s">
        <v>1368</v>
      </c>
      <c r="E932" s="29" t="s">
        <v>994</v>
      </c>
      <c r="F932" s="30" t="s">
        <v>555</v>
      </c>
      <c r="G932" s="30" t="s">
        <v>557</v>
      </c>
      <c r="H932" s="29">
        <v>0</v>
      </c>
      <c r="I932" s="36">
        <v>0</v>
      </c>
      <c r="J932" s="32">
        <v>127267</v>
      </c>
      <c r="K932" s="32">
        <v>166516</v>
      </c>
      <c r="L932" s="32">
        <v>269144</v>
      </c>
      <c r="M932" s="32">
        <v>237882</v>
      </c>
      <c r="N932" s="32">
        <v>268707</v>
      </c>
      <c r="O932" s="32">
        <v>274316</v>
      </c>
      <c r="P932" s="32">
        <v>300321</v>
      </c>
      <c r="Q932" s="32">
        <v>395459</v>
      </c>
      <c r="R932" s="32">
        <v>427602</v>
      </c>
      <c r="S932" s="32">
        <v>380016</v>
      </c>
      <c r="T932" s="32">
        <v>366806</v>
      </c>
      <c r="U932" s="32">
        <v>380741</v>
      </c>
      <c r="V932" s="32"/>
      <c r="W932" s="33">
        <f t="shared" si="15"/>
        <v>3594777</v>
      </c>
      <c r="X932" s="9"/>
      <c r="Y932" s="8"/>
      <c r="Z932" s="34"/>
      <c r="AA932" s="34"/>
      <c r="AB932" s="34"/>
      <c r="AC932" s="35"/>
      <c r="AD932" s="11"/>
      <c r="AE932" s="11"/>
      <c r="AF932" s="11"/>
      <c r="AG932" s="12"/>
      <c r="AH932" s="12"/>
      <c r="AI932" s="12"/>
    </row>
    <row r="933" spans="1:35" ht="12.75" customHeight="1" x14ac:dyDescent="0.3">
      <c r="A933" s="26">
        <v>924</v>
      </c>
      <c r="B933" s="29" t="s">
        <v>751</v>
      </c>
      <c r="C933" s="29">
        <v>0</v>
      </c>
      <c r="D933" s="29" t="s">
        <v>1368</v>
      </c>
      <c r="E933" s="29" t="s">
        <v>1370</v>
      </c>
      <c r="F933" s="30" t="s">
        <v>555</v>
      </c>
      <c r="G933" s="30" t="s">
        <v>558</v>
      </c>
      <c r="H933" s="29">
        <v>0</v>
      </c>
      <c r="I933" s="36">
        <v>0</v>
      </c>
      <c r="J933" s="32">
        <v>1011</v>
      </c>
      <c r="K933" s="32">
        <v>1016</v>
      </c>
      <c r="L933" s="32">
        <v>1157</v>
      </c>
      <c r="M933" s="32">
        <v>967</v>
      </c>
      <c r="N933" s="32">
        <v>1139</v>
      </c>
      <c r="O933" s="32">
        <v>1217</v>
      </c>
      <c r="P933" s="32">
        <v>-17477</v>
      </c>
      <c r="Q933" s="32">
        <v>-30941</v>
      </c>
      <c r="R933" s="32">
        <v>-24271</v>
      </c>
      <c r="S933" s="32">
        <v>2477</v>
      </c>
      <c r="T933" s="32">
        <v>2563</v>
      </c>
      <c r="U933" s="32">
        <v>8</v>
      </c>
      <c r="V933" s="32"/>
      <c r="W933" s="33">
        <f t="shared" si="15"/>
        <v>-61134</v>
      </c>
      <c r="X933" s="9"/>
      <c r="Y933" s="8"/>
      <c r="Z933" s="34"/>
      <c r="AA933" s="34"/>
      <c r="AB933" s="34"/>
      <c r="AC933" s="35"/>
      <c r="AD933" s="11"/>
      <c r="AE933" s="11"/>
      <c r="AF933" s="11"/>
      <c r="AG933" s="12"/>
      <c r="AH933" s="12"/>
      <c r="AI933" s="12"/>
    </row>
    <row r="934" spans="1:35" ht="12.75" customHeight="1" x14ac:dyDescent="0.3">
      <c r="A934" s="26">
        <v>925</v>
      </c>
      <c r="B934" s="29" t="s">
        <v>751</v>
      </c>
      <c r="C934" s="29">
        <v>0</v>
      </c>
      <c r="D934" s="29" t="s">
        <v>1368</v>
      </c>
      <c r="E934" s="29" t="s">
        <v>1371</v>
      </c>
      <c r="F934" s="30" t="s">
        <v>555</v>
      </c>
      <c r="G934" s="30" t="s">
        <v>384</v>
      </c>
      <c r="H934" s="29">
        <v>0</v>
      </c>
      <c r="I934" s="36">
        <v>0</v>
      </c>
      <c r="J934" s="32">
        <v>11342</v>
      </c>
      <c r="K934" s="32">
        <v>10860</v>
      </c>
      <c r="L934" s="32">
        <v>16301</v>
      </c>
      <c r="M934" s="32">
        <v>15639</v>
      </c>
      <c r="N934" s="32">
        <v>21135</v>
      </c>
      <c r="O934" s="32">
        <v>15613</v>
      </c>
      <c r="P934" s="32">
        <v>20437</v>
      </c>
      <c r="Q934" s="32">
        <v>28288</v>
      </c>
      <c r="R934" s="32">
        <v>37325</v>
      </c>
      <c r="S934" s="32">
        <v>32955</v>
      </c>
      <c r="T934" s="32">
        <v>33987</v>
      </c>
      <c r="U934" s="32">
        <v>36243</v>
      </c>
      <c r="V934" s="32"/>
      <c r="W934" s="33">
        <f t="shared" si="15"/>
        <v>280125</v>
      </c>
      <c r="X934" s="9"/>
      <c r="Y934" s="8"/>
      <c r="Z934" s="34"/>
      <c r="AA934" s="34"/>
      <c r="AB934" s="34"/>
      <c r="AC934" s="35"/>
      <c r="AD934" s="11"/>
      <c r="AE934" s="11"/>
      <c r="AF934" s="11"/>
      <c r="AG934" s="12"/>
      <c r="AH934" s="12"/>
      <c r="AI934" s="12"/>
    </row>
    <row r="935" spans="1:35" ht="12.75" customHeight="1" x14ac:dyDescent="0.3">
      <c r="A935" s="26">
        <v>926</v>
      </c>
      <c r="B935" s="29" t="s">
        <v>751</v>
      </c>
      <c r="C935" s="29">
        <v>0</v>
      </c>
      <c r="D935" s="29" t="s">
        <v>1372</v>
      </c>
      <c r="E935" s="29" t="s">
        <v>1373</v>
      </c>
      <c r="F935" s="30" t="s">
        <v>559</v>
      </c>
      <c r="G935" s="30" t="s">
        <v>560</v>
      </c>
      <c r="H935" s="29">
        <v>0</v>
      </c>
      <c r="I935" s="36">
        <v>0</v>
      </c>
      <c r="J935" s="32">
        <v>65879</v>
      </c>
      <c r="K935" s="32">
        <v>64627</v>
      </c>
      <c r="L935" s="32">
        <v>93410</v>
      </c>
      <c r="M935" s="32">
        <v>72994</v>
      </c>
      <c r="N935" s="32">
        <v>78706</v>
      </c>
      <c r="O935" s="32">
        <v>86049</v>
      </c>
      <c r="P935" s="32">
        <v>82075</v>
      </c>
      <c r="Q935" s="32">
        <v>84363</v>
      </c>
      <c r="R935" s="32">
        <v>96451</v>
      </c>
      <c r="S935" s="32">
        <v>82651</v>
      </c>
      <c r="T935" s="32">
        <v>97367</v>
      </c>
      <c r="U935" s="32">
        <v>102419</v>
      </c>
      <c r="V935" s="32"/>
      <c r="W935" s="33">
        <f t="shared" si="15"/>
        <v>1006991</v>
      </c>
      <c r="X935" s="9"/>
      <c r="Y935" s="8"/>
      <c r="Z935" s="34"/>
      <c r="AA935" s="34"/>
      <c r="AB935" s="34"/>
      <c r="AC935" s="35"/>
      <c r="AD935" s="11"/>
      <c r="AE935" s="11"/>
      <c r="AF935" s="11"/>
      <c r="AG935" s="12"/>
      <c r="AH935" s="12"/>
      <c r="AI935" s="12"/>
    </row>
    <row r="936" spans="1:35" ht="12.75" customHeight="1" x14ac:dyDescent="0.3">
      <c r="A936" s="26">
        <v>927</v>
      </c>
      <c r="B936" s="29" t="s">
        <v>751</v>
      </c>
      <c r="C936" s="29">
        <v>0</v>
      </c>
      <c r="D936" s="29" t="s">
        <v>1372</v>
      </c>
      <c r="E936" s="29" t="s">
        <v>1374</v>
      </c>
      <c r="F936" s="30" t="s">
        <v>559</v>
      </c>
      <c r="G936" s="30" t="s">
        <v>561</v>
      </c>
      <c r="H936" s="29">
        <v>0</v>
      </c>
      <c r="I936" s="36">
        <v>0</v>
      </c>
      <c r="J936" s="32">
        <v>6062</v>
      </c>
      <c r="K936" s="32">
        <v>6677</v>
      </c>
      <c r="L936" s="32">
        <v>15526</v>
      </c>
      <c r="M936" s="32">
        <v>12745</v>
      </c>
      <c r="N936" s="32">
        <v>13003</v>
      </c>
      <c r="O936" s="32">
        <v>10149</v>
      </c>
      <c r="P936" s="32">
        <v>14880</v>
      </c>
      <c r="Q936" s="32">
        <v>17436</v>
      </c>
      <c r="R936" s="32">
        <v>19271</v>
      </c>
      <c r="S936" s="32">
        <v>13868</v>
      </c>
      <c r="T936" s="32">
        <v>14237</v>
      </c>
      <c r="U936" s="32">
        <v>23582</v>
      </c>
      <c r="V936" s="32"/>
      <c r="W936" s="33">
        <f t="shared" si="15"/>
        <v>167436</v>
      </c>
      <c r="X936" s="9"/>
      <c r="Y936" s="8"/>
      <c r="Z936" s="34"/>
      <c r="AA936" s="34"/>
      <c r="AB936" s="34"/>
      <c r="AC936" s="35"/>
      <c r="AD936" s="11"/>
      <c r="AE936" s="11"/>
      <c r="AF936" s="11"/>
      <c r="AG936" s="12"/>
      <c r="AH936" s="12"/>
      <c r="AI936" s="12"/>
    </row>
    <row r="937" spans="1:35" ht="12.75" customHeight="1" x14ac:dyDescent="0.3">
      <c r="A937" s="26">
        <v>928</v>
      </c>
      <c r="B937" s="29" t="s">
        <v>751</v>
      </c>
      <c r="C937" s="29">
        <v>0</v>
      </c>
      <c r="D937" s="29" t="s">
        <v>1372</v>
      </c>
      <c r="E937" s="29" t="s">
        <v>1375</v>
      </c>
      <c r="F937" s="30" t="s">
        <v>559</v>
      </c>
      <c r="G937" s="30" t="s">
        <v>562</v>
      </c>
      <c r="H937" s="29">
        <v>0</v>
      </c>
      <c r="I937" s="36">
        <v>0</v>
      </c>
      <c r="J937" s="32">
        <v>15780</v>
      </c>
      <c r="K937" s="32">
        <v>15009</v>
      </c>
      <c r="L937" s="32">
        <v>23250</v>
      </c>
      <c r="M937" s="32">
        <v>21479</v>
      </c>
      <c r="N937" s="32">
        <v>24456</v>
      </c>
      <c r="O937" s="32">
        <v>25356</v>
      </c>
      <c r="P937" s="32">
        <v>27981</v>
      </c>
      <c r="Q937" s="32">
        <v>23980</v>
      </c>
      <c r="R937" s="32">
        <v>22425</v>
      </c>
      <c r="S937" s="32">
        <v>24558</v>
      </c>
      <c r="T937" s="32">
        <v>31942</v>
      </c>
      <c r="U937" s="32">
        <v>35173</v>
      </c>
      <c r="V937" s="32"/>
      <c r="W937" s="33">
        <f t="shared" si="15"/>
        <v>291389</v>
      </c>
      <c r="X937" s="9"/>
      <c r="Y937" s="8"/>
      <c r="Z937" s="34"/>
      <c r="AA937" s="34"/>
      <c r="AB937" s="34"/>
      <c r="AC937" s="35"/>
      <c r="AD937" s="11"/>
      <c r="AE937" s="11"/>
      <c r="AF937" s="11"/>
      <c r="AG937" s="12"/>
      <c r="AH937" s="12"/>
      <c r="AI937" s="12"/>
    </row>
    <row r="938" spans="1:35" ht="12.75" customHeight="1" x14ac:dyDescent="0.3">
      <c r="A938" s="26">
        <v>929</v>
      </c>
      <c r="B938" s="29" t="s">
        <v>751</v>
      </c>
      <c r="C938" s="29">
        <v>0</v>
      </c>
      <c r="D938" s="29" t="s">
        <v>1372</v>
      </c>
      <c r="E938" s="29" t="s">
        <v>1376</v>
      </c>
      <c r="F938" s="30" t="s">
        <v>559</v>
      </c>
      <c r="G938" s="30" t="s">
        <v>563</v>
      </c>
      <c r="H938" s="29">
        <v>0</v>
      </c>
      <c r="I938" s="36">
        <v>0</v>
      </c>
      <c r="J938" s="32">
        <v>13650</v>
      </c>
      <c r="K938" s="32">
        <v>12687</v>
      </c>
      <c r="L938" s="32">
        <v>20172</v>
      </c>
      <c r="M938" s="32">
        <v>16593</v>
      </c>
      <c r="N938" s="32">
        <v>21079</v>
      </c>
      <c r="O938" s="32">
        <v>20834</v>
      </c>
      <c r="P938" s="32">
        <v>21828</v>
      </c>
      <c r="Q938" s="32">
        <v>21158</v>
      </c>
      <c r="R938" s="32">
        <v>19335</v>
      </c>
      <c r="S938" s="32">
        <v>20454</v>
      </c>
      <c r="T938" s="32">
        <v>22915</v>
      </c>
      <c r="U938" s="32">
        <v>22740</v>
      </c>
      <c r="V938" s="32"/>
      <c r="W938" s="33">
        <f t="shared" si="15"/>
        <v>233445</v>
      </c>
      <c r="X938" s="9"/>
      <c r="Y938" s="8"/>
      <c r="Z938" s="34"/>
      <c r="AA938" s="34"/>
      <c r="AB938" s="34"/>
      <c r="AC938" s="35"/>
      <c r="AD938" s="11"/>
      <c r="AE938" s="11"/>
      <c r="AF938" s="11"/>
      <c r="AG938" s="12"/>
      <c r="AH938" s="12"/>
      <c r="AI938" s="12"/>
    </row>
    <row r="939" spans="1:35" ht="12.75" customHeight="1" x14ac:dyDescent="0.3">
      <c r="A939" s="26">
        <v>930</v>
      </c>
      <c r="B939" s="29" t="s">
        <v>751</v>
      </c>
      <c r="C939" s="29">
        <v>0</v>
      </c>
      <c r="D939" s="29" t="s">
        <v>1372</v>
      </c>
      <c r="E939" s="29" t="s">
        <v>1377</v>
      </c>
      <c r="F939" s="30" t="s">
        <v>559</v>
      </c>
      <c r="G939" s="30" t="s">
        <v>564</v>
      </c>
      <c r="H939" s="29">
        <v>0</v>
      </c>
      <c r="I939" s="36">
        <v>0</v>
      </c>
      <c r="J939" s="32">
        <v>39749</v>
      </c>
      <c r="K939" s="32">
        <v>36829</v>
      </c>
      <c r="L939" s="32">
        <v>47405</v>
      </c>
      <c r="M939" s="32">
        <v>42314</v>
      </c>
      <c r="N939" s="32">
        <v>57939</v>
      </c>
      <c r="O939" s="32">
        <v>58937</v>
      </c>
      <c r="P939" s="32">
        <v>58002</v>
      </c>
      <c r="Q939" s="32">
        <v>48613</v>
      </c>
      <c r="R939" s="32">
        <v>59827</v>
      </c>
      <c r="S939" s="32">
        <v>68836</v>
      </c>
      <c r="T939" s="32">
        <v>71544</v>
      </c>
      <c r="U939" s="32">
        <v>72626</v>
      </c>
      <c r="V939" s="32"/>
      <c r="W939" s="33">
        <f t="shared" si="15"/>
        <v>662621</v>
      </c>
      <c r="X939" s="9"/>
      <c r="Y939" s="8"/>
      <c r="Z939" s="34"/>
      <c r="AA939" s="34"/>
      <c r="AB939" s="34"/>
      <c r="AC939" s="35"/>
      <c r="AD939" s="11"/>
      <c r="AE939" s="11"/>
      <c r="AF939" s="11"/>
      <c r="AG939" s="12"/>
      <c r="AH939" s="12"/>
      <c r="AI939" s="12"/>
    </row>
    <row r="940" spans="1:35" ht="12.75" customHeight="1" x14ac:dyDescent="0.3">
      <c r="A940" s="26">
        <v>931</v>
      </c>
      <c r="B940" s="29" t="s">
        <v>751</v>
      </c>
      <c r="C940" s="29">
        <v>0</v>
      </c>
      <c r="D940" s="29" t="s">
        <v>1372</v>
      </c>
      <c r="E940" s="29" t="s">
        <v>1378</v>
      </c>
      <c r="F940" s="30" t="s">
        <v>559</v>
      </c>
      <c r="G940" s="30" t="s">
        <v>565</v>
      </c>
      <c r="H940" s="29">
        <v>0</v>
      </c>
      <c r="I940" s="36">
        <v>0</v>
      </c>
      <c r="J940" s="32">
        <v>5351</v>
      </c>
      <c r="K940" s="32">
        <v>5200</v>
      </c>
      <c r="L940" s="32">
        <v>7029</v>
      </c>
      <c r="M940" s="32">
        <v>6266</v>
      </c>
      <c r="N940" s="32">
        <v>7184</v>
      </c>
      <c r="O940" s="32">
        <v>7713</v>
      </c>
      <c r="P940" s="32">
        <v>7708</v>
      </c>
      <c r="Q940" s="32">
        <v>7681</v>
      </c>
      <c r="R940" s="32">
        <v>8390</v>
      </c>
      <c r="S940" s="32">
        <v>8391</v>
      </c>
      <c r="T940" s="32">
        <v>9484</v>
      </c>
      <c r="U940" s="32">
        <v>9581</v>
      </c>
      <c r="V940" s="32"/>
      <c r="W940" s="33">
        <f t="shared" si="15"/>
        <v>89978</v>
      </c>
      <c r="X940" s="9"/>
      <c r="Y940" s="8"/>
      <c r="Z940" s="34"/>
      <c r="AA940" s="34"/>
      <c r="AB940" s="34"/>
      <c r="AC940" s="35"/>
      <c r="AD940" s="11"/>
      <c r="AE940" s="11"/>
      <c r="AF940" s="11"/>
      <c r="AG940" s="12"/>
      <c r="AH940" s="12"/>
      <c r="AI940" s="12"/>
    </row>
    <row r="941" spans="1:35" ht="12.75" customHeight="1" x14ac:dyDescent="0.3">
      <c r="A941" s="26">
        <v>932</v>
      </c>
      <c r="B941" s="29" t="s">
        <v>751</v>
      </c>
      <c r="C941" s="29">
        <v>0</v>
      </c>
      <c r="D941" s="29" t="s">
        <v>1372</v>
      </c>
      <c r="E941" s="29" t="s">
        <v>1379</v>
      </c>
      <c r="F941" s="30" t="s">
        <v>559</v>
      </c>
      <c r="G941" s="30" t="s">
        <v>566</v>
      </c>
      <c r="H941" s="29">
        <v>0</v>
      </c>
      <c r="I941" s="36">
        <v>0</v>
      </c>
      <c r="J941" s="32">
        <v>4539</v>
      </c>
      <c r="K941" s="32">
        <v>4502</v>
      </c>
      <c r="L941" s="32">
        <v>6256</v>
      </c>
      <c r="M941" s="32">
        <v>5679</v>
      </c>
      <c r="N941" s="32">
        <v>6540</v>
      </c>
      <c r="O941" s="32">
        <v>6523</v>
      </c>
      <c r="P941" s="32">
        <v>6830</v>
      </c>
      <c r="Q941" s="32">
        <v>6541</v>
      </c>
      <c r="R941" s="32">
        <v>7474</v>
      </c>
      <c r="S941" s="32">
        <v>7450</v>
      </c>
      <c r="T941" s="32">
        <v>7635</v>
      </c>
      <c r="U941" s="32">
        <v>7576</v>
      </c>
      <c r="V941" s="32"/>
      <c r="W941" s="33">
        <f t="shared" si="15"/>
        <v>77545</v>
      </c>
      <c r="X941" s="9"/>
      <c r="Y941" s="8"/>
      <c r="Z941" s="34"/>
      <c r="AA941" s="34"/>
      <c r="AB941" s="34"/>
      <c r="AC941" s="35"/>
      <c r="AD941" s="11"/>
      <c r="AE941" s="11"/>
      <c r="AF941" s="11"/>
      <c r="AG941" s="12"/>
      <c r="AH941" s="12"/>
      <c r="AI941" s="12"/>
    </row>
    <row r="942" spans="1:35" ht="12.75" customHeight="1" x14ac:dyDescent="0.3">
      <c r="A942" s="26">
        <v>933</v>
      </c>
      <c r="B942" s="29" t="s">
        <v>751</v>
      </c>
      <c r="C942" s="29">
        <v>0</v>
      </c>
      <c r="D942" s="29" t="s">
        <v>1372</v>
      </c>
      <c r="E942" s="29" t="s">
        <v>1380</v>
      </c>
      <c r="F942" s="30" t="s">
        <v>559</v>
      </c>
      <c r="G942" s="30" t="s">
        <v>567</v>
      </c>
      <c r="H942" s="29">
        <v>0</v>
      </c>
      <c r="I942" s="36">
        <v>0</v>
      </c>
      <c r="J942" s="32">
        <v>10802</v>
      </c>
      <c r="K942" s="32">
        <v>10356</v>
      </c>
      <c r="L942" s="32">
        <v>13257</v>
      </c>
      <c r="M942" s="32">
        <v>10864</v>
      </c>
      <c r="N942" s="32">
        <v>13617</v>
      </c>
      <c r="O942" s="32">
        <v>13825</v>
      </c>
      <c r="P942" s="32">
        <v>14131</v>
      </c>
      <c r="Q942" s="32">
        <v>14523</v>
      </c>
      <c r="R942" s="32">
        <v>16769</v>
      </c>
      <c r="S942" s="32">
        <v>16373</v>
      </c>
      <c r="T942" s="32">
        <v>17825</v>
      </c>
      <c r="U942" s="32">
        <v>19115</v>
      </c>
      <c r="V942" s="32"/>
      <c r="W942" s="33">
        <f t="shared" si="15"/>
        <v>171457</v>
      </c>
      <c r="X942" s="9"/>
      <c r="Y942" s="8"/>
      <c r="Z942" s="34"/>
      <c r="AA942" s="34"/>
      <c r="AB942" s="34"/>
      <c r="AC942" s="35"/>
      <c r="AD942" s="11"/>
      <c r="AE942" s="11"/>
      <c r="AF942" s="11"/>
      <c r="AG942" s="12"/>
      <c r="AH942" s="12"/>
      <c r="AI942" s="12"/>
    </row>
    <row r="943" spans="1:35" ht="12.75" customHeight="1" x14ac:dyDescent="0.3">
      <c r="A943" s="26">
        <v>934</v>
      </c>
      <c r="B943" s="29" t="s">
        <v>751</v>
      </c>
      <c r="C943" s="29">
        <v>0</v>
      </c>
      <c r="D943" s="29" t="s">
        <v>1372</v>
      </c>
      <c r="E943" s="29" t="s">
        <v>1381</v>
      </c>
      <c r="F943" s="30" t="s">
        <v>559</v>
      </c>
      <c r="G943" s="30" t="s">
        <v>568</v>
      </c>
      <c r="H943" s="29">
        <v>0</v>
      </c>
      <c r="I943" s="36">
        <v>0</v>
      </c>
      <c r="J943" s="32">
        <v>26272</v>
      </c>
      <c r="K943" s="32">
        <v>29181</v>
      </c>
      <c r="L943" s="32">
        <v>43151</v>
      </c>
      <c r="M943" s="32">
        <v>37805</v>
      </c>
      <c r="N943" s="32">
        <v>41825</v>
      </c>
      <c r="O943" s="32">
        <v>46592</v>
      </c>
      <c r="P943" s="32">
        <v>47269</v>
      </c>
      <c r="Q943" s="32">
        <v>44713</v>
      </c>
      <c r="R943" s="32">
        <v>46507</v>
      </c>
      <c r="S943" s="32">
        <v>42827</v>
      </c>
      <c r="T943" s="32">
        <v>47048</v>
      </c>
      <c r="U943" s="32">
        <v>44073</v>
      </c>
      <c r="V943" s="32"/>
      <c r="W943" s="33">
        <f t="shared" si="15"/>
        <v>497263</v>
      </c>
      <c r="X943" s="9"/>
      <c r="Y943" s="8"/>
      <c r="Z943" s="34"/>
      <c r="AA943" s="34"/>
      <c r="AB943" s="34"/>
      <c r="AC943" s="35"/>
      <c r="AD943" s="11"/>
      <c r="AE943" s="11"/>
      <c r="AF943" s="11"/>
      <c r="AG943" s="12"/>
      <c r="AH943" s="12"/>
      <c r="AI943" s="12"/>
    </row>
    <row r="944" spans="1:35" ht="12.75" customHeight="1" x14ac:dyDescent="0.3">
      <c r="A944" s="26">
        <v>935</v>
      </c>
      <c r="B944" s="29" t="s">
        <v>751</v>
      </c>
      <c r="C944" s="29">
        <v>0</v>
      </c>
      <c r="D944" s="29" t="s">
        <v>1372</v>
      </c>
      <c r="E944" s="29" t="s">
        <v>1382</v>
      </c>
      <c r="F944" s="30" t="s">
        <v>559</v>
      </c>
      <c r="G944" s="30" t="s">
        <v>569</v>
      </c>
      <c r="H944" s="29">
        <v>0</v>
      </c>
      <c r="I944" s="36">
        <v>0</v>
      </c>
      <c r="J944" s="32">
        <v>9576</v>
      </c>
      <c r="K944" s="32">
        <v>8205</v>
      </c>
      <c r="L944" s="32">
        <v>16796</v>
      </c>
      <c r="M944" s="32">
        <v>16277</v>
      </c>
      <c r="N944" s="32">
        <v>18025</v>
      </c>
      <c r="O944" s="32">
        <v>20812</v>
      </c>
      <c r="P944" s="32">
        <v>22598</v>
      </c>
      <c r="Q944" s="32">
        <v>24928</v>
      </c>
      <c r="R944" s="32">
        <v>27099</v>
      </c>
      <c r="S944" s="32">
        <v>25399</v>
      </c>
      <c r="T944" s="32">
        <v>22867</v>
      </c>
      <c r="U944" s="32">
        <v>20491</v>
      </c>
      <c r="V944" s="32"/>
      <c r="W944" s="33">
        <f t="shared" si="15"/>
        <v>233073</v>
      </c>
      <c r="X944" s="9"/>
      <c r="Y944" s="8"/>
      <c r="Z944" s="34"/>
      <c r="AA944" s="34"/>
      <c r="AB944" s="34"/>
      <c r="AC944" s="35"/>
      <c r="AD944" s="11"/>
      <c r="AE944" s="11"/>
      <c r="AF944" s="11"/>
      <c r="AG944" s="12"/>
      <c r="AH944" s="12"/>
      <c r="AI944" s="12"/>
    </row>
    <row r="945" spans="1:35" ht="12.75" customHeight="1" x14ac:dyDescent="0.3">
      <c r="A945" s="26">
        <v>936</v>
      </c>
      <c r="B945" s="29" t="s">
        <v>751</v>
      </c>
      <c r="C945" s="29">
        <v>0</v>
      </c>
      <c r="D945" s="29" t="s">
        <v>1372</v>
      </c>
      <c r="E945" s="29" t="s">
        <v>1383</v>
      </c>
      <c r="F945" s="30" t="s">
        <v>559</v>
      </c>
      <c r="G945" s="30" t="s">
        <v>570</v>
      </c>
      <c r="H945" s="29">
        <v>0</v>
      </c>
      <c r="I945" s="36">
        <v>0</v>
      </c>
      <c r="J945" s="32">
        <v>36090</v>
      </c>
      <c r="K945" s="32">
        <v>35543</v>
      </c>
      <c r="L945" s="32">
        <v>47217</v>
      </c>
      <c r="M945" s="32">
        <v>41222</v>
      </c>
      <c r="N945" s="32">
        <v>46416</v>
      </c>
      <c r="O945" s="32">
        <v>49067</v>
      </c>
      <c r="P945" s="32">
        <v>50015</v>
      </c>
      <c r="Q945" s="32">
        <v>52311</v>
      </c>
      <c r="R945" s="32">
        <v>58787</v>
      </c>
      <c r="S945" s="32">
        <v>56783</v>
      </c>
      <c r="T945" s="32">
        <v>61610</v>
      </c>
      <c r="U945" s="32">
        <v>66256</v>
      </c>
      <c r="V945" s="32"/>
      <c r="W945" s="33">
        <f t="shared" si="15"/>
        <v>601317</v>
      </c>
      <c r="X945" s="9"/>
      <c r="Y945" s="8"/>
      <c r="Z945" s="34"/>
      <c r="AA945" s="34"/>
      <c r="AB945" s="34"/>
      <c r="AC945" s="35"/>
      <c r="AD945" s="11"/>
      <c r="AE945" s="11"/>
      <c r="AF945" s="11"/>
      <c r="AG945" s="12"/>
      <c r="AH945" s="12"/>
      <c r="AI945" s="12"/>
    </row>
    <row r="946" spans="1:35" ht="12.75" customHeight="1" x14ac:dyDescent="0.3">
      <c r="A946" s="26">
        <v>937</v>
      </c>
      <c r="B946" s="29" t="s">
        <v>751</v>
      </c>
      <c r="C946" s="29">
        <v>0</v>
      </c>
      <c r="D946" s="29" t="s">
        <v>1372</v>
      </c>
      <c r="E946" s="29" t="s">
        <v>1384</v>
      </c>
      <c r="F946" s="30" t="s">
        <v>559</v>
      </c>
      <c r="G946" s="30" t="s">
        <v>571</v>
      </c>
      <c r="H946" s="29">
        <v>0</v>
      </c>
      <c r="I946" s="36">
        <v>0</v>
      </c>
      <c r="J946" s="32">
        <v>4322</v>
      </c>
      <c r="K946" s="32">
        <v>3936</v>
      </c>
      <c r="L946" s="32">
        <v>7590</v>
      </c>
      <c r="M946" s="32">
        <v>7493</v>
      </c>
      <c r="N946" s="32">
        <v>7377</v>
      </c>
      <c r="O946" s="32">
        <v>7850</v>
      </c>
      <c r="P946" s="32">
        <v>9590</v>
      </c>
      <c r="Q946" s="32">
        <v>9316</v>
      </c>
      <c r="R946" s="32">
        <v>11596</v>
      </c>
      <c r="S946" s="32">
        <v>11218</v>
      </c>
      <c r="T946" s="32">
        <v>10623</v>
      </c>
      <c r="U946" s="32">
        <v>11481</v>
      </c>
      <c r="V946" s="32"/>
      <c r="W946" s="33">
        <f t="shared" si="15"/>
        <v>102392</v>
      </c>
      <c r="X946" s="9"/>
      <c r="Y946" s="8"/>
      <c r="Z946" s="34"/>
      <c r="AA946" s="34"/>
      <c r="AB946" s="34"/>
      <c r="AC946" s="35"/>
      <c r="AD946" s="11"/>
      <c r="AE946" s="11"/>
      <c r="AF946" s="11"/>
      <c r="AG946" s="12"/>
      <c r="AH946" s="12"/>
      <c r="AI946" s="12"/>
    </row>
    <row r="947" spans="1:35" ht="12.75" customHeight="1" x14ac:dyDescent="0.3">
      <c r="A947" s="26">
        <v>938</v>
      </c>
      <c r="B947" s="29" t="s">
        <v>751</v>
      </c>
      <c r="C947" s="29">
        <v>0</v>
      </c>
      <c r="D947" s="29" t="s">
        <v>1372</v>
      </c>
      <c r="E947" s="29" t="s">
        <v>1385</v>
      </c>
      <c r="F947" s="30" t="s">
        <v>559</v>
      </c>
      <c r="G947" s="30" t="s">
        <v>572</v>
      </c>
      <c r="H947" s="29">
        <v>0</v>
      </c>
      <c r="I947" s="36">
        <v>0</v>
      </c>
      <c r="J947" s="32">
        <v>2196</v>
      </c>
      <c r="K947" s="32">
        <v>1876</v>
      </c>
      <c r="L947" s="32">
        <v>3948</v>
      </c>
      <c r="M947" s="32">
        <v>3479</v>
      </c>
      <c r="N947" s="32">
        <v>3982</v>
      </c>
      <c r="O947" s="32">
        <v>3613</v>
      </c>
      <c r="P947" s="32">
        <v>3873</v>
      </c>
      <c r="Q947" s="32">
        <v>3940</v>
      </c>
      <c r="R947" s="32">
        <v>4602</v>
      </c>
      <c r="S947" s="32">
        <v>4148</v>
      </c>
      <c r="T947" s="32">
        <v>3638</v>
      </c>
      <c r="U947" s="32">
        <v>2452</v>
      </c>
      <c r="V947" s="32"/>
      <c r="W947" s="33">
        <f t="shared" si="15"/>
        <v>41747</v>
      </c>
      <c r="X947" s="9"/>
      <c r="Y947" s="8"/>
      <c r="Z947" s="34"/>
      <c r="AA947" s="34"/>
      <c r="AB947" s="34"/>
      <c r="AC947" s="35"/>
      <c r="AD947" s="11"/>
      <c r="AE947" s="11"/>
      <c r="AF947" s="11"/>
      <c r="AG947" s="12"/>
      <c r="AH947" s="12"/>
      <c r="AI947" s="12"/>
    </row>
    <row r="948" spans="1:35" ht="12.75" customHeight="1" x14ac:dyDescent="0.3">
      <c r="A948" s="26">
        <v>939</v>
      </c>
      <c r="B948" s="29" t="s">
        <v>751</v>
      </c>
      <c r="C948" s="29">
        <v>0</v>
      </c>
      <c r="D948" s="29" t="s">
        <v>1372</v>
      </c>
      <c r="E948" s="29" t="s">
        <v>1386</v>
      </c>
      <c r="F948" s="30" t="s">
        <v>559</v>
      </c>
      <c r="G948" s="30" t="s">
        <v>573</v>
      </c>
      <c r="H948" s="29">
        <v>0</v>
      </c>
      <c r="I948" s="36">
        <v>0</v>
      </c>
      <c r="J948" s="32">
        <v>1048</v>
      </c>
      <c r="K948" s="32">
        <v>148</v>
      </c>
      <c r="L948" s="32">
        <v>2384</v>
      </c>
      <c r="M948" s="32">
        <v>1148</v>
      </c>
      <c r="N948" s="32">
        <v>2737</v>
      </c>
      <c r="O948" s="32">
        <v>2965</v>
      </c>
      <c r="P948" s="32">
        <v>3234</v>
      </c>
      <c r="Q948" s="32">
        <v>2427</v>
      </c>
      <c r="R948" s="32">
        <v>3243</v>
      </c>
      <c r="S948" s="32">
        <v>2621</v>
      </c>
      <c r="T948" s="32">
        <v>2336</v>
      </c>
      <c r="U948" s="32">
        <v>1089</v>
      </c>
      <c r="V948" s="32"/>
      <c r="W948" s="33">
        <f t="shared" si="15"/>
        <v>25380</v>
      </c>
      <c r="X948" s="9"/>
      <c r="Y948" s="8"/>
      <c r="Z948" s="34"/>
      <c r="AA948" s="34"/>
      <c r="AB948" s="34"/>
      <c r="AC948" s="35"/>
      <c r="AD948" s="11"/>
      <c r="AE948" s="11"/>
      <c r="AF948" s="11"/>
      <c r="AG948" s="12"/>
      <c r="AH948" s="12"/>
      <c r="AI948" s="12"/>
    </row>
    <row r="949" spans="1:35" ht="12.75" customHeight="1" x14ac:dyDescent="0.3">
      <c r="A949" s="26">
        <v>940</v>
      </c>
      <c r="B949" s="29" t="s">
        <v>751</v>
      </c>
      <c r="C949" s="29">
        <v>0</v>
      </c>
      <c r="D949" s="29" t="s">
        <v>1387</v>
      </c>
      <c r="E949" s="29" t="s">
        <v>1388</v>
      </c>
      <c r="F949" s="30" t="s">
        <v>574</v>
      </c>
      <c r="G949" s="30" t="s">
        <v>575</v>
      </c>
      <c r="H949" s="29">
        <v>0</v>
      </c>
      <c r="I949" s="36">
        <v>0</v>
      </c>
      <c r="J949" s="32">
        <v>23984</v>
      </c>
      <c r="K949" s="32">
        <v>24238</v>
      </c>
      <c r="L949" s="32">
        <v>27549</v>
      </c>
      <c r="M949" s="32">
        <v>23044</v>
      </c>
      <c r="N949" s="32">
        <v>27643</v>
      </c>
      <c r="O949" s="32">
        <v>29369</v>
      </c>
      <c r="P949" s="32">
        <v>41001</v>
      </c>
      <c r="Q949" s="32">
        <v>68571</v>
      </c>
      <c r="R949" s="32">
        <v>73811</v>
      </c>
      <c r="S949" s="32">
        <v>72788</v>
      </c>
      <c r="T949" s="32">
        <v>71529</v>
      </c>
      <c r="U949" s="32">
        <v>75455</v>
      </c>
      <c r="V949" s="32"/>
      <c r="W949" s="33">
        <f t="shared" si="15"/>
        <v>558982</v>
      </c>
      <c r="X949" s="9"/>
      <c r="Y949" s="8"/>
      <c r="Z949" s="34"/>
      <c r="AA949" s="34"/>
      <c r="AB949" s="34"/>
      <c r="AC949" s="35"/>
      <c r="AD949" s="11"/>
      <c r="AE949" s="11"/>
      <c r="AF949" s="11"/>
      <c r="AG949" s="12"/>
      <c r="AH949" s="12"/>
      <c r="AI949" s="12"/>
    </row>
    <row r="950" spans="1:35" ht="12.75" customHeight="1" x14ac:dyDescent="0.3">
      <c r="A950" s="26">
        <v>941</v>
      </c>
      <c r="B950" s="29" t="s">
        <v>751</v>
      </c>
      <c r="C950" s="29">
        <v>0</v>
      </c>
      <c r="D950" s="29" t="s">
        <v>891</v>
      </c>
      <c r="E950" s="29" t="s">
        <v>892</v>
      </c>
      <c r="F950" s="30" t="s">
        <v>576</v>
      </c>
      <c r="G950" s="30" t="s">
        <v>133</v>
      </c>
      <c r="H950" s="29" t="s">
        <v>577</v>
      </c>
      <c r="I950" s="41">
        <v>0</v>
      </c>
      <c r="J950" s="32">
        <v>0</v>
      </c>
      <c r="K950" s="32">
        <v>0</v>
      </c>
      <c r="L950" s="32">
        <v>0</v>
      </c>
      <c r="M950" s="32">
        <v>0</v>
      </c>
      <c r="N950" s="32">
        <v>0</v>
      </c>
      <c r="O950" s="32">
        <v>0</v>
      </c>
      <c r="P950" s="32">
        <v>0</v>
      </c>
      <c r="Q950" s="32">
        <v>0</v>
      </c>
      <c r="R950" s="32">
        <v>0</v>
      </c>
      <c r="S950" s="32">
        <v>0</v>
      </c>
      <c r="T950" s="32">
        <v>0</v>
      </c>
      <c r="U950" s="32">
        <v>0</v>
      </c>
      <c r="V950" s="32"/>
      <c r="W950" s="33">
        <f t="shared" si="15"/>
        <v>0</v>
      </c>
      <c r="X950" s="9"/>
      <c r="Y950" s="8"/>
      <c r="Z950" s="34"/>
      <c r="AA950" s="34"/>
      <c r="AB950" s="34"/>
      <c r="AC950" s="35"/>
      <c r="AD950" s="11"/>
      <c r="AE950" s="11"/>
      <c r="AF950" s="11"/>
      <c r="AG950" s="12"/>
      <c r="AH950" s="12"/>
      <c r="AI950" s="12"/>
    </row>
    <row r="951" spans="1:35" ht="12.75" customHeight="1" x14ac:dyDescent="0.3">
      <c r="A951" s="26">
        <v>942</v>
      </c>
      <c r="B951" s="29" t="s">
        <v>751</v>
      </c>
      <c r="C951" s="29">
        <v>0</v>
      </c>
      <c r="D951" s="29" t="s">
        <v>891</v>
      </c>
      <c r="E951" s="29" t="s">
        <v>892</v>
      </c>
      <c r="F951" s="30" t="s">
        <v>576</v>
      </c>
      <c r="G951" s="30" t="s">
        <v>133</v>
      </c>
      <c r="H951" s="29" t="s">
        <v>578</v>
      </c>
      <c r="I951" s="36">
        <v>0</v>
      </c>
      <c r="J951" s="32">
        <v>82</v>
      </c>
      <c r="K951" s="32">
        <v>83</v>
      </c>
      <c r="L951" s="32">
        <v>93</v>
      </c>
      <c r="M951" s="32">
        <v>78</v>
      </c>
      <c r="N951" s="32">
        <v>93</v>
      </c>
      <c r="O951" s="32">
        <v>6</v>
      </c>
      <c r="P951" s="32">
        <v>0</v>
      </c>
      <c r="Q951" s="32">
        <v>0</v>
      </c>
      <c r="R951" s="32">
        <v>0</v>
      </c>
      <c r="S951" s="32">
        <v>0</v>
      </c>
      <c r="T951" s="32">
        <v>0</v>
      </c>
      <c r="U951" s="32">
        <v>0</v>
      </c>
      <c r="V951" s="32"/>
      <c r="W951" s="33">
        <f t="shared" si="15"/>
        <v>435</v>
      </c>
      <c r="X951" s="9"/>
      <c r="Y951" s="8"/>
      <c r="Z951" s="34"/>
      <c r="AA951" s="34"/>
      <c r="AB951" s="34"/>
      <c r="AC951" s="35"/>
      <c r="AD951" s="11"/>
      <c r="AE951" s="11"/>
      <c r="AF951" s="11"/>
      <c r="AG951" s="12"/>
      <c r="AH951" s="12"/>
      <c r="AI951" s="12"/>
    </row>
    <row r="952" spans="1:35" ht="12.75" customHeight="1" x14ac:dyDescent="0.3">
      <c r="A952" s="26">
        <v>943</v>
      </c>
      <c r="B952" s="29" t="s">
        <v>751</v>
      </c>
      <c r="C952" s="29">
        <v>0</v>
      </c>
      <c r="D952" s="29" t="s">
        <v>891</v>
      </c>
      <c r="E952" s="29" t="s">
        <v>892</v>
      </c>
      <c r="F952" s="30" t="s">
        <v>576</v>
      </c>
      <c r="G952" s="30" t="s">
        <v>133</v>
      </c>
      <c r="H952" s="29" t="s">
        <v>579</v>
      </c>
      <c r="I952" s="55">
        <v>0</v>
      </c>
      <c r="J952" s="32">
        <v>8</v>
      </c>
      <c r="K952" s="32">
        <v>8</v>
      </c>
      <c r="L952" s="32">
        <v>9</v>
      </c>
      <c r="M952" s="32">
        <v>8</v>
      </c>
      <c r="N952" s="32">
        <v>9</v>
      </c>
      <c r="O952" s="32">
        <v>1</v>
      </c>
      <c r="P952" s="32">
        <v>0</v>
      </c>
      <c r="Q952" s="32">
        <v>0</v>
      </c>
      <c r="R952" s="32">
        <v>0</v>
      </c>
      <c r="S952" s="32">
        <v>0</v>
      </c>
      <c r="T952" s="32">
        <v>0</v>
      </c>
      <c r="U952" s="32">
        <v>0</v>
      </c>
      <c r="V952" s="32"/>
      <c r="W952" s="33">
        <f t="shared" si="15"/>
        <v>43</v>
      </c>
      <c r="X952" s="9"/>
      <c r="Y952" s="8"/>
      <c r="Z952" s="34"/>
      <c r="AA952" s="34"/>
      <c r="AB952" s="34"/>
      <c r="AC952" s="35"/>
      <c r="AD952" s="11"/>
      <c r="AE952" s="11"/>
      <c r="AF952" s="11"/>
      <c r="AG952" s="12"/>
      <c r="AH952" s="12"/>
      <c r="AI952" s="12"/>
    </row>
    <row r="953" spans="1:35" ht="12.75" customHeight="1" x14ac:dyDescent="0.3">
      <c r="A953" s="26">
        <v>944</v>
      </c>
      <c r="B953" s="29" t="s">
        <v>751</v>
      </c>
      <c r="C953" s="29">
        <v>0</v>
      </c>
      <c r="D953" s="29" t="s">
        <v>891</v>
      </c>
      <c r="E953" s="29" t="s">
        <v>892</v>
      </c>
      <c r="F953" s="30" t="s">
        <v>576</v>
      </c>
      <c r="G953" s="30" t="s">
        <v>133</v>
      </c>
      <c r="H953" s="29" t="s">
        <v>580</v>
      </c>
      <c r="I953" s="41">
        <v>0</v>
      </c>
      <c r="J953" s="32">
        <v>673</v>
      </c>
      <c r="K953" s="32">
        <v>679</v>
      </c>
      <c r="L953" s="32">
        <v>481</v>
      </c>
      <c r="M953" s="32">
        <v>205</v>
      </c>
      <c r="N953" s="32">
        <v>198</v>
      </c>
      <c r="O953" s="32">
        <v>196</v>
      </c>
      <c r="P953" s="32">
        <v>193</v>
      </c>
      <c r="Q953" s="32">
        <v>201</v>
      </c>
      <c r="R953" s="32">
        <v>214</v>
      </c>
      <c r="S953" s="32">
        <v>210</v>
      </c>
      <c r="T953" s="32">
        <v>242</v>
      </c>
      <c r="U953" s="32">
        <v>271</v>
      </c>
      <c r="V953" s="32"/>
      <c r="W953" s="33">
        <f t="shared" si="15"/>
        <v>3763</v>
      </c>
      <c r="X953" s="9"/>
      <c r="Y953" s="8"/>
      <c r="Z953" s="34"/>
      <c r="AA953" s="34"/>
      <c r="AB953" s="34"/>
      <c r="AC953" s="35"/>
      <c r="AD953" s="11"/>
      <c r="AE953" s="11"/>
      <c r="AF953" s="11"/>
      <c r="AG953" s="12"/>
      <c r="AH953" s="12"/>
      <c r="AI953" s="12"/>
    </row>
    <row r="954" spans="1:35" ht="12.75" customHeight="1" x14ac:dyDescent="0.3">
      <c r="A954" s="26">
        <v>945</v>
      </c>
      <c r="B954" s="29" t="s">
        <v>751</v>
      </c>
      <c r="C954" s="29">
        <v>0</v>
      </c>
      <c r="D954" s="29" t="s">
        <v>891</v>
      </c>
      <c r="E954" s="29" t="s">
        <v>892</v>
      </c>
      <c r="F954" s="30" t="s">
        <v>576</v>
      </c>
      <c r="G954" s="30" t="s">
        <v>133</v>
      </c>
      <c r="H954" s="29" t="s">
        <v>581</v>
      </c>
      <c r="I954" s="41">
        <v>0</v>
      </c>
      <c r="J954" s="32">
        <v>366</v>
      </c>
      <c r="K954" s="32">
        <v>368</v>
      </c>
      <c r="L954" s="32">
        <v>407</v>
      </c>
      <c r="M954" s="32">
        <v>319</v>
      </c>
      <c r="N954" s="32">
        <v>377</v>
      </c>
      <c r="O954" s="32">
        <v>267</v>
      </c>
      <c r="P954" s="32">
        <v>256</v>
      </c>
      <c r="Q954" s="32">
        <v>162</v>
      </c>
      <c r="R954" s="32">
        <v>155</v>
      </c>
      <c r="S954" s="32">
        <v>152</v>
      </c>
      <c r="T954" s="32">
        <v>175</v>
      </c>
      <c r="U954" s="32">
        <v>195</v>
      </c>
      <c r="V954" s="32"/>
      <c r="W954" s="33">
        <f t="shared" si="15"/>
        <v>3199</v>
      </c>
      <c r="X954" s="9"/>
      <c r="Y954" s="8"/>
      <c r="Z954" s="34"/>
      <c r="AA954" s="34"/>
      <c r="AB954" s="34"/>
      <c r="AC954" s="35"/>
      <c r="AD954" s="11"/>
      <c r="AE954" s="11"/>
      <c r="AF954" s="11"/>
      <c r="AG954" s="12"/>
      <c r="AH954" s="12"/>
      <c r="AI954" s="12"/>
    </row>
    <row r="955" spans="1:35" ht="12.75" customHeight="1" x14ac:dyDescent="0.3">
      <c r="A955" s="26">
        <v>946</v>
      </c>
      <c r="B955" s="29" t="s">
        <v>751</v>
      </c>
      <c r="C955" s="29">
        <v>0</v>
      </c>
      <c r="D955" s="29" t="s">
        <v>891</v>
      </c>
      <c r="E955" s="29" t="s">
        <v>892</v>
      </c>
      <c r="F955" s="30" t="s">
        <v>576</v>
      </c>
      <c r="G955" s="30" t="s">
        <v>133</v>
      </c>
      <c r="H955" s="29" t="s">
        <v>582</v>
      </c>
      <c r="I955" s="41">
        <v>0</v>
      </c>
      <c r="J955" s="32">
        <v>585</v>
      </c>
      <c r="K955" s="32">
        <v>590</v>
      </c>
      <c r="L955" s="32">
        <v>663</v>
      </c>
      <c r="M955" s="32">
        <v>550</v>
      </c>
      <c r="N955" s="32">
        <v>660</v>
      </c>
      <c r="O955" s="32">
        <v>348</v>
      </c>
      <c r="P955" s="32">
        <v>322</v>
      </c>
      <c r="Q955" s="32">
        <v>336</v>
      </c>
      <c r="R955" s="32">
        <v>360</v>
      </c>
      <c r="S955" s="32">
        <v>354</v>
      </c>
      <c r="T955" s="32">
        <v>342</v>
      </c>
      <c r="U955" s="32">
        <v>0</v>
      </c>
      <c r="V955" s="32"/>
      <c r="W955" s="33">
        <f t="shared" si="15"/>
        <v>5110</v>
      </c>
      <c r="X955" s="9"/>
      <c r="Y955" s="8"/>
      <c r="Z955" s="34"/>
      <c r="AA955" s="34"/>
      <c r="AB955" s="34"/>
      <c r="AC955" s="35"/>
      <c r="AD955" s="11"/>
      <c r="AE955" s="11"/>
      <c r="AF955" s="11"/>
      <c r="AG955" s="12"/>
      <c r="AH955" s="12"/>
      <c r="AI955" s="12"/>
    </row>
    <row r="956" spans="1:35" ht="12.75" customHeight="1" x14ac:dyDescent="0.3">
      <c r="A956" s="26">
        <v>947</v>
      </c>
      <c r="B956" s="29" t="s">
        <v>751</v>
      </c>
      <c r="C956" s="29">
        <v>0</v>
      </c>
      <c r="D956" s="29" t="s">
        <v>891</v>
      </c>
      <c r="E956" s="29" t="s">
        <v>892</v>
      </c>
      <c r="F956" s="30" t="s">
        <v>576</v>
      </c>
      <c r="G956" s="30" t="s">
        <v>133</v>
      </c>
      <c r="H956" s="29" t="s">
        <v>583</v>
      </c>
      <c r="I956" s="41">
        <v>0</v>
      </c>
      <c r="J956" s="32">
        <v>3204</v>
      </c>
      <c r="K956" s="32">
        <v>3219</v>
      </c>
      <c r="L956" s="32">
        <v>3130</v>
      </c>
      <c r="M956" s="32">
        <v>2547</v>
      </c>
      <c r="N956" s="32">
        <v>3031</v>
      </c>
      <c r="O956" s="32">
        <v>2321</v>
      </c>
      <c r="P956" s="32">
        <v>2245</v>
      </c>
      <c r="Q956" s="32">
        <v>2337</v>
      </c>
      <c r="R956" s="32">
        <v>2501</v>
      </c>
      <c r="S956" s="32">
        <v>2458</v>
      </c>
      <c r="T956" s="32">
        <v>2633</v>
      </c>
      <c r="U956" s="32">
        <v>1819</v>
      </c>
      <c r="V956" s="32"/>
      <c r="W956" s="33">
        <f t="shared" si="15"/>
        <v>31445</v>
      </c>
      <c r="X956" s="9"/>
      <c r="Y956" s="8"/>
      <c r="Z956" s="34"/>
      <c r="AA956" s="34"/>
      <c r="AB956" s="34"/>
      <c r="AC956" s="35"/>
      <c r="AD956" s="11"/>
      <c r="AE956" s="11"/>
      <c r="AF956" s="11"/>
      <c r="AG956" s="12"/>
      <c r="AH956" s="12"/>
      <c r="AI956" s="12"/>
    </row>
    <row r="957" spans="1:35" ht="12.75" customHeight="1" x14ac:dyDescent="0.3">
      <c r="A957" s="26">
        <v>948</v>
      </c>
      <c r="B957" s="29" t="s">
        <v>751</v>
      </c>
      <c r="C957" s="29">
        <v>0</v>
      </c>
      <c r="D957" s="29" t="s">
        <v>891</v>
      </c>
      <c r="E957" s="29" t="s">
        <v>892</v>
      </c>
      <c r="F957" s="30" t="s">
        <v>576</v>
      </c>
      <c r="G957" s="30" t="s">
        <v>133</v>
      </c>
      <c r="H957" s="29" t="s">
        <v>584</v>
      </c>
      <c r="I957" s="36">
        <v>0</v>
      </c>
      <c r="J957" s="32">
        <v>1050</v>
      </c>
      <c r="K957" s="32">
        <v>1059</v>
      </c>
      <c r="L957" s="32">
        <v>1190</v>
      </c>
      <c r="M957" s="32">
        <v>987</v>
      </c>
      <c r="N957" s="32">
        <v>1184</v>
      </c>
      <c r="O957" s="32">
        <v>1172</v>
      </c>
      <c r="P957" s="32">
        <v>1159</v>
      </c>
      <c r="Q957" s="32">
        <v>1207</v>
      </c>
      <c r="R957" s="32">
        <v>1295</v>
      </c>
      <c r="S957" s="32">
        <v>1274</v>
      </c>
      <c r="T957" s="32">
        <v>1449</v>
      </c>
      <c r="U957" s="32">
        <v>1524</v>
      </c>
      <c r="V957" s="32"/>
      <c r="W957" s="33">
        <f t="shared" si="15"/>
        <v>14550</v>
      </c>
      <c r="X957" s="9"/>
      <c r="Y957" s="8"/>
      <c r="Z957" s="34"/>
      <c r="AA957" s="34"/>
      <c r="AB957" s="34"/>
      <c r="AC957" s="35"/>
      <c r="AD957" s="11"/>
      <c r="AE957" s="11"/>
      <c r="AF957" s="11"/>
      <c r="AG957" s="12"/>
      <c r="AH957" s="12"/>
      <c r="AI957" s="12"/>
    </row>
    <row r="958" spans="1:35" ht="12.75" customHeight="1" x14ac:dyDescent="0.3">
      <c r="A958" s="26">
        <v>949</v>
      </c>
      <c r="B958" s="29" t="s">
        <v>751</v>
      </c>
      <c r="C958" s="29">
        <v>0</v>
      </c>
      <c r="D958" s="29" t="s">
        <v>891</v>
      </c>
      <c r="E958" s="29" t="s">
        <v>892</v>
      </c>
      <c r="F958" s="30" t="s">
        <v>576</v>
      </c>
      <c r="G958" s="30" t="s">
        <v>133</v>
      </c>
      <c r="H958" s="29" t="s">
        <v>585</v>
      </c>
      <c r="I958" s="41">
        <v>0</v>
      </c>
      <c r="J958" s="32">
        <v>241</v>
      </c>
      <c r="K958" s="32">
        <v>243</v>
      </c>
      <c r="L958" s="32">
        <v>273</v>
      </c>
      <c r="M958" s="32">
        <v>227</v>
      </c>
      <c r="N958" s="32">
        <v>272</v>
      </c>
      <c r="O958" s="32">
        <v>185</v>
      </c>
      <c r="P958" s="32">
        <v>177</v>
      </c>
      <c r="Q958" s="32">
        <v>184</v>
      </c>
      <c r="R958" s="32">
        <v>197</v>
      </c>
      <c r="S958" s="32">
        <v>191</v>
      </c>
      <c r="T958" s="32">
        <v>219</v>
      </c>
      <c r="U958" s="32">
        <v>178</v>
      </c>
      <c r="V958" s="32"/>
      <c r="W958" s="33">
        <f t="shared" si="15"/>
        <v>2587</v>
      </c>
      <c r="X958" s="9"/>
      <c r="Y958" s="8"/>
      <c r="Z958" s="34"/>
      <c r="AA958" s="34"/>
      <c r="AB958" s="34"/>
      <c r="AC958" s="35"/>
      <c r="AD958" s="11"/>
      <c r="AE958" s="11"/>
      <c r="AF958" s="11"/>
      <c r="AG958" s="12"/>
      <c r="AH958" s="12"/>
      <c r="AI958" s="12"/>
    </row>
    <row r="959" spans="1:35" ht="12.75" customHeight="1" x14ac:dyDescent="0.3">
      <c r="A959" s="26">
        <v>950</v>
      </c>
      <c r="B959" s="29" t="s">
        <v>751</v>
      </c>
      <c r="C959" s="29">
        <v>0</v>
      </c>
      <c r="D959" s="29" t="s">
        <v>891</v>
      </c>
      <c r="E959" s="29" t="s">
        <v>892</v>
      </c>
      <c r="F959" s="30" t="s">
        <v>576</v>
      </c>
      <c r="G959" s="30" t="s">
        <v>133</v>
      </c>
      <c r="H959" s="29" t="s">
        <v>586</v>
      </c>
      <c r="I959" s="41">
        <v>0</v>
      </c>
      <c r="J959" s="32">
        <v>303</v>
      </c>
      <c r="K959" s="32">
        <v>306</v>
      </c>
      <c r="L959" s="32">
        <v>344</v>
      </c>
      <c r="M959" s="32">
        <v>285</v>
      </c>
      <c r="N959" s="32">
        <v>342</v>
      </c>
      <c r="O959" s="32">
        <v>136</v>
      </c>
      <c r="P959" s="32">
        <v>120</v>
      </c>
      <c r="Q959" s="32">
        <v>125</v>
      </c>
      <c r="R959" s="32">
        <v>134</v>
      </c>
      <c r="S959" s="32">
        <v>132</v>
      </c>
      <c r="T959" s="32">
        <v>127</v>
      </c>
      <c r="U959" s="32">
        <v>0</v>
      </c>
      <c r="V959" s="32"/>
      <c r="W959" s="33">
        <f t="shared" si="15"/>
        <v>2354</v>
      </c>
      <c r="X959" s="9"/>
      <c r="Y959" s="8"/>
      <c r="Z959" s="34"/>
      <c r="AA959" s="34"/>
      <c r="AB959" s="34"/>
      <c r="AC959" s="35"/>
      <c r="AD959" s="11"/>
      <c r="AE959" s="11"/>
      <c r="AF959" s="11"/>
      <c r="AG959" s="12"/>
      <c r="AH959" s="12"/>
      <c r="AI959" s="12"/>
    </row>
    <row r="960" spans="1:35" ht="12.75" customHeight="1" x14ac:dyDescent="0.3">
      <c r="A960" s="26">
        <v>951</v>
      </c>
      <c r="B960" s="29" t="s">
        <v>751</v>
      </c>
      <c r="C960" s="29">
        <v>0</v>
      </c>
      <c r="D960" s="29" t="s">
        <v>891</v>
      </c>
      <c r="E960" s="29" t="s">
        <v>892</v>
      </c>
      <c r="F960" s="30" t="s">
        <v>576</v>
      </c>
      <c r="G960" s="30" t="s">
        <v>133</v>
      </c>
      <c r="H960" s="29">
        <v>0</v>
      </c>
      <c r="I960" s="36" t="s">
        <v>745</v>
      </c>
      <c r="J960" s="32">
        <v>100932</v>
      </c>
      <c r="K960" s="32">
        <v>97472</v>
      </c>
      <c r="L960" s="32">
        <v>153603</v>
      </c>
      <c r="M960" s="32">
        <v>132807</v>
      </c>
      <c r="N960" s="32">
        <v>156068</v>
      </c>
      <c r="O960" s="32">
        <v>146848</v>
      </c>
      <c r="P960" s="32">
        <v>153685</v>
      </c>
      <c r="Q960" s="32">
        <v>187963</v>
      </c>
      <c r="R960" s="32">
        <v>201390</v>
      </c>
      <c r="S960" s="32">
        <v>191145</v>
      </c>
      <c r="T960" s="32">
        <v>199153</v>
      </c>
      <c r="U960" s="32">
        <v>212098</v>
      </c>
      <c r="V960" s="32"/>
      <c r="W960" s="33">
        <f t="shared" si="15"/>
        <v>1933164</v>
      </c>
      <c r="X960" s="9"/>
      <c r="Y960" s="8"/>
      <c r="Z960" s="34"/>
      <c r="AA960" s="34"/>
      <c r="AB960" s="34"/>
      <c r="AC960" s="35"/>
      <c r="AD960" s="11"/>
      <c r="AE960" s="11"/>
      <c r="AF960" s="11"/>
      <c r="AG960" s="12"/>
      <c r="AH960" s="12"/>
      <c r="AI960" s="12"/>
    </row>
    <row r="961" spans="1:35" ht="12.75" customHeight="1" x14ac:dyDescent="0.3">
      <c r="A961" s="26">
        <v>952</v>
      </c>
      <c r="B961" s="29" t="s">
        <v>751</v>
      </c>
      <c r="C961" s="29">
        <v>0</v>
      </c>
      <c r="D961" s="29" t="s">
        <v>1366</v>
      </c>
      <c r="E961" s="29" t="s">
        <v>1389</v>
      </c>
      <c r="F961" s="30" t="s">
        <v>587</v>
      </c>
      <c r="G961" s="30" t="s">
        <v>554</v>
      </c>
      <c r="H961" s="29">
        <v>0</v>
      </c>
      <c r="I961" s="36">
        <v>0</v>
      </c>
      <c r="J961" s="32">
        <v>42</v>
      </c>
      <c r="K961" s="32">
        <v>42</v>
      </c>
      <c r="L961" s="32">
        <v>46</v>
      </c>
      <c r="M961" s="32">
        <v>38</v>
      </c>
      <c r="N961" s="32">
        <v>3251</v>
      </c>
      <c r="O961" s="32">
        <v>14609</v>
      </c>
      <c r="P961" s="32">
        <v>14502</v>
      </c>
      <c r="Q961" s="32">
        <v>4362</v>
      </c>
      <c r="R961" s="32">
        <v>83</v>
      </c>
      <c r="S961" s="32">
        <v>84</v>
      </c>
      <c r="T961" s="32">
        <v>1531</v>
      </c>
      <c r="U961" s="32">
        <v>3675</v>
      </c>
      <c r="V961" s="32"/>
      <c r="W961" s="33">
        <f t="shared" si="15"/>
        <v>42265</v>
      </c>
      <c r="X961" s="9"/>
      <c r="Y961" s="8"/>
      <c r="Z961" s="34"/>
      <c r="AA961" s="34"/>
      <c r="AB961" s="34"/>
      <c r="AC961" s="35"/>
      <c r="AD961" s="11"/>
      <c r="AE961" s="11"/>
      <c r="AF961" s="11"/>
      <c r="AG961" s="12"/>
      <c r="AH961" s="12"/>
      <c r="AI961" s="12"/>
    </row>
    <row r="962" spans="1:35" ht="12.75" customHeight="1" x14ac:dyDescent="0.3">
      <c r="A962" s="26">
        <v>953</v>
      </c>
      <c r="B962" s="29" t="s">
        <v>751</v>
      </c>
      <c r="C962" s="29">
        <v>0</v>
      </c>
      <c r="D962" s="29" t="s">
        <v>1390</v>
      </c>
      <c r="E962" s="29" t="s">
        <v>1391</v>
      </c>
      <c r="F962" s="30" t="s">
        <v>588</v>
      </c>
      <c r="G962" s="30" t="s">
        <v>589</v>
      </c>
      <c r="H962" s="29">
        <v>0</v>
      </c>
      <c r="I962" s="36">
        <v>0</v>
      </c>
      <c r="J962" s="32">
        <v>20729</v>
      </c>
      <c r="K962" s="32">
        <v>28029</v>
      </c>
      <c r="L962" s="32">
        <v>43314</v>
      </c>
      <c r="M962" s="32">
        <v>36635</v>
      </c>
      <c r="N962" s="32">
        <v>44821</v>
      </c>
      <c r="O962" s="32">
        <v>47043</v>
      </c>
      <c r="P962" s="32">
        <v>44747</v>
      </c>
      <c r="Q962" s="32">
        <v>46994</v>
      </c>
      <c r="R962" s="32">
        <v>51374</v>
      </c>
      <c r="S962" s="32">
        <v>49401</v>
      </c>
      <c r="T962" s="32">
        <v>53483</v>
      </c>
      <c r="U962" s="32">
        <v>55349</v>
      </c>
      <c r="V962" s="32"/>
      <c r="W962" s="33">
        <f t="shared" si="15"/>
        <v>521919</v>
      </c>
      <c r="X962" s="9"/>
      <c r="Y962" s="8"/>
      <c r="Z962" s="34"/>
      <c r="AA962" s="34"/>
      <c r="AB962" s="34"/>
      <c r="AC962" s="35"/>
      <c r="AD962" s="11"/>
      <c r="AE962" s="11"/>
      <c r="AF962" s="11"/>
      <c r="AG962" s="12"/>
      <c r="AH962" s="12"/>
      <c r="AI962" s="12"/>
    </row>
    <row r="963" spans="1:35" ht="12.75" customHeight="1" x14ac:dyDescent="0.3">
      <c r="A963" s="26">
        <v>954</v>
      </c>
      <c r="B963" s="29" t="s">
        <v>751</v>
      </c>
      <c r="C963" s="29">
        <v>0</v>
      </c>
      <c r="D963" s="29" t="s">
        <v>1392</v>
      </c>
      <c r="E963" s="29" t="s">
        <v>1393</v>
      </c>
      <c r="F963" s="30" t="s">
        <v>590</v>
      </c>
      <c r="G963" s="30" t="s">
        <v>591</v>
      </c>
      <c r="H963" s="29">
        <v>0</v>
      </c>
      <c r="I963" s="36">
        <v>0</v>
      </c>
      <c r="J963" s="32">
        <v>89711</v>
      </c>
      <c r="K963" s="32">
        <v>108463</v>
      </c>
      <c r="L963" s="32">
        <v>139645</v>
      </c>
      <c r="M963" s="32">
        <v>127691</v>
      </c>
      <c r="N963" s="32">
        <v>146509</v>
      </c>
      <c r="O963" s="32">
        <v>138618</v>
      </c>
      <c r="P963" s="32">
        <v>148096</v>
      </c>
      <c r="Q963" s="32">
        <v>174628</v>
      </c>
      <c r="R963" s="32">
        <v>192671</v>
      </c>
      <c r="S963" s="32">
        <v>185424</v>
      </c>
      <c r="T963" s="32">
        <v>197772</v>
      </c>
      <c r="U963" s="32">
        <v>210069</v>
      </c>
      <c r="V963" s="32"/>
      <c r="W963" s="33">
        <f t="shared" si="15"/>
        <v>1859297</v>
      </c>
      <c r="X963" s="9"/>
      <c r="Y963" s="8"/>
      <c r="Z963" s="34"/>
      <c r="AA963" s="34"/>
      <c r="AB963" s="34"/>
      <c r="AC963" s="35"/>
      <c r="AD963" s="11"/>
      <c r="AE963" s="11"/>
      <c r="AF963" s="11"/>
      <c r="AG963" s="12"/>
      <c r="AH963" s="12"/>
      <c r="AI963" s="12"/>
    </row>
    <row r="964" spans="1:35" ht="12.75" customHeight="1" x14ac:dyDescent="0.3">
      <c r="A964" s="26">
        <v>955</v>
      </c>
      <c r="B964" s="29" t="s">
        <v>751</v>
      </c>
      <c r="C964" s="29">
        <v>0</v>
      </c>
      <c r="D964" s="29" t="s">
        <v>1394</v>
      </c>
      <c r="E964" s="29" t="s">
        <v>1395</v>
      </c>
      <c r="F964" s="30" t="s">
        <v>592</v>
      </c>
      <c r="G964" s="30" t="s">
        <v>593</v>
      </c>
      <c r="H964" s="29">
        <v>0</v>
      </c>
      <c r="I964" s="36">
        <v>0</v>
      </c>
      <c r="J964" s="32">
        <v>18551</v>
      </c>
      <c r="K964" s="32">
        <v>17048</v>
      </c>
      <c r="L964" s="32">
        <v>21625</v>
      </c>
      <c r="M964" s="32">
        <v>19820</v>
      </c>
      <c r="N964" s="32">
        <v>22678</v>
      </c>
      <c r="O964" s="32">
        <v>24127</v>
      </c>
      <c r="P964" s="32">
        <v>24357</v>
      </c>
      <c r="Q964" s="32">
        <v>29916</v>
      </c>
      <c r="R964" s="32">
        <v>32883</v>
      </c>
      <c r="S964" s="32">
        <v>28621</v>
      </c>
      <c r="T964" s="32">
        <v>28908</v>
      </c>
      <c r="U964" s="32">
        <v>30827</v>
      </c>
      <c r="V964" s="32"/>
      <c r="W964" s="33">
        <f t="shared" si="15"/>
        <v>299361</v>
      </c>
      <c r="X964" s="9"/>
      <c r="Y964" s="8"/>
      <c r="Z964" s="34"/>
      <c r="AA964" s="34"/>
      <c r="AB964" s="34"/>
      <c r="AC964" s="35"/>
      <c r="AD964" s="11"/>
      <c r="AE964" s="11"/>
      <c r="AF964" s="11"/>
      <c r="AG964" s="12"/>
      <c r="AH964" s="12"/>
      <c r="AI964" s="12"/>
    </row>
    <row r="965" spans="1:35" ht="12.75" customHeight="1" x14ac:dyDescent="0.3">
      <c r="A965" s="26">
        <v>956</v>
      </c>
      <c r="B965" s="29" t="s">
        <v>751</v>
      </c>
      <c r="C965" s="29">
        <v>0</v>
      </c>
      <c r="D965" s="29" t="s">
        <v>1396</v>
      </c>
      <c r="E965" s="29" t="s">
        <v>1397</v>
      </c>
      <c r="F965" s="30" t="s">
        <v>594</v>
      </c>
      <c r="G965" s="30" t="s">
        <v>595</v>
      </c>
      <c r="H965" s="29">
        <v>0</v>
      </c>
      <c r="I965" s="36">
        <v>0</v>
      </c>
      <c r="J965" s="32">
        <v>27825</v>
      </c>
      <c r="K965" s="32">
        <v>25888</v>
      </c>
      <c r="L965" s="32">
        <v>26455</v>
      </c>
      <c r="M965" s="32">
        <v>25518</v>
      </c>
      <c r="N965" s="32">
        <v>36273</v>
      </c>
      <c r="O965" s="32">
        <v>35235</v>
      </c>
      <c r="P965" s="32">
        <v>34284</v>
      </c>
      <c r="Q965" s="32">
        <v>46379</v>
      </c>
      <c r="R965" s="32">
        <v>47476</v>
      </c>
      <c r="S965" s="32">
        <v>45253</v>
      </c>
      <c r="T965" s="32">
        <v>53895</v>
      </c>
      <c r="U965" s="32">
        <v>62581</v>
      </c>
      <c r="V965" s="32"/>
      <c r="W965" s="33">
        <f t="shared" si="15"/>
        <v>467062</v>
      </c>
      <c r="X965" s="9"/>
      <c r="Y965" s="8"/>
      <c r="Z965" s="34"/>
      <c r="AA965" s="34"/>
      <c r="AB965" s="34"/>
      <c r="AC965" s="35"/>
      <c r="AD965" s="11"/>
      <c r="AE965" s="11"/>
      <c r="AF965" s="11"/>
      <c r="AG965" s="12"/>
      <c r="AH965" s="12"/>
      <c r="AI965" s="12"/>
    </row>
    <row r="966" spans="1:35" ht="12.75" customHeight="1" x14ac:dyDescent="0.3">
      <c r="A966" s="26">
        <v>957</v>
      </c>
      <c r="B966" s="29" t="s">
        <v>751</v>
      </c>
      <c r="C966" s="29">
        <v>0</v>
      </c>
      <c r="D966" s="29" t="s">
        <v>1398</v>
      </c>
      <c r="E966" s="29" t="s">
        <v>1399</v>
      </c>
      <c r="F966" s="30" t="s">
        <v>596</v>
      </c>
      <c r="G966" s="30" t="s">
        <v>597</v>
      </c>
      <c r="H966" s="29">
        <v>0</v>
      </c>
      <c r="I966" s="36">
        <v>0</v>
      </c>
      <c r="J966" s="32">
        <v>27907</v>
      </c>
      <c r="K966" s="32">
        <v>22003</v>
      </c>
      <c r="L966" s="32">
        <v>43879</v>
      </c>
      <c r="M966" s="32">
        <v>37915</v>
      </c>
      <c r="N966" s="32">
        <v>45112</v>
      </c>
      <c r="O966" s="32">
        <v>45398</v>
      </c>
      <c r="P966" s="32">
        <v>40447</v>
      </c>
      <c r="Q966" s="32">
        <v>57100</v>
      </c>
      <c r="R966" s="32">
        <v>70374</v>
      </c>
      <c r="S966" s="32">
        <v>63557</v>
      </c>
      <c r="T966" s="32">
        <v>59648</v>
      </c>
      <c r="U966" s="32">
        <v>60076</v>
      </c>
      <c r="V966" s="32"/>
      <c r="W966" s="33">
        <f t="shared" si="15"/>
        <v>573416</v>
      </c>
      <c r="X966" s="9"/>
      <c r="Y966" s="8"/>
      <c r="Z966" s="34"/>
      <c r="AA966" s="34"/>
      <c r="AB966" s="34"/>
      <c r="AC966" s="35"/>
      <c r="AD966" s="11"/>
      <c r="AE966" s="11"/>
      <c r="AF966" s="11"/>
      <c r="AG966" s="12"/>
      <c r="AH966" s="12"/>
      <c r="AI966" s="12"/>
    </row>
    <row r="967" spans="1:35" ht="12.75" customHeight="1" x14ac:dyDescent="0.3">
      <c r="A967" s="26">
        <v>958</v>
      </c>
      <c r="B967" s="29" t="s">
        <v>728</v>
      </c>
      <c r="C967" s="29">
        <v>0</v>
      </c>
      <c r="D967" s="29" t="s">
        <v>1368</v>
      </c>
      <c r="E967" s="29" t="s">
        <v>994</v>
      </c>
      <c r="F967" s="30" t="s">
        <v>598</v>
      </c>
      <c r="G967" s="30" t="s">
        <v>557</v>
      </c>
      <c r="H967" s="29">
        <v>0</v>
      </c>
      <c r="I967" s="36" t="s">
        <v>1400</v>
      </c>
      <c r="J967" s="32">
        <v>75</v>
      </c>
      <c r="K967" s="32">
        <v>76</v>
      </c>
      <c r="L967" s="32">
        <v>85</v>
      </c>
      <c r="M967" s="32">
        <v>71</v>
      </c>
      <c r="N967" s="32">
        <v>85</v>
      </c>
      <c r="O967" s="32">
        <v>90</v>
      </c>
      <c r="P967" s="32">
        <v>89</v>
      </c>
      <c r="Q967" s="32">
        <v>93</v>
      </c>
      <c r="R967" s="32">
        <v>100</v>
      </c>
      <c r="S967" s="32">
        <v>83</v>
      </c>
      <c r="T967" s="32">
        <v>67</v>
      </c>
      <c r="U967" s="32">
        <v>75</v>
      </c>
      <c r="V967" s="32"/>
      <c r="W967" s="33">
        <f t="shared" si="15"/>
        <v>989</v>
      </c>
      <c r="X967" s="9"/>
      <c r="Y967" s="8"/>
      <c r="Z967" s="34"/>
      <c r="AA967" s="34"/>
      <c r="AB967" s="34"/>
      <c r="AC967" s="35"/>
      <c r="AD967" s="11"/>
      <c r="AE967" s="11"/>
      <c r="AF967" s="11"/>
      <c r="AG967" s="12"/>
      <c r="AH967" s="12"/>
      <c r="AI967" s="12"/>
    </row>
    <row r="968" spans="1:35" ht="12.75" customHeight="1" x14ac:dyDescent="0.3">
      <c r="A968" s="26">
        <v>959</v>
      </c>
      <c r="B968" s="29" t="s">
        <v>751</v>
      </c>
      <c r="C968" s="29">
        <v>0</v>
      </c>
      <c r="D968" s="29" t="s">
        <v>1401</v>
      </c>
      <c r="E968" s="29" t="s">
        <v>1402</v>
      </c>
      <c r="F968" s="30" t="s">
        <v>599</v>
      </c>
      <c r="G968" s="30" t="s">
        <v>600</v>
      </c>
      <c r="H968" s="29">
        <v>0</v>
      </c>
      <c r="I968" s="45" t="s">
        <v>902</v>
      </c>
      <c r="J968" s="32">
        <v>1740</v>
      </c>
      <c r="K968" s="32">
        <v>2010</v>
      </c>
      <c r="L968" s="32">
        <v>2257</v>
      </c>
      <c r="M968" s="32">
        <v>0</v>
      </c>
      <c r="N968" s="32">
        <v>0</v>
      </c>
      <c r="O968" s="32">
        <v>0</v>
      </c>
      <c r="P968" s="32">
        <v>0</v>
      </c>
      <c r="Q968" s="32">
        <v>0</v>
      </c>
      <c r="R968" s="32">
        <v>0</v>
      </c>
      <c r="S968" s="32">
        <v>0</v>
      </c>
      <c r="T968" s="32">
        <v>1168</v>
      </c>
      <c r="U968" s="32">
        <v>1312</v>
      </c>
      <c r="V968" s="32"/>
      <c r="W968" s="33">
        <f t="shared" si="15"/>
        <v>8487</v>
      </c>
      <c r="X968" s="9"/>
      <c r="Y968" s="8"/>
      <c r="Z968" s="34"/>
      <c r="AA968" s="34"/>
      <c r="AB968" s="34"/>
      <c r="AC968" s="35"/>
      <c r="AD968" s="11"/>
      <c r="AE968" s="11"/>
      <c r="AF968" s="11"/>
      <c r="AG968" s="12"/>
      <c r="AH968" s="12"/>
      <c r="AI968" s="12"/>
    </row>
    <row r="969" spans="1:35" ht="12.75" customHeight="1" x14ac:dyDescent="0.3">
      <c r="A969" s="26">
        <v>960</v>
      </c>
      <c r="B969" s="29" t="s">
        <v>751</v>
      </c>
      <c r="C969" s="29">
        <v>0</v>
      </c>
      <c r="D969" s="29" t="s">
        <v>1368</v>
      </c>
      <c r="E969" s="29" t="s">
        <v>994</v>
      </c>
      <c r="F969" s="30" t="s">
        <v>601</v>
      </c>
      <c r="G969" s="30" t="s">
        <v>557</v>
      </c>
      <c r="H969" s="29">
        <v>0</v>
      </c>
      <c r="I969" s="36" t="s">
        <v>1400</v>
      </c>
      <c r="J969" s="32">
        <v>8675</v>
      </c>
      <c r="K969" s="32">
        <v>8723</v>
      </c>
      <c r="L969" s="32">
        <v>9734</v>
      </c>
      <c r="M969" s="32">
        <v>8702</v>
      </c>
      <c r="N969" s="32">
        <v>16380</v>
      </c>
      <c r="O969" s="32">
        <v>17266</v>
      </c>
      <c r="P969" s="32">
        <v>17052</v>
      </c>
      <c r="Q969" s="32">
        <v>17630</v>
      </c>
      <c r="R969" s="32">
        <v>18906</v>
      </c>
      <c r="S969" s="32">
        <v>18379</v>
      </c>
      <c r="T969" s="32">
        <v>20715</v>
      </c>
      <c r="U969" s="32">
        <v>23199</v>
      </c>
      <c r="V969" s="32"/>
      <c r="W969" s="33">
        <f t="shared" si="15"/>
        <v>185361</v>
      </c>
      <c r="X969" s="9"/>
      <c r="Y969" s="8"/>
      <c r="Z969" s="34"/>
      <c r="AA969" s="34"/>
      <c r="AB969" s="34"/>
      <c r="AC969" s="35"/>
      <c r="AD969" s="11"/>
      <c r="AE969" s="11"/>
      <c r="AF969" s="11"/>
      <c r="AG969" s="12"/>
      <c r="AH969" s="12"/>
      <c r="AI969" s="12"/>
    </row>
    <row r="970" spans="1:35" ht="12.75" customHeight="1" x14ac:dyDescent="0.3">
      <c r="A970" s="26">
        <v>961</v>
      </c>
      <c r="B970" s="29" t="s">
        <v>751</v>
      </c>
      <c r="C970" s="29">
        <v>0</v>
      </c>
      <c r="D970" s="29" t="s">
        <v>1368</v>
      </c>
      <c r="E970" s="29" t="s">
        <v>994</v>
      </c>
      <c r="F970" s="30" t="s">
        <v>602</v>
      </c>
      <c r="G970" s="30" t="s">
        <v>557</v>
      </c>
      <c r="H970" s="29">
        <v>0</v>
      </c>
      <c r="I970" s="36" t="s">
        <v>1403</v>
      </c>
      <c r="J970" s="32">
        <v>239</v>
      </c>
      <c r="K970" s="32">
        <v>241</v>
      </c>
      <c r="L970" s="32">
        <v>271</v>
      </c>
      <c r="M970" s="32">
        <v>225</v>
      </c>
      <c r="N970" s="32">
        <v>270</v>
      </c>
      <c r="O970" s="32">
        <v>286</v>
      </c>
      <c r="P970" s="32">
        <v>285</v>
      </c>
      <c r="Q970" s="32">
        <v>296</v>
      </c>
      <c r="R970" s="32">
        <v>318</v>
      </c>
      <c r="S970" s="32">
        <v>313</v>
      </c>
      <c r="T970" s="32">
        <v>360</v>
      </c>
      <c r="U970" s="32">
        <v>405</v>
      </c>
      <c r="V970" s="32"/>
      <c r="W970" s="33">
        <f t="shared" si="15"/>
        <v>3509</v>
      </c>
      <c r="X970" s="9"/>
      <c r="Y970" s="8"/>
      <c r="Z970" s="34"/>
      <c r="AA970" s="34"/>
      <c r="AB970" s="34"/>
      <c r="AC970" s="35"/>
      <c r="AD970" s="11"/>
      <c r="AE970" s="11"/>
      <c r="AF970" s="11"/>
      <c r="AG970" s="12"/>
      <c r="AH970" s="12"/>
      <c r="AI970" s="12"/>
    </row>
    <row r="971" spans="1:35" ht="12.75" customHeight="1" x14ac:dyDescent="0.3">
      <c r="A971" s="26">
        <v>962</v>
      </c>
      <c r="B971" s="29" t="s">
        <v>751</v>
      </c>
      <c r="C971" s="29">
        <v>0</v>
      </c>
      <c r="D971" s="29" t="s">
        <v>1368</v>
      </c>
      <c r="E971" s="29" t="s">
        <v>994</v>
      </c>
      <c r="F971" s="30" t="s">
        <v>603</v>
      </c>
      <c r="G971" s="30" t="s">
        <v>557</v>
      </c>
      <c r="H971" s="29">
        <v>0</v>
      </c>
      <c r="I971" s="36" t="s">
        <v>1400</v>
      </c>
      <c r="J971" s="32">
        <v>3873</v>
      </c>
      <c r="K971" s="32">
        <v>6537</v>
      </c>
      <c r="L971" s="32">
        <v>10922</v>
      </c>
      <c r="M971" s="32">
        <v>9226</v>
      </c>
      <c r="N971" s="32">
        <v>12517</v>
      </c>
      <c r="O971" s="32">
        <v>13230</v>
      </c>
      <c r="P971" s="32">
        <v>13073</v>
      </c>
      <c r="Q971" s="32">
        <v>13561</v>
      </c>
      <c r="R971" s="32">
        <v>14543</v>
      </c>
      <c r="S971" s="32">
        <v>14263</v>
      </c>
      <c r="T971" s="32">
        <v>16227</v>
      </c>
      <c r="U971" s="32">
        <v>18110</v>
      </c>
      <c r="V971" s="32"/>
      <c r="W971" s="33">
        <f t="shared" si="15"/>
        <v>146082</v>
      </c>
      <c r="X971" s="9"/>
      <c r="Y971" s="8"/>
      <c r="Z971" s="34"/>
      <c r="AA971" s="34"/>
      <c r="AB971" s="34"/>
      <c r="AC971" s="35"/>
      <c r="AD971" s="11"/>
      <c r="AE971" s="11"/>
      <c r="AF971" s="11"/>
      <c r="AG971" s="12"/>
      <c r="AH971" s="12"/>
      <c r="AI971" s="12"/>
    </row>
    <row r="972" spans="1:35" ht="12.75" customHeight="1" x14ac:dyDescent="0.3">
      <c r="A972" s="26">
        <v>963</v>
      </c>
      <c r="B972" s="29" t="s">
        <v>746</v>
      </c>
      <c r="C972" s="29">
        <v>0</v>
      </c>
      <c r="D972" s="29" t="s">
        <v>1054</v>
      </c>
      <c r="E972" s="29" t="s">
        <v>1404</v>
      </c>
      <c r="F972" s="30" t="s">
        <v>604</v>
      </c>
      <c r="G972" s="30" t="s">
        <v>223</v>
      </c>
      <c r="H972" s="29">
        <v>0</v>
      </c>
      <c r="I972" s="36">
        <v>0</v>
      </c>
      <c r="J972" s="32">
        <v>2387</v>
      </c>
      <c r="K972" s="32">
        <v>2414</v>
      </c>
      <c r="L972" s="32">
        <v>2706</v>
      </c>
      <c r="M972" s="32">
        <v>2245</v>
      </c>
      <c r="N972" s="32">
        <v>2935</v>
      </c>
      <c r="O972" s="32">
        <v>3278</v>
      </c>
      <c r="P972" s="32">
        <v>3268</v>
      </c>
      <c r="Q972" s="32">
        <v>3414</v>
      </c>
      <c r="R972" s="32">
        <v>3667</v>
      </c>
      <c r="S972" s="32">
        <v>3610</v>
      </c>
      <c r="T972" s="32">
        <v>4150</v>
      </c>
      <c r="U972" s="32">
        <v>4650</v>
      </c>
      <c r="V972" s="32"/>
      <c r="W972" s="33">
        <f t="shared" ref="W972:W1035" si="16">SUM(J972:V972)</f>
        <v>38724</v>
      </c>
      <c r="X972" s="9"/>
      <c r="Y972" s="8"/>
      <c r="Z972" s="34"/>
      <c r="AA972" s="34"/>
      <c r="AB972" s="34"/>
      <c r="AC972" s="35"/>
      <c r="AD972" s="11"/>
      <c r="AE972" s="11"/>
      <c r="AF972" s="11"/>
      <c r="AG972" s="12"/>
      <c r="AH972" s="12"/>
      <c r="AI972" s="12"/>
    </row>
    <row r="973" spans="1:35" ht="12.75" customHeight="1" x14ac:dyDescent="0.3">
      <c r="A973" s="26">
        <v>964</v>
      </c>
      <c r="B973" s="29" t="s">
        <v>746</v>
      </c>
      <c r="C973" s="29">
        <v>0</v>
      </c>
      <c r="D973" s="29" t="s">
        <v>737</v>
      </c>
      <c r="E973" s="29" t="s">
        <v>1405</v>
      </c>
      <c r="F973" s="30" t="s">
        <v>605</v>
      </c>
      <c r="G973" s="30" t="s">
        <v>115</v>
      </c>
      <c r="H973" s="29" t="s">
        <v>161</v>
      </c>
      <c r="I973" s="36">
        <v>0</v>
      </c>
      <c r="J973" s="32">
        <v>0</v>
      </c>
      <c r="K973" s="32">
        <v>0</v>
      </c>
      <c r="L973" s="32">
        <v>0</v>
      </c>
      <c r="M973" s="32">
        <v>0</v>
      </c>
      <c r="N973" s="32">
        <v>0</v>
      </c>
      <c r="O973" s="32">
        <v>0</v>
      </c>
      <c r="P973" s="32">
        <v>0</v>
      </c>
      <c r="Q973" s="32">
        <v>0</v>
      </c>
      <c r="R973" s="32">
        <v>0</v>
      </c>
      <c r="S973" s="32">
        <v>0</v>
      </c>
      <c r="T973" s="32">
        <v>0</v>
      </c>
      <c r="U973" s="32">
        <v>0</v>
      </c>
      <c r="V973" s="32"/>
      <c r="W973" s="33">
        <f t="shared" si="16"/>
        <v>0</v>
      </c>
      <c r="X973" s="9"/>
      <c r="Y973" s="8"/>
      <c r="Z973" s="34"/>
      <c r="AA973" s="34"/>
      <c r="AB973" s="34"/>
      <c r="AC973" s="35"/>
      <c r="AD973" s="11"/>
      <c r="AE973" s="11"/>
      <c r="AF973" s="11"/>
      <c r="AG973" s="12"/>
      <c r="AH973" s="12"/>
      <c r="AI973" s="12"/>
    </row>
    <row r="974" spans="1:35" ht="12.75" customHeight="1" x14ac:dyDescent="0.3">
      <c r="A974" s="26">
        <v>965</v>
      </c>
      <c r="B974" s="29" t="s">
        <v>746</v>
      </c>
      <c r="C974" s="29">
        <v>0</v>
      </c>
      <c r="D974" s="29" t="s">
        <v>737</v>
      </c>
      <c r="E974" s="29" t="s">
        <v>1405</v>
      </c>
      <c r="F974" s="30" t="s">
        <v>605</v>
      </c>
      <c r="G974" s="30" t="s">
        <v>115</v>
      </c>
      <c r="H974" s="29" t="s">
        <v>606</v>
      </c>
      <c r="I974" s="36">
        <v>0</v>
      </c>
      <c r="J974" s="32">
        <v>51</v>
      </c>
      <c r="K974" s="32">
        <v>52</v>
      </c>
      <c r="L974" s="32">
        <v>58</v>
      </c>
      <c r="M974" s="32">
        <v>48</v>
      </c>
      <c r="N974" s="32">
        <v>58</v>
      </c>
      <c r="O974" s="32">
        <v>61</v>
      </c>
      <c r="P974" s="32">
        <v>61</v>
      </c>
      <c r="Q974" s="32">
        <v>63</v>
      </c>
      <c r="R974" s="32">
        <v>68</v>
      </c>
      <c r="S974" s="32">
        <v>67</v>
      </c>
      <c r="T974" s="32">
        <v>77</v>
      </c>
      <c r="U974" s="32">
        <v>86</v>
      </c>
      <c r="V974" s="32"/>
      <c r="W974" s="33">
        <f t="shared" si="16"/>
        <v>750</v>
      </c>
      <c r="X974" s="9"/>
      <c r="Y974" s="8"/>
      <c r="Z974" s="34"/>
      <c r="AA974" s="34"/>
      <c r="AB974" s="34"/>
      <c r="AC974" s="35"/>
      <c r="AD974" s="11"/>
      <c r="AE974" s="11"/>
      <c r="AF974" s="11"/>
      <c r="AG974" s="12"/>
      <c r="AH974" s="12"/>
      <c r="AI974" s="12"/>
    </row>
    <row r="975" spans="1:35" ht="12.75" customHeight="1" x14ac:dyDescent="0.3">
      <c r="A975" s="26">
        <v>966</v>
      </c>
      <c r="B975" s="29" t="s">
        <v>746</v>
      </c>
      <c r="C975" s="29">
        <v>0</v>
      </c>
      <c r="D975" s="29" t="s">
        <v>737</v>
      </c>
      <c r="E975" s="29" t="s">
        <v>1406</v>
      </c>
      <c r="F975" s="30" t="s">
        <v>605</v>
      </c>
      <c r="G975" s="30" t="s">
        <v>115</v>
      </c>
      <c r="H975" s="29" t="s">
        <v>607</v>
      </c>
      <c r="I975" s="36">
        <v>0</v>
      </c>
      <c r="J975" s="32">
        <v>33</v>
      </c>
      <c r="K975" s="32">
        <v>33</v>
      </c>
      <c r="L975" s="32">
        <v>42</v>
      </c>
      <c r="M975" s="32">
        <v>39</v>
      </c>
      <c r="N975" s="32">
        <v>47</v>
      </c>
      <c r="O975" s="32">
        <v>50</v>
      </c>
      <c r="P975" s="32">
        <v>50</v>
      </c>
      <c r="Q975" s="32">
        <v>52</v>
      </c>
      <c r="R975" s="32">
        <v>56</v>
      </c>
      <c r="S975" s="32">
        <v>55</v>
      </c>
      <c r="T975" s="32">
        <v>63</v>
      </c>
      <c r="U975" s="32">
        <v>71</v>
      </c>
      <c r="V975" s="32"/>
      <c r="W975" s="33">
        <f t="shared" si="16"/>
        <v>591</v>
      </c>
      <c r="X975" s="9"/>
      <c r="Y975" s="8"/>
      <c r="Z975" s="34"/>
      <c r="AA975" s="34"/>
      <c r="AB975" s="34"/>
      <c r="AC975" s="35"/>
      <c r="AD975" s="11"/>
      <c r="AE975" s="11"/>
      <c r="AF975" s="11"/>
      <c r="AG975" s="12"/>
      <c r="AH975" s="12"/>
      <c r="AI975" s="12"/>
    </row>
    <row r="976" spans="1:35" ht="12.75" customHeight="1" x14ac:dyDescent="0.3">
      <c r="A976" s="26">
        <v>967</v>
      </c>
      <c r="B976" s="29" t="s">
        <v>746</v>
      </c>
      <c r="C976" s="29">
        <v>0</v>
      </c>
      <c r="D976" s="29" t="s">
        <v>737</v>
      </c>
      <c r="E976" s="29" t="s">
        <v>1405</v>
      </c>
      <c r="F976" s="30" t="s">
        <v>605</v>
      </c>
      <c r="G976" s="30" t="s">
        <v>115</v>
      </c>
      <c r="H976" s="29" t="s">
        <v>608</v>
      </c>
      <c r="I976" s="36">
        <v>0</v>
      </c>
      <c r="J976" s="32">
        <v>155</v>
      </c>
      <c r="K976" s="32">
        <v>157</v>
      </c>
      <c r="L976" s="32">
        <v>176</v>
      </c>
      <c r="M976" s="32">
        <v>146</v>
      </c>
      <c r="N976" s="32">
        <v>175</v>
      </c>
      <c r="O976" s="32">
        <v>187</v>
      </c>
      <c r="P976" s="32">
        <v>185</v>
      </c>
      <c r="Q976" s="32">
        <v>193</v>
      </c>
      <c r="R976" s="32">
        <v>206</v>
      </c>
      <c r="S976" s="32">
        <v>202</v>
      </c>
      <c r="T976" s="32">
        <v>233</v>
      </c>
      <c r="U976" s="32">
        <v>262</v>
      </c>
      <c r="V976" s="32"/>
      <c r="W976" s="33">
        <f t="shared" si="16"/>
        <v>2277</v>
      </c>
      <c r="X976" s="9"/>
      <c r="Y976" s="8"/>
      <c r="Z976" s="34"/>
      <c r="AA976" s="34"/>
      <c r="AB976" s="34"/>
      <c r="AC976" s="35"/>
      <c r="AD976" s="11"/>
      <c r="AE976" s="11"/>
      <c r="AF976" s="11"/>
      <c r="AG976" s="12"/>
      <c r="AH976" s="12"/>
      <c r="AI976" s="12"/>
    </row>
    <row r="977" spans="1:35" ht="12.75" customHeight="1" x14ac:dyDescent="0.3">
      <c r="A977" s="26">
        <v>968</v>
      </c>
      <c r="B977" s="29" t="s">
        <v>746</v>
      </c>
      <c r="C977" s="29">
        <v>0</v>
      </c>
      <c r="D977" s="29" t="s">
        <v>737</v>
      </c>
      <c r="E977" s="29" t="s">
        <v>1405</v>
      </c>
      <c r="F977" s="30" t="s">
        <v>605</v>
      </c>
      <c r="G977" s="30" t="s">
        <v>115</v>
      </c>
      <c r="H977" s="29" t="s">
        <v>609</v>
      </c>
      <c r="I977" s="36">
        <v>0</v>
      </c>
      <c r="J977" s="32">
        <v>215</v>
      </c>
      <c r="K977" s="32">
        <v>217</v>
      </c>
      <c r="L977" s="32">
        <v>243</v>
      </c>
      <c r="M977" s="32">
        <v>202</v>
      </c>
      <c r="N977" s="32">
        <v>242</v>
      </c>
      <c r="O977" s="32">
        <v>257</v>
      </c>
      <c r="P977" s="32">
        <v>255</v>
      </c>
      <c r="Q977" s="32">
        <v>266</v>
      </c>
      <c r="R977" s="32">
        <v>285</v>
      </c>
      <c r="S977" s="32">
        <v>280</v>
      </c>
      <c r="T977" s="32">
        <v>323</v>
      </c>
      <c r="U977" s="32">
        <v>363</v>
      </c>
      <c r="V977" s="32"/>
      <c r="W977" s="33">
        <f t="shared" si="16"/>
        <v>3148</v>
      </c>
      <c r="X977" s="9"/>
      <c r="Y977" s="8"/>
      <c r="Z977" s="34"/>
      <c r="AA977" s="34"/>
      <c r="AB977" s="34"/>
      <c r="AC977" s="35"/>
      <c r="AD977" s="11"/>
      <c r="AE977" s="11"/>
      <c r="AF977" s="11"/>
      <c r="AG977" s="12"/>
      <c r="AH977" s="12"/>
      <c r="AI977" s="12"/>
    </row>
    <row r="978" spans="1:35" ht="12.75" customHeight="1" x14ac:dyDescent="0.3">
      <c r="A978" s="26">
        <v>969</v>
      </c>
      <c r="B978" s="29" t="s">
        <v>746</v>
      </c>
      <c r="C978" s="29">
        <v>0</v>
      </c>
      <c r="D978" s="29" t="s">
        <v>737</v>
      </c>
      <c r="E978" s="29" t="s">
        <v>1405</v>
      </c>
      <c r="F978" s="30" t="s">
        <v>605</v>
      </c>
      <c r="G978" s="30" t="s">
        <v>115</v>
      </c>
      <c r="H978" s="29">
        <v>0</v>
      </c>
      <c r="I978" s="36" t="s">
        <v>745</v>
      </c>
      <c r="J978" s="32">
        <v>-1</v>
      </c>
      <c r="K978" s="32">
        <v>-1</v>
      </c>
      <c r="L978" s="32">
        <v>-1</v>
      </c>
      <c r="M978" s="32">
        <v>-1</v>
      </c>
      <c r="N978" s="32">
        <v>-1</v>
      </c>
      <c r="O978" s="32">
        <v>-1</v>
      </c>
      <c r="P978" s="32">
        <v>-1</v>
      </c>
      <c r="Q978" s="32">
        <v>-1</v>
      </c>
      <c r="R978" s="32">
        <v>0</v>
      </c>
      <c r="S978" s="32">
        <v>-1</v>
      </c>
      <c r="T978" s="32">
        <v>-1</v>
      </c>
      <c r="U978" s="32">
        <v>-1</v>
      </c>
      <c r="V978" s="32"/>
      <c r="W978" s="33">
        <f t="shared" si="16"/>
        <v>-11</v>
      </c>
      <c r="X978" s="9"/>
      <c r="Y978" s="8"/>
      <c r="Z978" s="34"/>
      <c r="AA978" s="34"/>
      <c r="AB978" s="34"/>
      <c r="AC978" s="35"/>
      <c r="AD978" s="11"/>
      <c r="AE978" s="11"/>
      <c r="AF978" s="11"/>
      <c r="AG978" s="12"/>
      <c r="AH978" s="12"/>
      <c r="AI978" s="12"/>
    </row>
    <row r="979" spans="1:35" ht="12.75" customHeight="1" x14ac:dyDescent="0.3">
      <c r="A979" s="26">
        <v>970</v>
      </c>
      <c r="B979" s="29" t="s">
        <v>746</v>
      </c>
      <c r="C979" s="29">
        <v>0</v>
      </c>
      <c r="D979" s="29" t="s">
        <v>737</v>
      </c>
      <c r="E979" s="29" t="s">
        <v>1405</v>
      </c>
      <c r="F979" s="30" t="s">
        <v>605</v>
      </c>
      <c r="G979" s="30" t="s">
        <v>117</v>
      </c>
      <c r="H979" s="29">
        <v>0</v>
      </c>
      <c r="I979" s="36" t="s">
        <v>1407</v>
      </c>
      <c r="J979" s="32">
        <v>0</v>
      </c>
      <c r="K979" s="32">
        <v>0</v>
      </c>
      <c r="L979" s="32">
        <v>0</v>
      </c>
      <c r="M979" s="32">
        <v>0</v>
      </c>
      <c r="N979" s="32">
        <v>0</v>
      </c>
      <c r="O979" s="32">
        <v>0</v>
      </c>
      <c r="P979" s="32">
        <v>0</v>
      </c>
      <c r="Q979" s="32">
        <v>0</v>
      </c>
      <c r="R979" s="32">
        <v>0</v>
      </c>
      <c r="S979" s="32">
        <v>0</v>
      </c>
      <c r="T979" s="32">
        <v>0</v>
      </c>
      <c r="U979" s="32">
        <v>0</v>
      </c>
      <c r="V979" s="32"/>
      <c r="W979" s="33">
        <f t="shared" si="16"/>
        <v>0</v>
      </c>
      <c r="X979" s="9"/>
      <c r="Y979" s="8"/>
      <c r="Z979" s="34"/>
      <c r="AA979" s="34"/>
      <c r="AB979" s="34"/>
      <c r="AC979" s="35"/>
      <c r="AD979" s="11"/>
      <c r="AE979" s="11"/>
      <c r="AF979" s="11"/>
      <c r="AG979" s="12"/>
      <c r="AH979" s="12"/>
      <c r="AI979" s="12"/>
    </row>
    <row r="980" spans="1:35" ht="12.75" customHeight="1" x14ac:dyDescent="0.3">
      <c r="A980" s="26">
        <v>971</v>
      </c>
      <c r="B980" s="29" t="s">
        <v>785</v>
      </c>
      <c r="C980" s="29">
        <v>0</v>
      </c>
      <c r="D980" s="29" t="s">
        <v>734</v>
      </c>
      <c r="E980" s="29" t="s">
        <v>1408</v>
      </c>
      <c r="F980" s="30" t="s">
        <v>610</v>
      </c>
      <c r="G980" s="30" t="s">
        <v>38</v>
      </c>
      <c r="H980" s="29" t="s">
        <v>611</v>
      </c>
      <c r="I980" s="36" t="s">
        <v>1409</v>
      </c>
      <c r="J980" s="32">
        <v>0</v>
      </c>
      <c r="K980" s="32">
        <v>0</v>
      </c>
      <c r="L980" s="32">
        <v>0</v>
      </c>
      <c r="M980" s="32">
        <v>0</v>
      </c>
      <c r="N980" s="32">
        <v>0</v>
      </c>
      <c r="O980" s="32">
        <v>0</v>
      </c>
      <c r="P980" s="32">
        <v>0</v>
      </c>
      <c r="Q980" s="32">
        <v>0</v>
      </c>
      <c r="R980" s="32">
        <v>0</v>
      </c>
      <c r="S980" s="32">
        <v>0</v>
      </c>
      <c r="T980" s="32">
        <v>0</v>
      </c>
      <c r="U980" s="32">
        <v>0</v>
      </c>
      <c r="V980" s="32"/>
      <c r="W980" s="33">
        <f t="shared" si="16"/>
        <v>0</v>
      </c>
      <c r="X980" s="9"/>
      <c r="Y980" s="8"/>
      <c r="Z980" s="34"/>
      <c r="AA980" s="34"/>
      <c r="AB980" s="34"/>
      <c r="AC980" s="35"/>
      <c r="AD980" s="11"/>
      <c r="AE980" s="11"/>
      <c r="AF980" s="11"/>
      <c r="AG980" s="12"/>
      <c r="AH980" s="12"/>
      <c r="AI980" s="12"/>
    </row>
    <row r="981" spans="1:35" ht="12.75" customHeight="1" x14ac:dyDescent="0.3">
      <c r="A981" s="26">
        <v>972</v>
      </c>
      <c r="B981" s="29" t="s">
        <v>785</v>
      </c>
      <c r="C981" s="29">
        <v>0</v>
      </c>
      <c r="D981" s="29" t="s">
        <v>734</v>
      </c>
      <c r="E981" s="29" t="s">
        <v>1408</v>
      </c>
      <c r="F981" s="30" t="s">
        <v>610</v>
      </c>
      <c r="G981" s="30" t="s">
        <v>38</v>
      </c>
      <c r="H981" s="29" t="s">
        <v>612</v>
      </c>
      <c r="I981" s="36" t="s">
        <v>1409</v>
      </c>
      <c r="J981" s="32">
        <v>0</v>
      </c>
      <c r="K981" s="32">
        <v>0</v>
      </c>
      <c r="L981" s="32">
        <v>0</v>
      </c>
      <c r="M981" s="32">
        <v>0</v>
      </c>
      <c r="N981" s="32">
        <v>0</v>
      </c>
      <c r="O981" s="32">
        <v>0</v>
      </c>
      <c r="P981" s="32">
        <v>0</v>
      </c>
      <c r="Q981" s="32">
        <v>0</v>
      </c>
      <c r="R981" s="32">
        <v>0</v>
      </c>
      <c r="S981" s="32">
        <v>0</v>
      </c>
      <c r="T981" s="32">
        <v>0</v>
      </c>
      <c r="U981" s="32">
        <v>0</v>
      </c>
      <c r="V981" s="32"/>
      <c r="W981" s="33">
        <f t="shared" si="16"/>
        <v>0</v>
      </c>
      <c r="X981" s="9"/>
      <c r="Y981" s="8"/>
      <c r="Z981" s="34"/>
      <c r="AA981" s="34"/>
      <c r="AB981" s="34"/>
      <c r="AC981" s="35"/>
      <c r="AD981" s="11"/>
      <c r="AE981" s="11"/>
      <c r="AF981" s="11"/>
      <c r="AG981" s="12"/>
      <c r="AH981" s="12"/>
      <c r="AI981" s="12"/>
    </row>
    <row r="982" spans="1:35" ht="12.75" customHeight="1" x14ac:dyDescent="0.3">
      <c r="A982" s="26">
        <v>973</v>
      </c>
      <c r="B982" s="29" t="s">
        <v>785</v>
      </c>
      <c r="C982" s="29">
        <v>0</v>
      </c>
      <c r="D982" s="29" t="s">
        <v>734</v>
      </c>
      <c r="E982" s="29" t="s">
        <v>1408</v>
      </c>
      <c r="F982" s="30" t="s">
        <v>610</v>
      </c>
      <c r="G982" s="30" t="s">
        <v>38</v>
      </c>
      <c r="H982" s="29" t="s">
        <v>613</v>
      </c>
      <c r="I982" s="36" t="s">
        <v>1409</v>
      </c>
      <c r="J982" s="32">
        <v>-133</v>
      </c>
      <c r="K982" s="32">
        <v>-134</v>
      </c>
      <c r="L982" s="32">
        <v>-145</v>
      </c>
      <c r="M982" s="32">
        <v>-116</v>
      </c>
      <c r="N982" s="32">
        <v>-137</v>
      </c>
      <c r="O982" s="32">
        <v>-141</v>
      </c>
      <c r="P982" s="32">
        <v>-141</v>
      </c>
      <c r="Q982" s="32">
        <v>-149</v>
      </c>
      <c r="R982" s="32">
        <v>-161</v>
      </c>
      <c r="S982" s="32">
        <v>-162</v>
      </c>
      <c r="T982" s="32">
        <v>-191</v>
      </c>
      <c r="U982" s="32">
        <v>-215</v>
      </c>
      <c r="V982" s="32"/>
      <c r="W982" s="33">
        <f t="shared" si="16"/>
        <v>-1825</v>
      </c>
      <c r="X982" s="9"/>
      <c r="Y982" s="8"/>
      <c r="Z982" s="34"/>
      <c r="AA982" s="34"/>
      <c r="AB982" s="34"/>
      <c r="AC982" s="35"/>
      <c r="AD982" s="11"/>
      <c r="AE982" s="11"/>
      <c r="AF982" s="11"/>
      <c r="AG982" s="12"/>
      <c r="AH982" s="12"/>
      <c r="AI982" s="12"/>
    </row>
    <row r="983" spans="1:35" ht="12.75" customHeight="1" x14ac:dyDescent="0.3">
      <c r="A983" s="26">
        <v>974</v>
      </c>
      <c r="B983" s="29" t="s">
        <v>785</v>
      </c>
      <c r="C983" s="29">
        <v>0</v>
      </c>
      <c r="D983" s="29" t="s">
        <v>734</v>
      </c>
      <c r="E983" s="29" t="s">
        <v>1408</v>
      </c>
      <c r="F983" s="30" t="s">
        <v>610</v>
      </c>
      <c r="G983" s="30" t="s">
        <v>38</v>
      </c>
      <c r="H983" s="29" t="s">
        <v>614</v>
      </c>
      <c r="I983" s="36" t="s">
        <v>1409</v>
      </c>
      <c r="J983" s="32">
        <v>142</v>
      </c>
      <c r="K983" s="32">
        <v>143</v>
      </c>
      <c r="L983" s="32">
        <v>161</v>
      </c>
      <c r="M983" s="32">
        <v>133</v>
      </c>
      <c r="N983" s="32">
        <v>159</v>
      </c>
      <c r="O983" s="32">
        <v>169</v>
      </c>
      <c r="P983" s="32">
        <v>168</v>
      </c>
      <c r="Q983" s="32">
        <v>174</v>
      </c>
      <c r="R983" s="32">
        <v>187</v>
      </c>
      <c r="S983" s="32">
        <v>184</v>
      </c>
      <c r="T983" s="32">
        <v>211</v>
      </c>
      <c r="U983" s="32">
        <v>237</v>
      </c>
      <c r="V983" s="32"/>
      <c r="W983" s="33">
        <f t="shared" si="16"/>
        <v>2068</v>
      </c>
      <c r="X983" s="9"/>
      <c r="Y983" s="8"/>
      <c r="Z983" s="34"/>
      <c r="AA983" s="34"/>
      <c r="AB983" s="34"/>
      <c r="AC983" s="35"/>
      <c r="AD983" s="11"/>
      <c r="AE983" s="11"/>
      <c r="AF983" s="11"/>
      <c r="AG983" s="12"/>
      <c r="AH983" s="12"/>
      <c r="AI983" s="12"/>
    </row>
    <row r="984" spans="1:35" ht="12.75" customHeight="1" x14ac:dyDescent="0.3">
      <c r="A984" s="26">
        <v>975</v>
      </c>
      <c r="B984" s="29" t="s">
        <v>785</v>
      </c>
      <c r="C984" s="29">
        <v>0</v>
      </c>
      <c r="D984" s="29" t="s">
        <v>734</v>
      </c>
      <c r="E984" s="29" t="s">
        <v>1408</v>
      </c>
      <c r="F984" s="30" t="s">
        <v>610</v>
      </c>
      <c r="G984" s="30" t="s">
        <v>38</v>
      </c>
      <c r="H984" s="29" t="s">
        <v>615</v>
      </c>
      <c r="I984" s="36" t="s">
        <v>1409</v>
      </c>
      <c r="J984" s="32">
        <v>261</v>
      </c>
      <c r="K984" s="32">
        <v>219</v>
      </c>
      <c r="L984" s="32">
        <v>169</v>
      </c>
      <c r="M984" s="32">
        <v>104</v>
      </c>
      <c r="N984" s="32">
        <v>118</v>
      </c>
      <c r="O984" s="32">
        <v>103</v>
      </c>
      <c r="P984" s="32">
        <v>95</v>
      </c>
      <c r="Q984" s="32">
        <v>99</v>
      </c>
      <c r="R984" s="32">
        <v>106</v>
      </c>
      <c r="S984" s="32">
        <v>95</v>
      </c>
      <c r="T984" s="32">
        <v>107</v>
      </c>
      <c r="U984" s="32">
        <v>120</v>
      </c>
      <c r="V984" s="32"/>
      <c r="W984" s="33">
        <f t="shared" si="16"/>
        <v>1596</v>
      </c>
      <c r="X984" s="9"/>
      <c r="Y984" s="8"/>
      <c r="Z984" s="34"/>
      <c r="AA984" s="34"/>
      <c r="AB984" s="34"/>
      <c r="AC984" s="35"/>
      <c r="AD984" s="11"/>
      <c r="AE984" s="11"/>
      <c r="AF984" s="11"/>
      <c r="AG984" s="12"/>
      <c r="AH984" s="12"/>
      <c r="AI984" s="12"/>
    </row>
    <row r="985" spans="1:35" ht="12.75" customHeight="1" x14ac:dyDescent="0.3">
      <c r="A985" s="26">
        <v>976</v>
      </c>
      <c r="B985" s="29" t="s">
        <v>785</v>
      </c>
      <c r="C985" s="29">
        <v>0</v>
      </c>
      <c r="D985" s="29" t="s">
        <v>734</v>
      </c>
      <c r="E985" s="29" t="s">
        <v>1408</v>
      </c>
      <c r="F985" s="30" t="s">
        <v>610</v>
      </c>
      <c r="G985" s="30" t="s">
        <v>38</v>
      </c>
      <c r="H985" s="29">
        <v>0</v>
      </c>
      <c r="I985" s="36" t="s">
        <v>1410</v>
      </c>
      <c r="J985" s="32">
        <v>5248</v>
      </c>
      <c r="K985" s="32">
        <v>5067</v>
      </c>
      <c r="L985" s="32">
        <v>5678</v>
      </c>
      <c r="M985" s="32">
        <v>4699</v>
      </c>
      <c r="N985" s="32">
        <v>5570</v>
      </c>
      <c r="O985" s="32">
        <v>8913</v>
      </c>
      <c r="P985" s="32">
        <v>8800</v>
      </c>
      <c r="Q985" s="32">
        <v>8903</v>
      </c>
      <c r="R985" s="32">
        <v>9275</v>
      </c>
      <c r="S985" s="32">
        <v>8929</v>
      </c>
      <c r="T985" s="32">
        <v>10036</v>
      </c>
      <c r="U985" s="32">
        <v>10964</v>
      </c>
      <c r="V985" s="32"/>
      <c r="W985" s="33">
        <f t="shared" si="16"/>
        <v>92082</v>
      </c>
      <c r="X985" s="9"/>
      <c r="Y985" s="8"/>
      <c r="Z985" s="34"/>
      <c r="AA985" s="34"/>
      <c r="AB985" s="34"/>
      <c r="AC985" s="35"/>
      <c r="AD985" s="11"/>
      <c r="AE985" s="11"/>
      <c r="AF985" s="11"/>
      <c r="AG985" s="12"/>
      <c r="AH985" s="12"/>
      <c r="AI985" s="12"/>
    </row>
    <row r="986" spans="1:35" ht="12.75" customHeight="1" x14ac:dyDescent="0.3">
      <c r="A986" s="26">
        <v>977</v>
      </c>
      <c r="B986" s="29" t="s">
        <v>751</v>
      </c>
      <c r="C986" s="29" t="s">
        <v>869</v>
      </c>
      <c r="D986" s="29" t="s">
        <v>791</v>
      </c>
      <c r="E986" s="29" t="s">
        <v>1051</v>
      </c>
      <c r="F986" s="30" t="s">
        <v>616</v>
      </c>
      <c r="G986" s="30" t="s">
        <v>75</v>
      </c>
      <c r="H986" s="29">
        <v>0</v>
      </c>
      <c r="I986" s="36" t="s">
        <v>1411</v>
      </c>
      <c r="J986" s="32">
        <v>129406</v>
      </c>
      <c r="K986" s="32">
        <v>170182</v>
      </c>
      <c r="L986" s="32">
        <v>194154</v>
      </c>
      <c r="M986" s="32">
        <v>160984</v>
      </c>
      <c r="N986" s="32">
        <v>192828</v>
      </c>
      <c r="O986" s="32">
        <v>204326</v>
      </c>
      <c r="P986" s="32">
        <v>202779</v>
      </c>
      <c r="Q986" s="32">
        <v>210960</v>
      </c>
      <c r="R986" s="32">
        <v>226219</v>
      </c>
      <c r="S986" s="32">
        <v>222238</v>
      </c>
      <c r="T986" s="32">
        <v>255629</v>
      </c>
      <c r="U986" s="32">
        <v>287030</v>
      </c>
      <c r="V986" s="32"/>
      <c r="W986" s="33">
        <f t="shared" si="16"/>
        <v>2456735</v>
      </c>
      <c r="X986" s="9"/>
      <c r="Y986" s="8"/>
      <c r="Z986" s="34"/>
      <c r="AA986" s="34"/>
      <c r="AB986" s="34"/>
      <c r="AC986" s="35"/>
      <c r="AD986" s="11"/>
      <c r="AE986" s="11"/>
      <c r="AF986" s="11"/>
      <c r="AG986" s="12"/>
      <c r="AH986" s="12"/>
      <c r="AI986" s="12"/>
    </row>
    <row r="987" spans="1:35" ht="12.75" customHeight="1" x14ac:dyDescent="0.3">
      <c r="A987" s="26">
        <v>978</v>
      </c>
      <c r="B987" s="29" t="s">
        <v>728</v>
      </c>
      <c r="C987" s="29" t="s">
        <v>869</v>
      </c>
      <c r="D987" s="29" t="s">
        <v>791</v>
      </c>
      <c r="E987" s="29" t="s">
        <v>1412</v>
      </c>
      <c r="F987" s="30" t="s">
        <v>617</v>
      </c>
      <c r="G987" s="30" t="s">
        <v>75</v>
      </c>
      <c r="H987" s="29">
        <v>0</v>
      </c>
      <c r="I987" s="36" t="s">
        <v>1413</v>
      </c>
      <c r="J987" s="32">
        <v>8208</v>
      </c>
      <c r="K987" s="32">
        <v>3020</v>
      </c>
      <c r="L987" s="32">
        <v>3089</v>
      </c>
      <c r="M987" s="32">
        <v>2561</v>
      </c>
      <c r="N987" s="32">
        <v>3068</v>
      </c>
      <c r="O987" s="32">
        <v>3251</v>
      </c>
      <c r="P987" s="32">
        <v>3226</v>
      </c>
      <c r="Q987" s="32">
        <v>3356</v>
      </c>
      <c r="R987" s="32">
        <v>3599</v>
      </c>
      <c r="S987" s="32">
        <v>3536</v>
      </c>
      <c r="T987" s="32">
        <v>4067</v>
      </c>
      <c r="U987" s="32">
        <v>4567</v>
      </c>
      <c r="V987" s="32"/>
      <c r="W987" s="33">
        <f t="shared" si="16"/>
        <v>45548</v>
      </c>
      <c r="X987" s="9"/>
      <c r="Y987" s="8"/>
      <c r="Z987" s="34"/>
      <c r="AA987" s="34"/>
      <c r="AB987" s="34"/>
      <c r="AC987" s="35"/>
      <c r="AD987" s="11"/>
      <c r="AE987" s="11"/>
      <c r="AF987" s="11"/>
      <c r="AG987" s="12"/>
      <c r="AH987" s="12"/>
      <c r="AI987" s="12"/>
    </row>
    <row r="988" spans="1:35" ht="12.75" customHeight="1" x14ac:dyDescent="0.3">
      <c r="A988" s="26">
        <v>979</v>
      </c>
      <c r="B988" s="29" t="s">
        <v>746</v>
      </c>
      <c r="C988" s="29">
        <v>0</v>
      </c>
      <c r="D988" s="29" t="s">
        <v>747</v>
      </c>
      <c r="E988" s="29" t="s">
        <v>1414</v>
      </c>
      <c r="F988" s="30" t="s">
        <v>618</v>
      </c>
      <c r="G988" s="30" t="s">
        <v>46</v>
      </c>
      <c r="H988" s="29">
        <v>0</v>
      </c>
      <c r="I988" s="36">
        <v>0</v>
      </c>
      <c r="J988" s="32">
        <v>31805</v>
      </c>
      <c r="K988" s="32">
        <v>33013</v>
      </c>
      <c r="L988" s="32">
        <v>38365</v>
      </c>
      <c r="M988" s="32">
        <v>31902</v>
      </c>
      <c r="N988" s="32">
        <v>34315</v>
      </c>
      <c r="O988" s="32">
        <v>37709</v>
      </c>
      <c r="P988" s="32">
        <v>41206</v>
      </c>
      <c r="Q988" s="32">
        <v>43188</v>
      </c>
      <c r="R988" s="32">
        <v>39556</v>
      </c>
      <c r="S988" s="32">
        <v>43320</v>
      </c>
      <c r="T988" s="32">
        <v>48304</v>
      </c>
      <c r="U988" s="32">
        <v>50233</v>
      </c>
      <c r="V988" s="32"/>
      <c r="W988" s="33">
        <f t="shared" si="16"/>
        <v>472916</v>
      </c>
      <c r="X988" s="9"/>
      <c r="Y988" s="8"/>
      <c r="Z988" s="34"/>
      <c r="AA988" s="34"/>
      <c r="AB988" s="34"/>
      <c r="AC988" s="35"/>
      <c r="AD988" s="11"/>
      <c r="AE988" s="11"/>
      <c r="AF988" s="11"/>
      <c r="AG988" s="12"/>
      <c r="AH988" s="12"/>
      <c r="AI988" s="12"/>
    </row>
    <row r="989" spans="1:35" ht="12.75" customHeight="1" x14ac:dyDescent="0.3">
      <c r="A989" s="26">
        <v>980</v>
      </c>
      <c r="B989" s="29" t="s">
        <v>728</v>
      </c>
      <c r="C989" s="29">
        <v>0</v>
      </c>
      <c r="D989" s="29" t="s">
        <v>747</v>
      </c>
      <c r="E989" s="29" t="s">
        <v>1415</v>
      </c>
      <c r="F989" s="30" t="s">
        <v>619</v>
      </c>
      <c r="G989" s="30" t="s">
        <v>46</v>
      </c>
      <c r="H989" s="29">
        <v>0</v>
      </c>
      <c r="I989" s="39">
        <v>0</v>
      </c>
      <c r="J989" s="32">
        <v>7017</v>
      </c>
      <c r="K989" s="32">
        <v>7152</v>
      </c>
      <c r="L989" s="32">
        <v>8163</v>
      </c>
      <c r="M989" s="32">
        <v>6880</v>
      </c>
      <c r="N989" s="32">
        <v>8350</v>
      </c>
      <c r="O989" s="32">
        <v>8971</v>
      </c>
      <c r="P989" s="32">
        <v>8994</v>
      </c>
      <c r="Q989" s="32">
        <v>9541</v>
      </c>
      <c r="R989" s="32">
        <v>10397</v>
      </c>
      <c r="S989" s="32">
        <v>10355</v>
      </c>
      <c r="T989" s="32">
        <v>12061</v>
      </c>
      <c r="U989" s="32">
        <v>13746</v>
      </c>
      <c r="V989" s="32"/>
      <c r="W989" s="33">
        <f t="shared" si="16"/>
        <v>111627</v>
      </c>
      <c r="X989" s="9"/>
      <c r="Y989" s="8"/>
      <c r="Z989" s="34"/>
      <c r="AA989" s="34"/>
      <c r="AB989" s="34"/>
      <c r="AC989" s="35"/>
      <c r="AD989" s="11"/>
      <c r="AE989" s="11"/>
      <c r="AF989" s="11"/>
      <c r="AG989" s="12"/>
      <c r="AH989" s="12"/>
      <c r="AI989" s="12"/>
    </row>
    <row r="990" spans="1:35" ht="12.75" customHeight="1" x14ac:dyDescent="0.3">
      <c r="A990" s="26">
        <v>981</v>
      </c>
      <c r="B990" s="29" t="s">
        <v>728</v>
      </c>
      <c r="C990" s="29">
        <v>0</v>
      </c>
      <c r="D990" s="29" t="s">
        <v>737</v>
      </c>
      <c r="E990" s="29" t="s">
        <v>1416</v>
      </c>
      <c r="F990" s="30" t="s">
        <v>620</v>
      </c>
      <c r="G990" s="30" t="s">
        <v>36</v>
      </c>
      <c r="H990" s="29">
        <v>0</v>
      </c>
      <c r="I990" s="36">
        <v>0</v>
      </c>
      <c r="J990" s="32">
        <v>0</v>
      </c>
      <c r="K990" s="32">
        <v>0</v>
      </c>
      <c r="L990" s="32">
        <v>0</v>
      </c>
      <c r="M990" s="32">
        <v>0</v>
      </c>
      <c r="N990" s="32">
        <v>0</v>
      </c>
      <c r="O990" s="32">
        <v>0</v>
      </c>
      <c r="P990" s="32">
        <v>0</v>
      </c>
      <c r="Q990" s="32">
        <v>0</v>
      </c>
      <c r="R990" s="32">
        <v>0</v>
      </c>
      <c r="S990" s="32">
        <v>0</v>
      </c>
      <c r="T990" s="32">
        <v>0</v>
      </c>
      <c r="U990" s="32">
        <v>0</v>
      </c>
      <c r="V990" s="32"/>
      <c r="W990" s="33">
        <f t="shared" si="16"/>
        <v>0</v>
      </c>
      <c r="X990" s="9"/>
      <c r="Y990" s="8"/>
      <c r="Z990" s="34"/>
      <c r="AA990" s="34"/>
      <c r="AB990" s="34"/>
      <c r="AC990" s="35"/>
      <c r="AD990" s="11"/>
      <c r="AE990" s="11"/>
      <c r="AF990" s="11"/>
      <c r="AG990" s="12"/>
      <c r="AH990" s="12"/>
      <c r="AI990" s="12"/>
    </row>
    <row r="991" spans="1:35" ht="12.75" customHeight="1" x14ac:dyDescent="0.3">
      <c r="A991" s="26">
        <v>982</v>
      </c>
      <c r="B991" s="29" t="s">
        <v>728</v>
      </c>
      <c r="C991" s="29">
        <v>0</v>
      </c>
      <c r="D991" s="29" t="s">
        <v>749</v>
      </c>
      <c r="E991" s="29" t="s">
        <v>1417</v>
      </c>
      <c r="F991" s="30" t="s">
        <v>621</v>
      </c>
      <c r="G991" s="30" t="s">
        <v>426</v>
      </c>
      <c r="H991" s="29">
        <v>0</v>
      </c>
      <c r="I991" s="36">
        <v>0</v>
      </c>
      <c r="J991" s="32">
        <v>1635</v>
      </c>
      <c r="K991" s="32">
        <v>1502</v>
      </c>
      <c r="L991" s="32">
        <v>1688</v>
      </c>
      <c r="M991" s="32">
        <v>1391</v>
      </c>
      <c r="N991" s="32">
        <v>1665</v>
      </c>
      <c r="O991" s="32">
        <v>1764</v>
      </c>
      <c r="P991" s="32">
        <v>1745</v>
      </c>
      <c r="Q991" s="32">
        <v>1788</v>
      </c>
      <c r="R991" s="32">
        <v>1602</v>
      </c>
      <c r="S991" s="32">
        <v>1364</v>
      </c>
      <c r="T991" s="32">
        <v>1425</v>
      </c>
      <c r="U991" s="32">
        <v>1390</v>
      </c>
      <c r="V991" s="32"/>
      <c r="W991" s="33">
        <f t="shared" si="16"/>
        <v>18959</v>
      </c>
      <c r="X991" s="9"/>
      <c r="Y991" s="8"/>
      <c r="Z991" s="34"/>
      <c r="AA991" s="34"/>
      <c r="AB991" s="34"/>
      <c r="AC991" s="35"/>
      <c r="AD991" s="11"/>
      <c r="AE991" s="11"/>
      <c r="AF991" s="11"/>
      <c r="AG991" s="12"/>
      <c r="AH991" s="12"/>
      <c r="AI991" s="12"/>
    </row>
    <row r="992" spans="1:35" ht="12.75" customHeight="1" x14ac:dyDescent="0.3">
      <c r="A992" s="26">
        <v>983</v>
      </c>
      <c r="B992" s="29" t="s">
        <v>728</v>
      </c>
      <c r="C992" s="29">
        <v>0</v>
      </c>
      <c r="D992" s="29" t="s">
        <v>749</v>
      </c>
      <c r="E992" s="29" t="s">
        <v>1418</v>
      </c>
      <c r="F992" s="30" t="s">
        <v>622</v>
      </c>
      <c r="G992" s="30" t="s">
        <v>378</v>
      </c>
      <c r="H992" s="29">
        <v>0</v>
      </c>
      <c r="I992" s="36">
        <v>0</v>
      </c>
      <c r="J992" s="32">
        <v>6759</v>
      </c>
      <c r="K992" s="32">
        <v>23456</v>
      </c>
      <c r="L992" s="32">
        <v>26330</v>
      </c>
      <c r="M992" s="32">
        <v>21839</v>
      </c>
      <c r="N992" s="32">
        <v>26163</v>
      </c>
      <c r="O992" s="32">
        <v>27723</v>
      </c>
      <c r="P992" s="32">
        <v>27518</v>
      </c>
      <c r="Q992" s="32">
        <v>28622</v>
      </c>
      <c r="R992" s="32">
        <v>30698</v>
      </c>
      <c r="S992" s="32">
        <v>30148</v>
      </c>
      <c r="T992" s="32">
        <v>34420</v>
      </c>
      <c r="U992" s="32">
        <v>35405</v>
      </c>
      <c r="V992" s="32"/>
      <c r="W992" s="33">
        <f t="shared" si="16"/>
        <v>319081</v>
      </c>
      <c r="X992" s="9"/>
      <c r="Y992" s="8"/>
      <c r="Z992" s="34"/>
      <c r="AA992" s="34"/>
      <c r="AB992" s="34"/>
      <c r="AC992" s="35"/>
      <c r="AD992" s="11"/>
      <c r="AE992" s="11"/>
      <c r="AF992" s="11"/>
      <c r="AG992" s="12"/>
      <c r="AH992" s="12"/>
      <c r="AI992" s="12"/>
    </row>
    <row r="993" spans="1:35" ht="12.75" customHeight="1" x14ac:dyDescent="0.3">
      <c r="A993" s="26">
        <v>984</v>
      </c>
      <c r="B993" s="29" t="s">
        <v>728</v>
      </c>
      <c r="C993" s="29">
        <v>0</v>
      </c>
      <c r="D993" s="29" t="s">
        <v>755</v>
      </c>
      <c r="E993" s="29" t="s">
        <v>1419</v>
      </c>
      <c r="F993" s="30" t="s">
        <v>623</v>
      </c>
      <c r="G993" s="30" t="s">
        <v>52</v>
      </c>
      <c r="H993" s="29">
        <v>0</v>
      </c>
      <c r="I993" s="36">
        <v>0</v>
      </c>
      <c r="J993" s="32">
        <v>0</v>
      </c>
      <c r="K993" s="32">
        <v>-8</v>
      </c>
      <c r="L993" s="32">
        <v>-27</v>
      </c>
      <c r="M993" s="32">
        <v>-35</v>
      </c>
      <c r="N993" s="32">
        <v>-55</v>
      </c>
      <c r="O993" s="32">
        <v>51</v>
      </c>
      <c r="P993" s="32">
        <v>504</v>
      </c>
      <c r="Q993" s="32">
        <v>589</v>
      </c>
      <c r="R993" s="32">
        <v>676</v>
      </c>
      <c r="S993" s="32">
        <v>717</v>
      </c>
      <c r="T993" s="32">
        <v>798</v>
      </c>
      <c r="U993" s="32">
        <v>864</v>
      </c>
      <c r="V993" s="32"/>
      <c r="W993" s="33">
        <f t="shared" si="16"/>
        <v>4074</v>
      </c>
      <c r="X993" s="9"/>
      <c r="Y993" s="8"/>
      <c r="Z993" s="34"/>
      <c r="AA993" s="34"/>
      <c r="AB993" s="34"/>
      <c r="AC993" s="35"/>
      <c r="AD993" s="11"/>
      <c r="AE993" s="11"/>
      <c r="AF993" s="11"/>
      <c r="AG993" s="12"/>
      <c r="AH993" s="12"/>
      <c r="AI993" s="12"/>
    </row>
    <row r="994" spans="1:35" ht="12.75" customHeight="1" x14ac:dyDescent="0.3">
      <c r="A994" s="26">
        <v>985</v>
      </c>
      <c r="B994" s="29" t="s">
        <v>728</v>
      </c>
      <c r="C994" s="29">
        <v>0</v>
      </c>
      <c r="D994" s="29" t="s">
        <v>794</v>
      </c>
      <c r="E994" s="29" t="s">
        <v>1420</v>
      </c>
      <c r="F994" s="30" t="s">
        <v>624</v>
      </c>
      <c r="G994" s="30" t="s">
        <v>76</v>
      </c>
      <c r="H994" s="29">
        <v>0</v>
      </c>
      <c r="I994" s="36" t="s">
        <v>1133</v>
      </c>
      <c r="J994" s="32">
        <v>0</v>
      </c>
      <c r="K994" s="32">
        <v>0</v>
      </c>
      <c r="L994" s="32">
        <v>0</v>
      </c>
      <c r="M994" s="32">
        <v>0</v>
      </c>
      <c r="N994" s="32">
        <v>0</v>
      </c>
      <c r="O994" s="32">
        <v>0</v>
      </c>
      <c r="P994" s="32">
        <v>0</v>
      </c>
      <c r="Q994" s="32">
        <v>0</v>
      </c>
      <c r="R994" s="32">
        <v>0</v>
      </c>
      <c r="S994" s="32">
        <v>0</v>
      </c>
      <c r="T994" s="32">
        <v>0</v>
      </c>
      <c r="U994" s="32">
        <v>0</v>
      </c>
      <c r="V994" s="32"/>
      <c r="W994" s="33">
        <f t="shared" si="16"/>
        <v>0</v>
      </c>
      <c r="X994" s="9"/>
      <c r="Y994" s="8"/>
      <c r="Z994" s="34"/>
      <c r="AA994" s="34"/>
      <c r="AB994" s="34"/>
      <c r="AC994" s="35"/>
      <c r="AD994" s="11"/>
      <c r="AE994" s="11"/>
      <c r="AF994" s="11"/>
      <c r="AG994" s="12"/>
      <c r="AH994" s="12"/>
      <c r="AI994" s="12"/>
    </row>
    <row r="995" spans="1:35" ht="12.75" customHeight="1" x14ac:dyDescent="0.3">
      <c r="A995" s="26">
        <v>986</v>
      </c>
      <c r="B995" s="29" t="s">
        <v>728</v>
      </c>
      <c r="C995" s="29">
        <v>0</v>
      </c>
      <c r="D995" s="29" t="s">
        <v>794</v>
      </c>
      <c r="E995" s="29" t="s">
        <v>1421</v>
      </c>
      <c r="F995" s="30" t="s">
        <v>625</v>
      </c>
      <c r="G995" s="30" t="s">
        <v>76</v>
      </c>
      <c r="H995" s="29">
        <v>0</v>
      </c>
      <c r="I995" s="36" t="s">
        <v>1133</v>
      </c>
      <c r="J995" s="32">
        <v>0</v>
      </c>
      <c r="K995" s="32">
        <v>0</v>
      </c>
      <c r="L995" s="32">
        <v>0</v>
      </c>
      <c r="M995" s="32">
        <v>0</v>
      </c>
      <c r="N995" s="32">
        <v>0</v>
      </c>
      <c r="O995" s="32">
        <v>0</v>
      </c>
      <c r="P995" s="32">
        <v>0</v>
      </c>
      <c r="Q995" s="32">
        <v>0</v>
      </c>
      <c r="R995" s="32">
        <v>0</v>
      </c>
      <c r="S995" s="32">
        <v>0</v>
      </c>
      <c r="T995" s="32">
        <v>0</v>
      </c>
      <c r="U995" s="32">
        <v>0</v>
      </c>
      <c r="V995" s="32"/>
      <c r="W995" s="33">
        <f t="shared" si="16"/>
        <v>0</v>
      </c>
      <c r="X995" s="9"/>
      <c r="Y995" s="8"/>
      <c r="Z995" s="34"/>
      <c r="AA995" s="34"/>
      <c r="AB995" s="34"/>
      <c r="AC995" s="35"/>
      <c r="AD995" s="11"/>
      <c r="AE995" s="11"/>
      <c r="AF995" s="11"/>
      <c r="AG995" s="12"/>
      <c r="AH995" s="12"/>
      <c r="AI995" s="12"/>
    </row>
    <row r="996" spans="1:35" ht="12.75" customHeight="1" x14ac:dyDescent="0.3">
      <c r="A996" s="26">
        <v>987</v>
      </c>
      <c r="B996" s="29" t="s">
        <v>785</v>
      </c>
      <c r="C996" s="29">
        <v>0</v>
      </c>
      <c r="D996" s="29" t="s">
        <v>1129</v>
      </c>
      <c r="E996" s="29" t="s">
        <v>1422</v>
      </c>
      <c r="F996" s="30" t="s">
        <v>626</v>
      </c>
      <c r="G996" s="30" t="s">
        <v>131</v>
      </c>
      <c r="H996" s="29">
        <v>0</v>
      </c>
      <c r="I996" s="36" t="s">
        <v>1133</v>
      </c>
      <c r="J996" s="32">
        <v>427</v>
      </c>
      <c r="K996" s="32">
        <v>270</v>
      </c>
      <c r="L996" s="32">
        <v>230</v>
      </c>
      <c r="M996" s="32">
        <v>178</v>
      </c>
      <c r="N996" s="32">
        <v>184</v>
      </c>
      <c r="O996" s="32">
        <v>165</v>
      </c>
      <c r="P996" s="32">
        <v>164</v>
      </c>
      <c r="Q996" s="32">
        <v>170</v>
      </c>
      <c r="R996" s="32">
        <v>182</v>
      </c>
      <c r="S996" s="32">
        <v>179</v>
      </c>
      <c r="T996" s="32">
        <v>174</v>
      </c>
      <c r="U996" s="32">
        <v>138</v>
      </c>
      <c r="V996" s="32"/>
      <c r="W996" s="33">
        <f t="shared" si="16"/>
        <v>2461</v>
      </c>
      <c r="X996" s="9"/>
      <c r="Y996" s="8"/>
      <c r="Z996" s="34"/>
      <c r="AA996" s="34"/>
      <c r="AB996" s="34"/>
      <c r="AC996" s="35"/>
      <c r="AD996" s="11"/>
      <c r="AE996" s="11"/>
      <c r="AF996" s="11"/>
      <c r="AG996" s="12"/>
      <c r="AH996" s="12"/>
      <c r="AI996" s="12"/>
    </row>
    <row r="997" spans="1:35" ht="12.75" customHeight="1" x14ac:dyDescent="0.3">
      <c r="A997" s="26">
        <v>988</v>
      </c>
      <c r="B997" s="29" t="s">
        <v>785</v>
      </c>
      <c r="C997" s="29">
        <v>0</v>
      </c>
      <c r="D997" s="29" t="s">
        <v>961</v>
      </c>
      <c r="E997" s="29" t="s">
        <v>1422</v>
      </c>
      <c r="F997" s="30" t="s">
        <v>626</v>
      </c>
      <c r="G997" s="30" t="s">
        <v>60</v>
      </c>
      <c r="H997" s="29">
        <v>0</v>
      </c>
      <c r="I997" s="36" t="s">
        <v>1133</v>
      </c>
      <c r="J997" s="32">
        <v>217</v>
      </c>
      <c r="K997" s="32">
        <v>219</v>
      </c>
      <c r="L997" s="32">
        <v>245</v>
      </c>
      <c r="M997" s="32">
        <v>203</v>
      </c>
      <c r="N997" s="32">
        <v>244</v>
      </c>
      <c r="O997" s="32">
        <v>258</v>
      </c>
      <c r="P997" s="32">
        <v>256</v>
      </c>
      <c r="Q997" s="32">
        <v>267</v>
      </c>
      <c r="R997" s="32">
        <v>286</v>
      </c>
      <c r="S997" s="32">
        <v>281</v>
      </c>
      <c r="T997" s="32">
        <v>323</v>
      </c>
      <c r="U997" s="32">
        <v>363</v>
      </c>
      <c r="V997" s="32"/>
      <c r="W997" s="33">
        <f t="shared" si="16"/>
        <v>3162</v>
      </c>
      <c r="X997" s="9"/>
      <c r="Y997" s="8"/>
      <c r="Z997" s="34"/>
      <c r="AA997" s="34"/>
      <c r="AB997" s="34"/>
      <c r="AC997" s="35"/>
      <c r="AD997" s="11"/>
      <c r="AE997" s="11"/>
      <c r="AF997" s="11"/>
      <c r="AG997" s="12"/>
      <c r="AH997" s="12"/>
      <c r="AI997" s="12"/>
    </row>
    <row r="998" spans="1:35" ht="12.75" customHeight="1" x14ac:dyDescent="0.3">
      <c r="A998" s="26">
        <v>989</v>
      </c>
      <c r="B998" s="29" t="s">
        <v>785</v>
      </c>
      <c r="C998" s="29">
        <v>0</v>
      </c>
      <c r="D998" s="29" t="s">
        <v>929</v>
      </c>
      <c r="E998" s="29" t="s">
        <v>1422</v>
      </c>
      <c r="F998" s="30" t="s">
        <v>626</v>
      </c>
      <c r="G998" s="30" t="s">
        <v>147</v>
      </c>
      <c r="H998" s="29">
        <v>0</v>
      </c>
      <c r="I998" s="36" t="s">
        <v>1133</v>
      </c>
      <c r="J998" s="32">
        <v>462</v>
      </c>
      <c r="K998" s="32">
        <v>465</v>
      </c>
      <c r="L998" s="32">
        <v>522</v>
      </c>
      <c r="M998" s="32">
        <v>430</v>
      </c>
      <c r="N998" s="32">
        <v>496</v>
      </c>
      <c r="O998" s="32">
        <v>483</v>
      </c>
      <c r="P998" s="32">
        <v>421</v>
      </c>
      <c r="Q998" s="32">
        <v>450</v>
      </c>
      <c r="R998" s="32">
        <v>298</v>
      </c>
      <c r="S998" s="32">
        <v>243</v>
      </c>
      <c r="T998" s="32">
        <v>269</v>
      </c>
      <c r="U998" s="32">
        <v>302</v>
      </c>
      <c r="V998" s="32"/>
      <c r="W998" s="33">
        <f t="shared" si="16"/>
        <v>4841</v>
      </c>
      <c r="X998" s="9"/>
      <c r="Y998" s="8"/>
      <c r="Z998" s="34"/>
      <c r="AA998" s="34"/>
      <c r="AB998" s="34"/>
      <c r="AC998" s="35"/>
      <c r="AD998" s="11"/>
      <c r="AE998" s="11"/>
      <c r="AF998" s="11"/>
      <c r="AG998" s="12"/>
      <c r="AH998" s="12"/>
      <c r="AI998" s="12"/>
    </row>
    <row r="999" spans="1:35" ht="12.75" customHeight="1" x14ac:dyDescent="0.3">
      <c r="A999" s="26">
        <v>990</v>
      </c>
      <c r="B999" s="29" t="s">
        <v>785</v>
      </c>
      <c r="C999" s="29">
        <v>0</v>
      </c>
      <c r="D999" s="29" t="s">
        <v>929</v>
      </c>
      <c r="E999" s="29" t="s">
        <v>1422</v>
      </c>
      <c r="F999" s="30" t="s">
        <v>626</v>
      </c>
      <c r="G999" s="30" t="s">
        <v>409</v>
      </c>
      <c r="H999" s="29">
        <v>0</v>
      </c>
      <c r="I999" s="36" t="s">
        <v>1133</v>
      </c>
      <c r="J999" s="32">
        <v>21</v>
      </c>
      <c r="K999" s="32">
        <v>18</v>
      </c>
      <c r="L999" s="32">
        <v>20</v>
      </c>
      <c r="M999" s="32">
        <v>17</v>
      </c>
      <c r="N999" s="32">
        <v>7</v>
      </c>
      <c r="O999" s="32">
        <v>0</v>
      </c>
      <c r="P999" s="32">
        <v>0</v>
      </c>
      <c r="Q999" s="32">
        <v>0</v>
      </c>
      <c r="R999" s="32">
        <v>0</v>
      </c>
      <c r="S999" s="32">
        <v>0</v>
      </c>
      <c r="T999" s="32">
        <v>0</v>
      </c>
      <c r="U999" s="32">
        <v>0</v>
      </c>
      <c r="V999" s="32"/>
      <c r="W999" s="33">
        <f t="shared" si="16"/>
        <v>83</v>
      </c>
      <c r="X999" s="9"/>
      <c r="Y999" s="8"/>
      <c r="Z999" s="34"/>
      <c r="AA999" s="34"/>
      <c r="AB999" s="34"/>
      <c r="AC999" s="35"/>
      <c r="AD999" s="11"/>
      <c r="AE999" s="11"/>
      <c r="AF999" s="11"/>
      <c r="AG999" s="12"/>
      <c r="AH999" s="12"/>
      <c r="AI999" s="12"/>
    </row>
    <row r="1000" spans="1:35" ht="12.75" customHeight="1" x14ac:dyDescent="0.3">
      <c r="A1000" s="26">
        <v>991</v>
      </c>
      <c r="B1000" s="29" t="s">
        <v>785</v>
      </c>
      <c r="C1000" s="29">
        <v>0</v>
      </c>
      <c r="D1000" s="29" t="s">
        <v>929</v>
      </c>
      <c r="E1000" s="29" t="s">
        <v>1422</v>
      </c>
      <c r="F1000" s="30" t="s">
        <v>626</v>
      </c>
      <c r="G1000" s="30" t="s">
        <v>223</v>
      </c>
      <c r="H1000" s="29">
        <v>0</v>
      </c>
      <c r="I1000" s="36" t="s">
        <v>1133</v>
      </c>
      <c r="J1000" s="32">
        <v>0</v>
      </c>
      <c r="K1000" s="32">
        <v>0</v>
      </c>
      <c r="L1000" s="32">
        <v>0</v>
      </c>
      <c r="M1000" s="32">
        <v>0</v>
      </c>
      <c r="N1000" s="32">
        <v>0</v>
      </c>
      <c r="O1000" s="32">
        <v>0</v>
      </c>
      <c r="P1000" s="32">
        <v>0</v>
      </c>
      <c r="Q1000" s="32">
        <v>0</v>
      </c>
      <c r="R1000" s="32">
        <v>0</v>
      </c>
      <c r="S1000" s="32">
        <v>0</v>
      </c>
      <c r="T1000" s="32">
        <v>0</v>
      </c>
      <c r="U1000" s="32">
        <v>0</v>
      </c>
      <c r="V1000" s="32"/>
      <c r="W1000" s="33">
        <f t="shared" si="16"/>
        <v>0</v>
      </c>
      <c r="X1000" s="9"/>
      <c r="Y1000" s="8"/>
      <c r="Z1000" s="34"/>
      <c r="AA1000" s="34"/>
      <c r="AB1000" s="34"/>
      <c r="AC1000" s="35"/>
      <c r="AD1000" s="11"/>
      <c r="AE1000" s="11"/>
      <c r="AF1000" s="11"/>
      <c r="AG1000" s="12"/>
      <c r="AH1000" s="12"/>
      <c r="AI1000" s="12"/>
    </row>
    <row r="1001" spans="1:35" ht="12.75" customHeight="1" x14ac:dyDescent="0.3">
      <c r="A1001" s="26">
        <v>992</v>
      </c>
      <c r="B1001" s="29" t="s">
        <v>785</v>
      </c>
      <c r="C1001" s="29">
        <v>0</v>
      </c>
      <c r="D1001" s="29" t="s">
        <v>1129</v>
      </c>
      <c r="E1001" s="29" t="s">
        <v>1422</v>
      </c>
      <c r="F1001" s="30" t="s">
        <v>626</v>
      </c>
      <c r="G1001" s="30" t="s">
        <v>61</v>
      </c>
      <c r="H1001" s="29">
        <v>0</v>
      </c>
      <c r="I1001" s="36" t="s">
        <v>1133</v>
      </c>
      <c r="J1001" s="32">
        <v>757</v>
      </c>
      <c r="K1001" s="32">
        <v>790</v>
      </c>
      <c r="L1001" s="32">
        <v>928</v>
      </c>
      <c r="M1001" s="32">
        <v>797</v>
      </c>
      <c r="N1001" s="32">
        <v>984</v>
      </c>
      <c r="O1001" s="32">
        <v>1070</v>
      </c>
      <c r="P1001" s="32">
        <v>1081</v>
      </c>
      <c r="Q1001" s="32">
        <v>1144</v>
      </c>
      <c r="R1001" s="32">
        <v>1243</v>
      </c>
      <c r="S1001" s="32">
        <v>1235</v>
      </c>
      <c r="T1001" s="32">
        <v>1436</v>
      </c>
      <c r="U1001" s="32">
        <v>1625</v>
      </c>
      <c r="V1001" s="32"/>
      <c r="W1001" s="33">
        <f t="shared" si="16"/>
        <v>13090</v>
      </c>
      <c r="X1001" s="9"/>
      <c r="Y1001" s="8"/>
      <c r="Z1001" s="34"/>
      <c r="AA1001" s="34"/>
      <c r="AB1001" s="34"/>
      <c r="AC1001" s="35"/>
      <c r="AD1001" s="11"/>
      <c r="AE1001" s="11"/>
      <c r="AF1001" s="11"/>
      <c r="AG1001" s="12"/>
      <c r="AH1001" s="12"/>
      <c r="AI1001" s="12"/>
    </row>
    <row r="1002" spans="1:35" ht="12.75" customHeight="1" x14ac:dyDescent="0.3">
      <c r="A1002" s="26">
        <v>993</v>
      </c>
      <c r="B1002" s="29" t="s">
        <v>785</v>
      </c>
      <c r="C1002" s="29">
        <v>0</v>
      </c>
      <c r="D1002" s="29" t="s">
        <v>755</v>
      </c>
      <c r="E1002" s="29" t="s">
        <v>1422</v>
      </c>
      <c r="F1002" s="30" t="s">
        <v>626</v>
      </c>
      <c r="G1002" s="30" t="s">
        <v>50</v>
      </c>
      <c r="H1002" s="29" t="s">
        <v>627</v>
      </c>
      <c r="I1002" s="36" t="s">
        <v>1133</v>
      </c>
      <c r="J1002" s="32">
        <v>0</v>
      </c>
      <c r="K1002" s="32">
        <v>0</v>
      </c>
      <c r="L1002" s="32">
        <v>0</v>
      </c>
      <c r="M1002" s="32">
        <v>0</v>
      </c>
      <c r="N1002" s="32">
        <v>0</v>
      </c>
      <c r="O1002" s="32">
        <v>0</v>
      </c>
      <c r="P1002" s="32">
        <v>0</v>
      </c>
      <c r="Q1002" s="32">
        <v>0</v>
      </c>
      <c r="R1002" s="32">
        <v>0</v>
      </c>
      <c r="S1002" s="32">
        <v>0</v>
      </c>
      <c r="T1002" s="32">
        <v>0</v>
      </c>
      <c r="U1002" s="32">
        <v>0</v>
      </c>
      <c r="V1002" s="32"/>
      <c r="W1002" s="33">
        <f t="shared" si="16"/>
        <v>0</v>
      </c>
      <c r="X1002" s="9"/>
      <c r="Y1002" s="8"/>
      <c r="Z1002" s="34"/>
      <c r="AA1002" s="34"/>
      <c r="AB1002" s="34"/>
      <c r="AC1002" s="35"/>
      <c r="AD1002" s="11"/>
      <c r="AE1002" s="11"/>
      <c r="AF1002" s="11"/>
      <c r="AG1002" s="12"/>
      <c r="AH1002" s="12"/>
      <c r="AI1002" s="12"/>
    </row>
    <row r="1003" spans="1:35" ht="12.75" customHeight="1" x14ac:dyDescent="0.3">
      <c r="A1003" s="26">
        <v>994</v>
      </c>
      <c r="B1003" s="29" t="s">
        <v>785</v>
      </c>
      <c r="C1003" s="29">
        <v>0</v>
      </c>
      <c r="D1003" s="29" t="s">
        <v>755</v>
      </c>
      <c r="E1003" s="29" t="s">
        <v>1422</v>
      </c>
      <c r="F1003" s="30" t="s">
        <v>626</v>
      </c>
      <c r="G1003" s="30" t="s">
        <v>50</v>
      </c>
      <c r="H1003" s="29">
        <v>0</v>
      </c>
      <c r="I1003" s="36" t="s">
        <v>1133</v>
      </c>
      <c r="J1003" s="32">
        <v>12756</v>
      </c>
      <c r="K1003" s="32">
        <v>12366</v>
      </c>
      <c r="L1003" s="32">
        <v>13660</v>
      </c>
      <c r="M1003" s="32">
        <v>11312</v>
      </c>
      <c r="N1003" s="32">
        <v>13537</v>
      </c>
      <c r="O1003" s="32">
        <v>14340</v>
      </c>
      <c r="P1003" s="32">
        <v>14227</v>
      </c>
      <c r="Q1003" s="32">
        <v>14806</v>
      </c>
      <c r="R1003" s="32">
        <v>15581</v>
      </c>
      <c r="S1003" s="32">
        <v>12586</v>
      </c>
      <c r="T1003" s="32">
        <v>13928</v>
      </c>
      <c r="U1003" s="32">
        <v>15800</v>
      </c>
      <c r="V1003" s="32"/>
      <c r="W1003" s="33">
        <f t="shared" si="16"/>
        <v>164899</v>
      </c>
      <c r="X1003" s="9"/>
      <c r="Y1003" s="8"/>
      <c r="Z1003" s="34"/>
      <c r="AA1003" s="34"/>
      <c r="AB1003" s="34"/>
      <c r="AC1003" s="35"/>
      <c r="AD1003" s="11"/>
      <c r="AE1003" s="11"/>
      <c r="AF1003" s="11"/>
      <c r="AG1003" s="12"/>
      <c r="AH1003" s="12"/>
      <c r="AI1003" s="12"/>
    </row>
    <row r="1004" spans="1:35" ht="12.75" customHeight="1" x14ac:dyDescent="0.3">
      <c r="A1004" s="26">
        <v>995</v>
      </c>
      <c r="B1004" s="29" t="s">
        <v>785</v>
      </c>
      <c r="C1004" s="29">
        <v>0</v>
      </c>
      <c r="D1004" s="29" t="s">
        <v>850</v>
      </c>
      <c r="E1004" s="29" t="s">
        <v>1422</v>
      </c>
      <c r="F1004" s="30" t="s">
        <v>626</v>
      </c>
      <c r="G1004" s="30" t="s">
        <v>114</v>
      </c>
      <c r="H1004" s="29">
        <v>0</v>
      </c>
      <c r="I1004" s="36" t="s">
        <v>1133</v>
      </c>
      <c r="J1004" s="32">
        <v>0</v>
      </c>
      <c r="K1004" s="32">
        <v>0</v>
      </c>
      <c r="L1004" s="32">
        <v>0</v>
      </c>
      <c r="M1004" s="32">
        <v>0</v>
      </c>
      <c r="N1004" s="32">
        <v>0</v>
      </c>
      <c r="O1004" s="32">
        <v>0</v>
      </c>
      <c r="P1004" s="32">
        <v>0</v>
      </c>
      <c r="Q1004" s="32">
        <v>0</v>
      </c>
      <c r="R1004" s="32">
        <v>0</v>
      </c>
      <c r="S1004" s="32">
        <v>0</v>
      </c>
      <c r="T1004" s="32">
        <v>0</v>
      </c>
      <c r="U1004" s="32">
        <v>8</v>
      </c>
      <c r="V1004" s="32"/>
      <c r="W1004" s="33">
        <f t="shared" si="16"/>
        <v>8</v>
      </c>
      <c r="X1004" s="9"/>
      <c r="Y1004" s="8"/>
      <c r="Z1004" s="34"/>
      <c r="AA1004" s="34"/>
      <c r="AB1004" s="34"/>
      <c r="AC1004" s="35"/>
      <c r="AD1004" s="11"/>
      <c r="AE1004" s="11"/>
      <c r="AF1004" s="11"/>
      <c r="AG1004" s="12"/>
      <c r="AH1004" s="12"/>
      <c r="AI1004" s="12"/>
    </row>
    <row r="1005" spans="1:35" ht="12.75" customHeight="1" x14ac:dyDescent="0.3">
      <c r="A1005" s="26">
        <v>996</v>
      </c>
      <c r="B1005" s="29" t="s">
        <v>785</v>
      </c>
      <c r="C1005" s="29">
        <v>0</v>
      </c>
      <c r="D1005" s="29" t="s">
        <v>737</v>
      </c>
      <c r="E1005" s="29" t="s">
        <v>1422</v>
      </c>
      <c r="F1005" s="30" t="s">
        <v>626</v>
      </c>
      <c r="G1005" s="30" t="s">
        <v>31</v>
      </c>
      <c r="H1005" s="29">
        <v>0</v>
      </c>
      <c r="I1005" s="36" t="s">
        <v>1133</v>
      </c>
      <c r="J1005" s="32">
        <v>7</v>
      </c>
      <c r="K1005" s="32">
        <v>7</v>
      </c>
      <c r="L1005" s="32">
        <v>8</v>
      </c>
      <c r="M1005" s="32">
        <v>7</v>
      </c>
      <c r="N1005" s="32">
        <v>8</v>
      </c>
      <c r="O1005" s="32">
        <v>9</v>
      </c>
      <c r="P1005" s="32">
        <v>8</v>
      </c>
      <c r="Q1005" s="32">
        <v>9</v>
      </c>
      <c r="R1005" s="32">
        <v>9</v>
      </c>
      <c r="S1005" s="32">
        <v>9</v>
      </c>
      <c r="T1005" s="32">
        <v>11</v>
      </c>
      <c r="U1005" s="32">
        <v>12</v>
      </c>
      <c r="V1005" s="32"/>
      <c r="W1005" s="33">
        <f t="shared" si="16"/>
        <v>104</v>
      </c>
      <c r="X1005" s="9"/>
      <c r="Y1005" s="8"/>
      <c r="Z1005" s="34"/>
      <c r="AA1005" s="34"/>
      <c r="AB1005" s="34"/>
      <c r="AC1005" s="35"/>
      <c r="AD1005" s="11"/>
      <c r="AE1005" s="11"/>
      <c r="AF1005" s="11"/>
      <c r="AG1005" s="12"/>
      <c r="AH1005" s="12"/>
      <c r="AI1005" s="12"/>
    </row>
    <row r="1006" spans="1:35" ht="12.75" customHeight="1" x14ac:dyDescent="0.3">
      <c r="A1006" s="26">
        <v>997</v>
      </c>
      <c r="B1006" s="29" t="s">
        <v>785</v>
      </c>
      <c r="C1006" s="29">
        <v>0</v>
      </c>
      <c r="D1006" s="29" t="s">
        <v>737</v>
      </c>
      <c r="E1006" s="29" t="s">
        <v>1422</v>
      </c>
      <c r="F1006" s="30" t="s">
        <v>626</v>
      </c>
      <c r="G1006" s="30" t="s">
        <v>32</v>
      </c>
      <c r="H1006" s="29">
        <v>0</v>
      </c>
      <c r="I1006" s="36" t="s">
        <v>1133</v>
      </c>
      <c r="J1006" s="32">
        <v>0</v>
      </c>
      <c r="K1006" s="32">
        <v>0</v>
      </c>
      <c r="L1006" s="32">
        <v>0</v>
      </c>
      <c r="M1006" s="32">
        <v>0</v>
      </c>
      <c r="N1006" s="32">
        <v>0</v>
      </c>
      <c r="O1006" s="32">
        <v>0</v>
      </c>
      <c r="P1006" s="32">
        <v>0</v>
      </c>
      <c r="Q1006" s="32">
        <v>0</v>
      </c>
      <c r="R1006" s="32">
        <v>0</v>
      </c>
      <c r="S1006" s="32">
        <v>0</v>
      </c>
      <c r="T1006" s="32">
        <v>0</v>
      </c>
      <c r="U1006" s="32">
        <v>0</v>
      </c>
      <c r="V1006" s="32"/>
      <c r="W1006" s="33">
        <f t="shared" si="16"/>
        <v>0</v>
      </c>
      <c r="X1006" s="9"/>
      <c r="Y1006" s="8"/>
      <c r="Z1006" s="34"/>
      <c r="AA1006" s="34"/>
      <c r="AB1006" s="34"/>
      <c r="AC1006" s="35"/>
      <c r="AD1006" s="11"/>
      <c r="AE1006" s="11"/>
      <c r="AF1006" s="11"/>
      <c r="AG1006" s="12"/>
      <c r="AH1006" s="12"/>
      <c r="AI1006" s="12"/>
    </row>
    <row r="1007" spans="1:35" ht="12.75" customHeight="1" x14ac:dyDescent="0.3">
      <c r="A1007" s="26">
        <v>998</v>
      </c>
      <c r="B1007" s="29" t="s">
        <v>785</v>
      </c>
      <c r="C1007" s="29">
        <v>0</v>
      </c>
      <c r="D1007" s="29" t="s">
        <v>737</v>
      </c>
      <c r="E1007" s="29" t="s">
        <v>1422</v>
      </c>
      <c r="F1007" s="30" t="s">
        <v>626</v>
      </c>
      <c r="G1007" s="30" t="s">
        <v>628</v>
      </c>
      <c r="H1007" s="29">
        <v>0</v>
      </c>
      <c r="I1007" s="36" t="s">
        <v>1133</v>
      </c>
      <c r="J1007" s="32">
        <v>0</v>
      </c>
      <c r="K1007" s="32">
        <v>0</v>
      </c>
      <c r="L1007" s="32">
        <v>0</v>
      </c>
      <c r="M1007" s="32">
        <v>0</v>
      </c>
      <c r="N1007" s="32">
        <v>0</v>
      </c>
      <c r="O1007" s="32">
        <v>0</v>
      </c>
      <c r="P1007" s="32">
        <v>0</v>
      </c>
      <c r="Q1007" s="32">
        <v>0</v>
      </c>
      <c r="R1007" s="32">
        <v>0</v>
      </c>
      <c r="S1007" s="32">
        <v>0</v>
      </c>
      <c r="T1007" s="32">
        <v>0</v>
      </c>
      <c r="U1007" s="32">
        <v>0</v>
      </c>
      <c r="V1007" s="32"/>
      <c r="W1007" s="33">
        <f t="shared" si="16"/>
        <v>0</v>
      </c>
      <c r="X1007" s="9"/>
      <c r="Y1007" s="8"/>
      <c r="Z1007" s="34"/>
      <c r="AA1007" s="34"/>
      <c r="AB1007" s="34"/>
      <c r="AC1007" s="35"/>
      <c r="AD1007" s="11"/>
      <c r="AE1007" s="11"/>
      <c r="AF1007" s="11"/>
      <c r="AG1007" s="12"/>
      <c r="AH1007" s="12"/>
      <c r="AI1007" s="12"/>
    </row>
    <row r="1008" spans="1:35" ht="12.75" customHeight="1" x14ac:dyDescent="0.3">
      <c r="A1008" s="26">
        <v>999</v>
      </c>
      <c r="B1008" s="29" t="s">
        <v>785</v>
      </c>
      <c r="C1008" s="29">
        <v>0</v>
      </c>
      <c r="D1008" s="29" t="s">
        <v>737</v>
      </c>
      <c r="E1008" s="29" t="s">
        <v>1422</v>
      </c>
      <c r="F1008" s="30" t="s">
        <v>626</v>
      </c>
      <c r="G1008" s="30" t="s">
        <v>33</v>
      </c>
      <c r="H1008" s="29">
        <v>0</v>
      </c>
      <c r="I1008" s="36" t="s">
        <v>1133</v>
      </c>
      <c r="J1008" s="32">
        <v>0</v>
      </c>
      <c r="K1008" s="32">
        <v>0</v>
      </c>
      <c r="L1008" s="32">
        <v>0</v>
      </c>
      <c r="M1008" s="32">
        <v>0</v>
      </c>
      <c r="N1008" s="32">
        <v>0</v>
      </c>
      <c r="O1008" s="32">
        <v>0</v>
      </c>
      <c r="P1008" s="32">
        <v>0</v>
      </c>
      <c r="Q1008" s="32">
        <v>0</v>
      </c>
      <c r="R1008" s="32">
        <v>0</v>
      </c>
      <c r="S1008" s="32">
        <v>0</v>
      </c>
      <c r="T1008" s="32">
        <v>0</v>
      </c>
      <c r="U1008" s="32">
        <v>0</v>
      </c>
      <c r="V1008" s="32"/>
      <c r="W1008" s="33">
        <f t="shared" si="16"/>
        <v>0</v>
      </c>
      <c r="X1008" s="9"/>
      <c r="Y1008" s="8"/>
      <c r="Z1008" s="34"/>
      <c r="AA1008" s="34"/>
      <c r="AB1008" s="34"/>
      <c r="AC1008" s="35"/>
      <c r="AD1008" s="11"/>
      <c r="AE1008" s="11"/>
      <c r="AF1008" s="11"/>
      <c r="AG1008" s="12"/>
      <c r="AH1008" s="12"/>
      <c r="AI1008" s="12"/>
    </row>
    <row r="1009" spans="1:35" ht="12.75" customHeight="1" x14ac:dyDescent="0.3">
      <c r="A1009" s="26">
        <v>1000</v>
      </c>
      <c r="B1009" s="29" t="s">
        <v>785</v>
      </c>
      <c r="C1009" s="29">
        <v>0</v>
      </c>
      <c r="D1009" s="29" t="s">
        <v>737</v>
      </c>
      <c r="E1009" s="29" t="s">
        <v>1422</v>
      </c>
      <c r="F1009" s="30" t="s">
        <v>626</v>
      </c>
      <c r="G1009" s="30" t="s">
        <v>34</v>
      </c>
      <c r="H1009" s="29">
        <v>0</v>
      </c>
      <c r="I1009" s="36" t="s">
        <v>1133</v>
      </c>
      <c r="J1009" s="32">
        <v>0</v>
      </c>
      <c r="K1009" s="32">
        <v>0</v>
      </c>
      <c r="L1009" s="32">
        <v>0</v>
      </c>
      <c r="M1009" s="32">
        <v>0</v>
      </c>
      <c r="N1009" s="32">
        <v>0</v>
      </c>
      <c r="O1009" s="32">
        <v>0</v>
      </c>
      <c r="P1009" s="32">
        <v>0</v>
      </c>
      <c r="Q1009" s="32">
        <v>0</v>
      </c>
      <c r="R1009" s="32">
        <v>0</v>
      </c>
      <c r="S1009" s="32">
        <v>0</v>
      </c>
      <c r="T1009" s="32">
        <v>0</v>
      </c>
      <c r="U1009" s="32">
        <v>0</v>
      </c>
      <c r="V1009" s="32"/>
      <c r="W1009" s="33">
        <f t="shared" si="16"/>
        <v>0</v>
      </c>
      <c r="X1009" s="9"/>
      <c r="Y1009" s="8"/>
      <c r="Z1009" s="34"/>
      <c r="AA1009" s="34"/>
      <c r="AB1009" s="34"/>
      <c r="AC1009" s="35"/>
      <c r="AD1009" s="11"/>
      <c r="AE1009" s="11"/>
      <c r="AF1009" s="11"/>
      <c r="AG1009" s="12"/>
      <c r="AH1009" s="12"/>
      <c r="AI1009" s="12"/>
    </row>
    <row r="1010" spans="1:35" ht="12.75" customHeight="1" x14ac:dyDescent="0.3">
      <c r="A1010" s="26">
        <v>1001</v>
      </c>
      <c r="B1010" s="29" t="s">
        <v>785</v>
      </c>
      <c r="C1010" s="29">
        <v>0</v>
      </c>
      <c r="D1010" s="29" t="s">
        <v>737</v>
      </c>
      <c r="E1010" s="29" t="s">
        <v>1422</v>
      </c>
      <c r="F1010" s="30" t="s">
        <v>626</v>
      </c>
      <c r="G1010" s="30" t="s">
        <v>35</v>
      </c>
      <c r="H1010" s="29">
        <v>0</v>
      </c>
      <c r="I1010" s="36" t="s">
        <v>1133</v>
      </c>
      <c r="J1010" s="32">
        <v>0</v>
      </c>
      <c r="K1010" s="32">
        <v>0</v>
      </c>
      <c r="L1010" s="32">
        <v>0</v>
      </c>
      <c r="M1010" s="32">
        <v>0</v>
      </c>
      <c r="N1010" s="32">
        <v>0</v>
      </c>
      <c r="O1010" s="32">
        <v>0</v>
      </c>
      <c r="P1010" s="32">
        <v>0</v>
      </c>
      <c r="Q1010" s="32">
        <v>0</v>
      </c>
      <c r="R1010" s="32">
        <v>0</v>
      </c>
      <c r="S1010" s="32">
        <v>0</v>
      </c>
      <c r="T1010" s="32">
        <v>0</v>
      </c>
      <c r="U1010" s="32">
        <v>0</v>
      </c>
      <c r="V1010" s="32"/>
      <c r="W1010" s="33">
        <f t="shared" si="16"/>
        <v>0</v>
      </c>
      <c r="X1010" s="9"/>
      <c r="Y1010" s="8"/>
      <c r="Z1010" s="34"/>
      <c r="AA1010" s="34"/>
      <c r="AB1010" s="34"/>
      <c r="AC1010" s="35"/>
      <c r="AD1010" s="11"/>
      <c r="AE1010" s="11"/>
      <c r="AF1010" s="11"/>
      <c r="AG1010" s="12"/>
      <c r="AH1010" s="12"/>
      <c r="AI1010" s="12"/>
    </row>
    <row r="1011" spans="1:35" ht="12.75" customHeight="1" x14ac:dyDescent="0.3">
      <c r="A1011" s="26">
        <v>1002</v>
      </c>
      <c r="B1011" s="29" t="s">
        <v>785</v>
      </c>
      <c r="C1011" s="29">
        <v>0</v>
      </c>
      <c r="D1011" s="29" t="s">
        <v>737</v>
      </c>
      <c r="E1011" s="29" t="s">
        <v>1422</v>
      </c>
      <c r="F1011" s="30" t="s">
        <v>626</v>
      </c>
      <c r="G1011" s="30" t="s">
        <v>105</v>
      </c>
      <c r="H1011" s="29">
        <v>0</v>
      </c>
      <c r="I1011" s="36" t="s">
        <v>1133</v>
      </c>
      <c r="J1011" s="32">
        <v>4391</v>
      </c>
      <c r="K1011" s="32">
        <v>4421</v>
      </c>
      <c r="L1011" s="32">
        <v>4944</v>
      </c>
      <c r="M1011" s="32">
        <v>4081</v>
      </c>
      <c r="N1011" s="32">
        <v>4863</v>
      </c>
      <c r="O1011" s="32">
        <v>5132</v>
      </c>
      <c r="P1011" s="32">
        <v>5113</v>
      </c>
      <c r="Q1011" s="32">
        <v>5330</v>
      </c>
      <c r="R1011" s="32">
        <v>5715</v>
      </c>
      <c r="S1011" s="32">
        <v>5614</v>
      </c>
      <c r="T1011" s="32">
        <v>6458</v>
      </c>
      <c r="U1011" s="32">
        <v>7251</v>
      </c>
      <c r="V1011" s="32"/>
      <c r="W1011" s="33">
        <f t="shared" si="16"/>
        <v>63313</v>
      </c>
      <c r="X1011" s="9"/>
      <c r="Y1011" s="8"/>
      <c r="Z1011" s="34"/>
      <c r="AA1011" s="34"/>
      <c r="AB1011" s="34"/>
      <c r="AC1011" s="35"/>
      <c r="AD1011" s="11"/>
      <c r="AE1011" s="11"/>
      <c r="AF1011" s="11"/>
      <c r="AG1011" s="12"/>
      <c r="AH1011" s="12"/>
      <c r="AI1011" s="12"/>
    </row>
    <row r="1012" spans="1:35" ht="12.75" customHeight="1" x14ac:dyDescent="0.3">
      <c r="A1012" s="26">
        <v>1003</v>
      </c>
      <c r="B1012" s="29" t="s">
        <v>785</v>
      </c>
      <c r="C1012" s="29">
        <v>0</v>
      </c>
      <c r="D1012" s="29" t="s">
        <v>737</v>
      </c>
      <c r="E1012" s="29" t="s">
        <v>1422</v>
      </c>
      <c r="F1012" s="30" t="s">
        <v>626</v>
      </c>
      <c r="G1012" s="30" t="s">
        <v>36</v>
      </c>
      <c r="H1012" s="29">
        <v>0</v>
      </c>
      <c r="I1012" s="36" t="s">
        <v>1133</v>
      </c>
      <c r="J1012" s="32">
        <v>57</v>
      </c>
      <c r="K1012" s="32">
        <v>58</v>
      </c>
      <c r="L1012" s="32">
        <v>65</v>
      </c>
      <c r="M1012" s="32">
        <v>54</v>
      </c>
      <c r="N1012" s="32">
        <v>-9692</v>
      </c>
      <c r="O1012" s="32">
        <v>-10347</v>
      </c>
      <c r="P1012" s="32">
        <v>-10322</v>
      </c>
      <c r="Q1012" s="32">
        <v>-10938</v>
      </c>
      <c r="R1012" s="32">
        <v>-11832</v>
      </c>
      <c r="S1012" s="32">
        <v>-11857</v>
      </c>
      <c r="T1012" s="32">
        <v>-14984</v>
      </c>
      <c r="U1012" s="32">
        <v>-17317</v>
      </c>
      <c r="V1012" s="32"/>
      <c r="W1012" s="33">
        <f t="shared" si="16"/>
        <v>-97055</v>
      </c>
      <c r="X1012" s="9"/>
      <c r="Y1012" s="8"/>
      <c r="Z1012" s="34"/>
      <c r="AA1012" s="34"/>
      <c r="AB1012" s="34"/>
      <c r="AC1012" s="35"/>
      <c r="AD1012" s="11"/>
      <c r="AE1012" s="11"/>
      <c r="AF1012" s="11"/>
      <c r="AG1012" s="12"/>
      <c r="AH1012" s="12"/>
      <c r="AI1012" s="12"/>
    </row>
    <row r="1013" spans="1:35" ht="12.75" customHeight="1" x14ac:dyDescent="0.3">
      <c r="A1013" s="26">
        <v>1004</v>
      </c>
      <c r="B1013" s="29" t="s">
        <v>785</v>
      </c>
      <c r="C1013" s="29">
        <v>0</v>
      </c>
      <c r="D1013" s="29" t="s">
        <v>737</v>
      </c>
      <c r="E1013" s="29" t="s">
        <v>1422</v>
      </c>
      <c r="F1013" s="30" t="s">
        <v>626</v>
      </c>
      <c r="G1013" s="30" t="s">
        <v>122</v>
      </c>
      <c r="H1013" s="29">
        <v>0</v>
      </c>
      <c r="I1013" s="36" t="s">
        <v>1133</v>
      </c>
      <c r="J1013" s="32">
        <v>6363</v>
      </c>
      <c r="K1013" s="32">
        <v>6412</v>
      </c>
      <c r="L1013" s="32">
        <v>7200</v>
      </c>
      <c r="M1013" s="32">
        <v>5970</v>
      </c>
      <c r="N1013" s="32">
        <v>7150</v>
      </c>
      <c r="O1013" s="32">
        <v>7577</v>
      </c>
      <c r="P1013" s="32">
        <v>7519</v>
      </c>
      <c r="Q1013" s="32">
        <v>7823</v>
      </c>
      <c r="R1013" s="32">
        <v>8389</v>
      </c>
      <c r="S1013" s="32">
        <v>8241</v>
      </c>
      <c r="T1013" s="32">
        <v>9479</v>
      </c>
      <c r="U1013" s="32">
        <v>10644</v>
      </c>
      <c r="V1013" s="32"/>
      <c r="W1013" s="33">
        <f t="shared" si="16"/>
        <v>92767</v>
      </c>
      <c r="X1013" s="9"/>
      <c r="Y1013" s="8"/>
      <c r="Z1013" s="34"/>
      <c r="AA1013" s="34"/>
      <c r="AB1013" s="34"/>
      <c r="AC1013" s="35"/>
      <c r="AD1013" s="11"/>
      <c r="AE1013" s="11"/>
      <c r="AF1013" s="11"/>
      <c r="AG1013" s="12"/>
      <c r="AH1013" s="12"/>
      <c r="AI1013" s="12"/>
    </row>
    <row r="1014" spans="1:35" ht="12.75" customHeight="1" x14ac:dyDescent="0.3">
      <c r="A1014" s="26">
        <v>1005</v>
      </c>
      <c r="B1014" s="29" t="s">
        <v>785</v>
      </c>
      <c r="C1014" s="29">
        <v>0</v>
      </c>
      <c r="D1014" s="29" t="s">
        <v>737</v>
      </c>
      <c r="E1014" s="29" t="s">
        <v>1422</v>
      </c>
      <c r="F1014" s="30" t="s">
        <v>626</v>
      </c>
      <c r="G1014" s="30" t="s">
        <v>162</v>
      </c>
      <c r="H1014" s="29">
        <v>0</v>
      </c>
      <c r="I1014" s="36" t="s">
        <v>1133</v>
      </c>
      <c r="J1014" s="32">
        <v>252</v>
      </c>
      <c r="K1014" s="32">
        <v>209</v>
      </c>
      <c r="L1014" s="32">
        <v>14</v>
      </c>
      <c r="M1014" s="32">
        <v>0</v>
      </c>
      <c r="N1014" s="32">
        <v>0</v>
      </c>
      <c r="O1014" s="32">
        <v>0</v>
      </c>
      <c r="P1014" s="32">
        <v>-1</v>
      </c>
      <c r="Q1014" s="32">
        <v>-5</v>
      </c>
      <c r="R1014" s="32">
        <v>-5</v>
      </c>
      <c r="S1014" s="32">
        <v>-5</v>
      </c>
      <c r="T1014" s="32">
        <v>-6</v>
      </c>
      <c r="U1014" s="32">
        <v>-7</v>
      </c>
      <c r="V1014" s="32"/>
      <c r="W1014" s="33">
        <f t="shared" si="16"/>
        <v>446</v>
      </c>
      <c r="X1014" s="9"/>
      <c r="Y1014" s="8"/>
      <c r="Z1014" s="34"/>
      <c r="AA1014" s="34"/>
      <c r="AB1014" s="34"/>
      <c r="AC1014" s="35"/>
      <c r="AD1014" s="11"/>
      <c r="AE1014" s="11"/>
      <c r="AF1014" s="11"/>
      <c r="AG1014" s="12"/>
      <c r="AH1014" s="12"/>
      <c r="AI1014" s="12"/>
    </row>
    <row r="1015" spans="1:35" ht="12.75" customHeight="1" x14ac:dyDescent="0.3">
      <c r="A1015" s="26">
        <v>1006</v>
      </c>
      <c r="B1015" s="29" t="s">
        <v>785</v>
      </c>
      <c r="C1015" s="29">
        <v>0</v>
      </c>
      <c r="D1015" s="29" t="s">
        <v>737</v>
      </c>
      <c r="E1015" s="29" t="s">
        <v>1422</v>
      </c>
      <c r="F1015" s="30" t="s">
        <v>626</v>
      </c>
      <c r="G1015" s="30" t="s">
        <v>117</v>
      </c>
      <c r="H1015" s="29">
        <v>0</v>
      </c>
      <c r="I1015" s="36" t="s">
        <v>1133</v>
      </c>
      <c r="J1015" s="32">
        <v>0</v>
      </c>
      <c r="K1015" s="32">
        <v>0</v>
      </c>
      <c r="L1015" s="32">
        <v>0</v>
      </c>
      <c r="M1015" s="32">
        <v>0</v>
      </c>
      <c r="N1015" s="32">
        <v>0</v>
      </c>
      <c r="O1015" s="32">
        <v>0</v>
      </c>
      <c r="P1015" s="32">
        <v>0</v>
      </c>
      <c r="Q1015" s="32">
        <v>0</v>
      </c>
      <c r="R1015" s="32">
        <v>0</v>
      </c>
      <c r="S1015" s="32">
        <v>0</v>
      </c>
      <c r="T1015" s="32">
        <v>0</v>
      </c>
      <c r="U1015" s="32">
        <v>0</v>
      </c>
      <c r="V1015" s="32"/>
      <c r="W1015" s="33">
        <f t="shared" si="16"/>
        <v>0</v>
      </c>
      <c r="X1015" s="9"/>
      <c r="Y1015" s="8"/>
      <c r="Z1015" s="34"/>
      <c r="AA1015" s="34"/>
      <c r="AB1015" s="34"/>
      <c r="AC1015" s="35"/>
      <c r="AD1015" s="11"/>
      <c r="AE1015" s="11"/>
      <c r="AF1015" s="11"/>
      <c r="AG1015" s="12"/>
      <c r="AH1015" s="12"/>
      <c r="AI1015" s="12"/>
    </row>
    <row r="1016" spans="1:35" ht="12.75" customHeight="1" x14ac:dyDescent="0.3">
      <c r="A1016" s="26">
        <v>1007</v>
      </c>
      <c r="B1016" s="29" t="s">
        <v>785</v>
      </c>
      <c r="C1016" s="29">
        <v>0</v>
      </c>
      <c r="D1016" s="29" t="s">
        <v>732</v>
      </c>
      <c r="E1016" s="29" t="s">
        <v>1422</v>
      </c>
      <c r="F1016" s="30" t="s">
        <v>626</v>
      </c>
      <c r="G1016" s="30" t="s">
        <v>42</v>
      </c>
      <c r="H1016" s="29" t="s">
        <v>84</v>
      </c>
      <c r="I1016" s="36" t="s">
        <v>1133</v>
      </c>
      <c r="J1016" s="32">
        <v>0</v>
      </c>
      <c r="K1016" s="32">
        <v>0</v>
      </c>
      <c r="L1016" s="32">
        <v>0</v>
      </c>
      <c r="M1016" s="32">
        <v>0</v>
      </c>
      <c r="N1016" s="32">
        <v>0</v>
      </c>
      <c r="O1016" s="32">
        <v>0</v>
      </c>
      <c r="P1016" s="32">
        <v>0</v>
      </c>
      <c r="Q1016" s="32">
        <v>0</v>
      </c>
      <c r="R1016" s="32">
        <v>0</v>
      </c>
      <c r="S1016" s="32">
        <v>0</v>
      </c>
      <c r="T1016" s="32">
        <v>0</v>
      </c>
      <c r="U1016" s="32">
        <v>0</v>
      </c>
      <c r="V1016" s="32"/>
      <c r="W1016" s="33">
        <f t="shared" si="16"/>
        <v>0</v>
      </c>
      <c r="X1016" s="9"/>
      <c r="Y1016" s="8"/>
      <c r="Z1016" s="34"/>
      <c r="AA1016" s="34"/>
      <c r="AB1016" s="34"/>
      <c r="AC1016" s="35"/>
      <c r="AD1016" s="11"/>
      <c r="AE1016" s="11"/>
      <c r="AF1016" s="11"/>
      <c r="AG1016" s="12"/>
      <c r="AH1016" s="12"/>
      <c r="AI1016" s="12"/>
    </row>
    <row r="1017" spans="1:35" ht="12.75" customHeight="1" x14ac:dyDescent="0.3">
      <c r="A1017" s="26">
        <v>1008</v>
      </c>
      <c r="B1017" s="29" t="s">
        <v>785</v>
      </c>
      <c r="C1017" s="29">
        <v>0</v>
      </c>
      <c r="D1017" s="29" t="s">
        <v>732</v>
      </c>
      <c r="E1017" s="29" t="s">
        <v>1422</v>
      </c>
      <c r="F1017" s="30" t="s">
        <v>626</v>
      </c>
      <c r="G1017" s="30" t="s">
        <v>42</v>
      </c>
      <c r="H1017" s="29" t="s">
        <v>26</v>
      </c>
      <c r="I1017" s="36" t="s">
        <v>1133</v>
      </c>
      <c r="J1017" s="32">
        <v>0</v>
      </c>
      <c r="K1017" s="32">
        <v>0</v>
      </c>
      <c r="L1017" s="32">
        <v>0</v>
      </c>
      <c r="M1017" s="32">
        <v>0</v>
      </c>
      <c r="N1017" s="32">
        <v>0</v>
      </c>
      <c r="O1017" s="32">
        <v>0</v>
      </c>
      <c r="P1017" s="32">
        <v>0</v>
      </c>
      <c r="Q1017" s="32">
        <v>0</v>
      </c>
      <c r="R1017" s="32">
        <v>0</v>
      </c>
      <c r="S1017" s="32">
        <v>0</v>
      </c>
      <c r="T1017" s="32">
        <v>0</v>
      </c>
      <c r="U1017" s="32">
        <v>0</v>
      </c>
      <c r="V1017" s="32"/>
      <c r="W1017" s="33">
        <f t="shared" si="16"/>
        <v>0</v>
      </c>
      <c r="X1017" s="9"/>
      <c r="Y1017" s="8"/>
      <c r="Z1017" s="34"/>
      <c r="AA1017" s="34"/>
      <c r="AB1017" s="34"/>
      <c r="AC1017" s="35"/>
      <c r="AD1017" s="11"/>
      <c r="AE1017" s="11"/>
      <c r="AF1017" s="11"/>
      <c r="AG1017" s="12"/>
      <c r="AH1017" s="12"/>
      <c r="AI1017" s="12"/>
    </row>
    <row r="1018" spans="1:35" ht="12.75" customHeight="1" x14ac:dyDescent="0.3">
      <c r="A1018" s="26">
        <v>1009</v>
      </c>
      <c r="B1018" s="29" t="s">
        <v>785</v>
      </c>
      <c r="C1018" s="29">
        <v>0</v>
      </c>
      <c r="D1018" s="29" t="s">
        <v>732</v>
      </c>
      <c r="E1018" s="29" t="s">
        <v>1422</v>
      </c>
      <c r="F1018" s="30" t="s">
        <v>626</v>
      </c>
      <c r="G1018" s="30" t="s">
        <v>25</v>
      </c>
      <c r="H1018" s="29" t="s">
        <v>84</v>
      </c>
      <c r="I1018" s="36" t="s">
        <v>1133</v>
      </c>
      <c r="J1018" s="32">
        <v>18820</v>
      </c>
      <c r="K1018" s="32">
        <v>16070</v>
      </c>
      <c r="L1018" s="32">
        <v>13783</v>
      </c>
      <c r="M1018" s="32">
        <v>10030</v>
      </c>
      <c r="N1018" s="32">
        <v>7202</v>
      </c>
      <c r="O1018" s="32">
        <v>4424</v>
      </c>
      <c r="P1018" s="32">
        <v>1168</v>
      </c>
      <c r="Q1018" s="32">
        <v>65</v>
      </c>
      <c r="R1018" s="32">
        <v>21</v>
      </c>
      <c r="S1018" s="32">
        <v>14</v>
      </c>
      <c r="T1018" s="32">
        <v>17</v>
      </c>
      <c r="U1018" s="32">
        <v>36825</v>
      </c>
      <c r="V1018" s="32"/>
      <c r="W1018" s="33">
        <f t="shared" si="16"/>
        <v>108439</v>
      </c>
      <c r="X1018" s="9"/>
      <c r="Y1018" s="8"/>
      <c r="Z1018" s="34"/>
      <c r="AA1018" s="34"/>
      <c r="AB1018" s="34"/>
      <c r="AC1018" s="35"/>
      <c r="AD1018" s="11"/>
      <c r="AE1018" s="11"/>
      <c r="AF1018" s="11"/>
      <c r="AG1018" s="12"/>
      <c r="AH1018" s="12"/>
      <c r="AI1018" s="12"/>
    </row>
    <row r="1019" spans="1:35" ht="12.75" customHeight="1" x14ac:dyDescent="0.3">
      <c r="A1019" s="26">
        <v>1010</v>
      </c>
      <c r="B1019" s="29" t="s">
        <v>785</v>
      </c>
      <c r="C1019" s="29">
        <v>0</v>
      </c>
      <c r="D1019" s="29" t="s">
        <v>732</v>
      </c>
      <c r="E1019" s="29" t="s">
        <v>1422</v>
      </c>
      <c r="F1019" s="30" t="s">
        <v>626</v>
      </c>
      <c r="G1019" s="30" t="s">
        <v>25</v>
      </c>
      <c r="H1019" s="29" t="s">
        <v>26</v>
      </c>
      <c r="I1019" s="36" t="s">
        <v>1133</v>
      </c>
      <c r="J1019" s="32">
        <v>-29</v>
      </c>
      <c r="K1019" s="32">
        <v>0</v>
      </c>
      <c r="L1019" s="32">
        <v>0</v>
      </c>
      <c r="M1019" s="32">
        <v>0</v>
      </c>
      <c r="N1019" s="32">
        <v>0</v>
      </c>
      <c r="O1019" s="32">
        <v>0</v>
      </c>
      <c r="P1019" s="32">
        <v>0</v>
      </c>
      <c r="Q1019" s="32">
        <v>0</v>
      </c>
      <c r="R1019" s="32">
        <v>0</v>
      </c>
      <c r="S1019" s="32">
        <v>0</v>
      </c>
      <c r="T1019" s="32">
        <v>0</v>
      </c>
      <c r="U1019" s="32">
        <v>-35612</v>
      </c>
      <c r="V1019" s="32"/>
      <c r="W1019" s="33">
        <f t="shared" si="16"/>
        <v>-35641</v>
      </c>
      <c r="X1019" s="9"/>
      <c r="Y1019" s="8"/>
      <c r="Z1019" s="34"/>
      <c r="AA1019" s="34"/>
      <c r="AB1019" s="34"/>
      <c r="AC1019" s="35"/>
      <c r="AD1019" s="11"/>
      <c r="AE1019" s="11"/>
      <c r="AF1019" s="11"/>
      <c r="AG1019" s="12"/>
      <c r="AH1019" s="12"/>
      <c r="AI1019" s="12"/>
    </row>
    <row r="1020" spans="1:35" ht="12.75" customHeight="1" x14ac:dyDescent="0.3">
      <c r="A1020" s="26">
        <v>1011</v>
      </c>
      <c r="B1020" s="29" t="s">
        <v>728</v>
      </c>
      <c r="C1020" s="29">
        <v>0</v>
      </c>
      <c r="D1020" s="29" t="s">
        <v>961</v>
      </c>
      <c r="E1020" s="29" t="s">
        <v>1423</v>
      </c>
      <c r="F1020" s="30" t="s">
        <v>629</v>
      </c>
      <c r="G1020" s="30" t="s">
        <v>60</v>
      </c>
      <c r="H1020" s="29">
        <v>0</v>
      </c>
      <c r="I1020" s="36">
        <v>0</v>
      </c>
      <c r="J1020" s="32">
        <v>334</v>
      </c>
      <c r="K1020" s="32">
        <v>421</v>
      </c>
      <c r="L1020" s="32">
        <v>1266</v>
      </c>
      <c r="M1020" s="32">
        <v>1050</v>
      </c>
      <c r="N1020" s="32">
        <v>1259</v>
      </c>
      <c r="O1020" s="32">
        <v>1335</v>
      </c>
      <c r="P1020" s="32">
        <v>1326</v>
      </c>
      <c r="Q1020" s="32">
        <v>1381</v>
      </c>
      <c r="R1020" s="32">
        <v>1483</v>
      </c>
      <c r="S1020" s="32">
        <v>1458</v>
      </c>
      <c r="T1020" s="32">
        <v>1679</v>
      </c>
      <c r="U1020" s="32">
        <v>1886</v>
      </c>
      <c r="V1020" s="32"/>
      <c r="W1020" s="33">
        <f t="shared" si="16"/>
        <v>14878</v>
      </c>
      <c r="X1020" s="9"/>
      <c r="Y1020" s="8"/>
      <c r="Z1020" s="34"/>
      <c r="AA1020" s="34"/>
      <c r="AB1020" s="34"/>
      <c r="AC1020" s="35"/>
      <c r="AD1020" s="11"/>
      <c r="AE1020" s="11"/>
      <c r="AF1020" s="11"/>
      <c r="AG1020" s="12"/>
      <c r="AH1020" s="12"/>
      <c r="AI1020" s="12"/>
    </row>
    <row r="1021" spans="1:35" ht="12.75" customHeight="1" x14ac:dyDescent="0.3">
      <c r="A1021" s="26">
        <v>1012</v>
      </c>
      <c r="B1021" s="29" t="s">
        <v>728</v>
      </c>
      <c r="C1021" s="29">
        <v>0</v>
      </c>
      <c r="D1021" s="29" t="s">
        <v>794</v>
      </c>
      <c r="E1021" s="29" t="s">
        <v>1424</v>
      </c>
      <c r="F1021" s="30" t="s">
        <v>630</v>
      </c>
      <c r="G1021" s="30" t="s">
        <v>76</v>
      </c>
      <c r="H1021" s="29">
        <v>0</v>
      </c>
      <c r="I1021" s="36">
        <v>0</v>
      </c>
      <c r="J1021" s="32">
        <v>0</v>
      </c>
      <c r="K1021" s="32">
        <v>0</v>
      </c>
      <c r="L1021" s="32">
        <v>0</v>
      </c>
      <c r="M1021" s="32">
        <v>0</v>
      </c>
      <c r="N1021" s="32">
        <v>0</v>
      </c>
      <c r="O1021" s="32">
        <v>0</v>
      </c>
      <c r="P1021" s="32">
        <v>0</v>
      </c>
      <c r="Q1021" s="32">
        <v>0</v>
      </c>
      <c r="R1021" s="32">
        <v>0</v>
      </c>
      <c r="S1021" s="32">
        <v>0</v>
      </c>
      <c r="T1021" s="32">
        <v>0</v>
      </c>
      <c r="U1021" s="32">
        <v>0</v>
      </c>
      <c r="V1021" s="32"/>
      <c r="W1021" s="33">
        <f t="shared" si="16"/>
        <v>0</v>
      </c>
      <c r="X1021" s="9"/>
      <c r="Y1021" s="8"/>
      <c r="Z1021" s="34"/>
      <c r="AA1021" s="34"/>
      <c r="AB1021" s="34"/>
      <c r="AC1021" s="35"/>
      <c r="AD1021" s="11"/>
      <c r="AE1021" s="11"/>
      <c r="AF1021" s="11"/>
      <c r="AG1021" s="12"/>
      <c r="AH1021" s="12"/>
      <c r="AI1021" s="12"/>
    </row>
    <row r="1022" spans="1:35" ht="12.75" customHeight="1" x14ac:dyDescent="0.3">
      <c r="A1022" s="26">
        <v>1013</v>
      </c>
      <c r="B1022" s="29" t="s">
        <v>785</v>
      </c>
      <c r="C1022" s="29">
        <v>0</v>
      </c>
      <c r="D1022" s="29" t="s">
        <v>1129</v>
      </c>
      <c r="E1022" s="29" t="s">
        <v>1425</v>
      </c>
      <c r="F1022" s="30" t="s">
        <v>631</v>
      </c>
      <c r="G1022" s="30" t="s">
        <v>61</v>
      </c>
      <c r="H1022" s="29">
        <v>0</v>
      </c>
      <c r="I1022" s="36">
        <v>0</v>
      </c>
      <c r="J1022" s="32">
        <v>0</v>
      </c>
      <c r="K1022" s="32">
        <v>0</v>
      </c>
      <c r="L1022" s="32">
        <v>0</v>
      </c>
      <c r="M1022" s="32">
        <v>0</v>
      </c>
      <c r="N1022" s="32">
        <v>0</v>
      </c>
      <c r="O1022" s="32">
        <v>0</v>
      </c>
      <c r="P1022" s="32">
        <v>0</v>
      </c>
      <c r="Q1022" s="32">
        <v>0</v>
      </c>
      <c r="R1022" s="32">
        <v>0</v>
      </c>
      <c r="S1022" s="32">
        <v>0</v>
      </c>
      <c r="T1022" s="32">
        <v>0</v>
      </c>
      <c r="U1022" s="32">
        <v>0</v>
      </c>
      <c r="V1022" s="32"/>
      <c r="W1022" s="33">
        <f t="shared" si="16"/>
        <v>0</v>
      </c>
      <c r="X1022" s="9"/>
      <c r="Y1022" s="8"/>
      <c r="Z1022" s="34"/>
      <c r="AA1022" s="34"/>
      <c r="AB1022" s="34"/>
      <c r="AC1022" s="35"/>
      <c r="AD1022" s="11"/>
      <c r="AE1022" s="11"/>
      <c r="AF1022" s="11"/>
      <c r="AG1022" s="12"/>
      <c r="AH1022" s="12"/>
      <c r="AI1022" s="12"/>
    </row>
    <row r="1023" spans="1:35" ht="12.75" customHeight="1" x14ac:dyDescent="0.3">
      <c r="A1023" s="26">
        <v>1014</v>
      </c>
      <c r="B1023" s="29" t="s">
        <v>785</v>
      </c>
      <c r="C1023" s="29">
        <v>0</v>
      </c>
      <c r="D1023" s="29" t="s">
        <v>734</v>
      </c>
      <c r="E1023" s="29" t="s">
        <v>1426</v>
      </c>
      <c r="F1023" s="30" t="s">
        <v>632</v>
      </c>
      <c r="G1023" s="30" t="s">
        <v>38</v>
      </c>
      <c r="H1023" s="29">
        <v>0</v>
      </c>
      <c r="I1023" s="36">
        <v>0</v>
      </c>
      <c r="J1023" s="32">
        <v>4766</v>
      </c>
      <c r="K1023" s="32">
        <v>4406</v>
      </c>
      <c r="L1023" s="32">
        <v>4871</v>
      </c>
      <c r="M1023" s="32">
        <v>3979</v>
      </c>
      <c r="N1023" s="32">
        <v>3942</v>
      </c>
      <c r="O1023" s="32">
        <v>3891</v>
      </c>
      <c r="P1023" s="32">
        <v>3823</v>
      </c>
      <c r="Q1023" s="32">
        <v>3622</v>
      </c>
      <c r="R1023" s="32">
        <v>3415</v>
      </c>
      <c r="S1023" s="32">
        <v>3033</v>
      </c>
      <c r="T1023" s="32">
        <v>3014</v>
      </c>
      <c r="U1023" s="32">
        <v>3327</v>
      </c>
      <c r="V1023" s="32"/>
      <c r="W1023" s="33">
        <f t="shared" si="16"/>
        <v>46089</v>
      </c>
      <c r="X1023" s="9"/>
      <c r="Y1023" s="8"/>
      <c r="Z1023" s="34"/>
      <c r="AA1023" s="34"/>
      <c r="AB1023" s="34"/>
      <c r="AC1023" s="35"/>
      <c r="AD1023" s="11"/>
      <c r="AE1023" s="11"/>
      <c r="AF1023" s="11"/>
      <c r="AG1023" s="12"/>
      <c r="AH1023" s="12"/>
      <c r="AI1023" s="12"/>
    </row>
    <row r="1024" spans="1:35" ht="12.75" customHeight="1" x14ac:dyDescent="0.3">
      <c r="A1024" s="26">
        <v>1015</v>
      </c>
      <c r="B1024" s="29" t="s">
        <v>728</v>
      </c>
      <c r="C1024" s="29">
        <v>0</v>
      </c>
      <c r="D1024" s="29" t="s">
        <v>872</v>
      </c>
      <c r="E1024" s="29" t="s">
        <v>1427</v>
      </c>
      <c r="F1024" s="30" t="s">
        <v>633</v>
      </c>
      <c r="G1024" s="30" t="s">
        <v>634</v>
      </c>
      <c r="H1024" s="29">
        <v>0</v>
      </c>
      <c r="I1024" s="36">
        <v>0</v>
      </c>
      <c r="J1024" s="32">
        <v>6</v>
      </c>
      <c r="K1024" s="32">
        <v>25</v>
      </c>
      <c r="L1024" s="32">
        <v>26</v>
      </c>
      <c r="M1024" s="32">
        <v>9</v>
      </c>
      <c r="N1024" s="32">
        <v>-7</v>
      </c>
      <c r="O1024" s="32">
        <v>1</v>
      </c>
      <c r="P1024" s="32">
        <v>15</v>
      </c>
      <c r="Q1024" s="32">
        <v>3</v>
      </c>
      <c r="R1024" s="32">
        <v>-3</v>
      </c>
      <c r="S1024" s="32">
        <v>27</v>
      </c>
      <c r="T1024" s="32">
        <v>57</v>
      </c>
      <c r="U1024" s="32">
        <v>59</v>
      </c>
      <c r="V1024" s="32"/>
      <c r="W1024" s="33">
        <f t="shared" si="16"/>
        <v>218</v>
      </c>
      <c r="X1024" s="9"/>
      <c r="Y1024" s="8"/>
      <c r="Z1024" s="34"/>
      <c r="AA1024" s="34"/>
      <c r="AB1024" s="34"/>
      <c r="AC1024" s="35"/>
      <c r="AD1024" s="11"/>
      <c r="AE1024" s="11"/>
      <c r="AF1024" s="11"/>
      <c r="AG1024" s="12"/>
      <c r="AH1024" s="12"/>
      <c r="AI1024" s="12"/>
    </row>
    <row r="1025" spans="1:35" ht="12.75" customHeight="1" x14ac:dyDescent="0.3">
      <c r="A1025" s="26">
        <v>1016</v>
      </c>
      <c r="B1025" s="29" t="s">
        <v>785</v>
      </c>
      <c r="C1025" s="29">
        <v>0</v>
      </c>
      <c r="D1025" s="29" t="s">
        <v>732</v>
      </c>
      <c r="E1025" s="29" t="s">
        <v>1428</v>
      </c>
      <c r="F1025" s="30" t="s">
        <v>635</v>
      </c>
      <c r="G1025" s="30" t="s">
        <v>25</v>
      </c>
      <c r="H1025" s="29" t="s">
        <v>26</v>
      </c>
      <c r="I1025" s="36">
        <v>0</v>
      </c>
      <c r="J1025" s="32">
        <v>1511</v>
      </c>
      <c r="K1025" s="32">
        <v>55</v>
      </c>
      <c r="L1025" s="32">
        <v>1</v>
      </c>
      <c r="M1025" s="32">
        <v>1</v>
      </c>
      <c r="N1025" s="32">
        <v>1</v>
      </c>
      <c r="O1025" s="32">
        <v>1</v>
      </c>
      <c r="P1025" s="32">
        <v>1</v>
      </c>
      <c r="Q1025" s="32">
        <v>1</v>
      </c>
      <c r="R1025" s="32">
        <v>2</v>
      </c>
      <c r="S1025" s="32">
        <v>2</v>
      </c>
      <c r="T1025" s="32">
        <v>2</v>
      </c>
      <c r="U1025" s="32">
        <v>22968</v>
      </c>
      <c r="V1025" s="32"/>
      <c r="W1025" s="33">
        <f t="shared" si="16"/>
        <v>24546</v>
      </c>
      <c r="X1025" s="9"/>
      <c r="Y1025" s="8"/>
      <c r="Z1025" s="34"/>
      <c r="AA1025" s="34"/>
      <c r="AB1025" s="34"/>
      <c r="AC1025" s="35"/>
      <c r="AD1025" s="11"/>
      <c r="AE1025" s="11"/>
      <c r="AF1025" s="11"/>
      <c r="AG1025" s="12"/>
      <c r="AH1025" s="12"/>
      <c r="AI1025" s="12"/>
    </row>
    <row r="1026" spans="1:35" ht="12.75" customHeight="1" x14ac:dyDescent="0.3">
      <c r="A1026" s="26">
        <v>1017</v>
      </c>
      <c r="B1026" s="29" t="s">
        <v>728</v>
      </c>
      <c r="C1026" s="29">
        <v>0</v>
      </c>
      <c r="D1026" s="29" t="s">
        <v>755</v>
      </c>
      <c r="E1026" s="29" t="s">
        <v>1429</v>
      </c>
      <c r="F1026" s="30" t="s">
        <v>636</v>
      </c>
      <c r="G1026" s="30" t="s">
        <v>50</v>
      </c>
      <c r="H1026" s="29">
        <v>0</v>
      </c>
      <c r="I1026" s="36">
        <v>0</v>
      </c>
      <c r="J1026" s="32">
        <v>0</v>
      </c>
      <c r="K1026" s="32">
        <v>0</v>
      </c>
      <c r="L1026" s="32">
        <v>0</v>
      </c>
      <c r="M1026" s="32">
        <v>0</v>
      </c>
      <c r="N1026" s="32">
        <v>0</v>
      </c>
      <c r="O1026" s="32">
        <v>0</v>
      </c>
      <c r="P1026" s="32">
        <v>0</v>
      </c>
      <c r="Q1026" s="32">
        <v>0</v>
      </c>
      <c r="R1026" s="32">
        <v>0</v>
      </c>
      <c r="S1026" s="32">
        <v>0</v>
      </c>
      <c r="T1026" s="32">
        <v>0</v>
      </c>
      <c r="U1026" s="32">
        <v>0</v>
      </c>
      <c r="V1026" s="32"/>
      <c r="W1026" s="33">
        <f t="shared" si="16"/>
        <v>0</v>
      </c>
      <c r="X1026" s="9"/>
      <c r="Y1026" s="8"/>
      <c r="Z1026" s="34"/>
      <c r="AA1026" s="34"/>
      <c r="AB1026" s="34"/>
      <c r="AC1026" s="35"/>
      <c r="AD1026" s="11"/>
      <c r="AE1026" s="11"/>
      <c r="AF1026" s="11"/>
      <c r="AG1026" s="12"/>
      <c r="AH1026" s="12"/>
      <c r="AI1026" s="12"/>
    </row>
    <row r="1027" spans="1:35" ht="12.75" customHeight="1" x14ac:dyDescent="0.3">
      <c r="A1027" s="26">
        <v>1018</v>
      </c>
      <c r="B1027" s="29" t="s">
        <v>728</v>
      </c>
      <c r="C1027" s="29">
        <v>0</v>
      </c>
      <c r="D1027" s="29" t="s">
        <v>732</v>
      </c>
      <c r="E1027" s="29" t="s">
        <v>1430</v>
      </c>
      <c r="F1027" s="30" t="s">
        <v>637</v>
      </c>
      <c r="G1027" s="30" t="s">
        <v>41</v>
      </c>
      <c r="H1027" s="29">
        <v>0</v>
      </c>
      <c r="I1027" s="36">
        <v>0</v>
      </c>
      <c r="J1027" s="32">
        <v>0</v>
      </c>
      <c r="K1027" s="32">
        <v>0</v>
      </c>
      <c r="L1027" s="32">
        <v>0</v>
      </c>
      <c r="M1027" s="32">
        <v>0</v>
      </c>
      <c r="N1027" s="32">
        <v>0</v>
      </c>
      <c r="O1027" s="32">
        <v>0</v>
      </c>
      <c r="P1027" s="32">
        <v>0</v>
      </c>
      <c r="Q1027" s="32">
        <v>0</v>
      </c>
      <c r="R1027" s="32">
        <v>0</v>
      </c>
      <c r="S1027" s="32">
        <v>0</v>
      </c>
      <c r="T1027" s="32">
        <v>0</v>
      </c>
      <c r="U1027" s="32">
        <v>0</v>
      </c>
      <c r="V1027" s="32"/>
      <c r="W1027" s="33">
        <f t="shared" si="16"/>
        <v>0</v>
      </c>
      <c r="X1027" s="9"/>
      <c r="Y1027" s="8"/>
      <c r="Z1027" s="34"/>
      <c r="AA1027" s="34"/>
      <c r="AB1027" s="34"/>
      <c r="AC1027" s="35"/>
      <c r="AD1027" s="11"/>
      <c r="AE1027" s="11"/>
      <c r="AF1027" s="11"/>
      <c r="AG1027" s="12"/>
      <c r="AH1027" s="12"/>
      <c r="AI1027" s="12"/>
    </row>
    <row r="1028" spans="1:35" ht="12.75" customHeight="1" x14ac:dyDescent="0.3">
      <c r="A1028" s="26">
        <v>1019</v>
      </c>
      <c r="B1028" s="29" t="s">
        <v>728</v>
      </c>
      <c r="C1028" s="29">
        <v>0</v>
      </c>
      <c r="D1028" s="29" t="s">
        <v>765</v>
      </c>
      <c r="E1028" s="29" t="s">
        <v>1431</v>
      </c>
      <c r="F1028" s="30" t="s">
        <v>638</v>
      </c>
      <c r="G1028" s="30" t="s">
        <v>57</v>
      </c>
      <c r="H1028" s="29">
        <v>0</v>
      </c>
      <c r="I1028" s="36" t="s">
        <v>1432</v>
      </c>
      <c r="J1028" s="32">
        <v>11265</v>
      </c>
      <c r="K1028" s="32">
        <v>0</v>
      </c>
      <c r="L1028" s="32">
        <v>0</v>
      </c>
      <c r="M1028" s="32">
        <v>0</v>
      </c>
      <c r="N1028" s="32">
        <v>0</v>
      </c>
      <c r="O1028" s="32">
        <v>0</v>
      </c>
      <c r="P1028" s="32">
        <v>0</v>
      </c>
      <c r="Q1028" s="32">
        <v>0</v>
      </c>
      <c r="R1028" s="32">
        <v>0</v>
      </c>
      <c r="S1028" s="32">
        <v>0</v>
      </c>
      <c r="T1028" s="32">
        <v>0</v>
      </c>
      <c r="U1028" s="32">
        <v>0</v>
      </c>
      <c r="V1028" s="32"/>
      <c r="W1028" s="33">
        <f t="shared" si="16"/>
        <v>11265</v>
      </c>
      <c r="X1028" s="9"/>
      <c r="Y1028" s="8"/>
      <c r="Z1028" s="34"/>
      <c r="AA1028" s="34"/>
      <c r="AB1028" s="34"/>
      <c r="AC1028" s="35"/>
      <c r="AD1028" s="11"/>
      <c r="AE1028" s="11"/>
      <c r="AF1028" s="11"/>
      <c r="AG1028" s="12"/>
      <c r="AH1028" s="12"/>
      <c r="AI1028" s="12"/>
    </row>
    <row r="1029" spans="1:35" ht="12.75" customHeight="1" x14ac:dyDescent="0.3">
      <c r="A1029" s="26">
        <v>1020</v>
      </c>
      <c r="B1029" s="29" t="s">
        <v>728</v>
      </c>
      <c r="C1029" s="29">
        <v>0</v>
      </c>
      <c r="D1029" s="29" t="s">
        <v>1129</v>
      </c>
      <c r="E1029" s="29" t="s">
        <v>1433</v>
      </c>
      <c r="F1029" s="30" t="s">
        <v>639</v>
      </c>
      <c r="G1029" s="30" t="s">
        <v>61</v>
      </c>
      <c r="H1029" s="29">
        <v>0</v>
      </c>
      <c r="I1029" s="36" t="s">
        <v>1133</v>
      </c>
      <c r="J1029" s="32">
        <v>260548</v>
      </c>
      <c r="K1029" s="32">
        <v>358090</v>
      </c>
      <c r="L1029" s="32">
        <v>396005</v>
      </c>
      <c r="M1029" s="32">
        <v>328657</v>
      </c>
      <c r="N1029" s="32">
        <v>394027</v>
      </c>
      <c r="O1029" s="32">
        <v>417906</v>
      </c>
      <c r="P1029" s="32">
        <v>415193</v>
      </c>
      <c r="Q1029" s="32">
        <v>432462</v>
      </c>
      <c r="R1029" s="32">
        <v>464290</v>
      </c>
      <c r="S1029" s="32">
        <v>456652</v>
      </c>
      <c r="T1029" s="32">
        <v>525890</v>
      </c>
      <c r="U1029" s="32">
        <v>591040</v>
      </c>
      <c r="V1029" s="32"/>
      <c r="W1029" s="33">
        <f t="shared" si="16"/>
        <v>5040760</v>
      </c>
      <c r="X1029" s="9"/>
      <c r="Y1029" s="8"/>
      <c r="Z1029" s="34"/>
      <c r="AA1029" s="34"/>
      <c r="AB1029" s="34"/>
      <c r="AC1029" s="35"/>
      <c r="AD1029" s="11"/>
      <c r="AE1029" s="11"/>
      <c r="AF1029" s="11"/>
      <c r="AG1029" s="12"/>
      <c r="AH1029" s="12"/>
      <c r="AI1029" s="12"/>
    </row>
    <row r="1030" spans="1:35" ht="12.75" customHeight="1" x14ac:dyDescent="0.3">
      <c r="A1030" s="26">
        <v>1021</v>
      </c>
      <c r="B1030" s="29" t="s">
        <v>728</v>
      </c>
      <c r="C1030" s="29">
        <v>0</v>
      </c>
      <c r="D1030" s="29" t="s">
        <v>737</v>
      </c>
      <c r="E1030" s="29" t="s">
        <v>1433</v>
      </c>
      <c r="F1030" s="30" t="s">
        <v>639</v>
      </c>
      <c r="G1030" s="30" t="s">
        <v>32</v>
      </c>
      <c r="H1030" s="29">
        <v>0</v>
      </c>
      <c r="I1030" s="36" t="s">
        <v>1133</v>
      </c>
      <c r="J1030" s="32">
        <v>0</v>
      </c>
      <c r="K1030" s="32">
        <v>227</v>
      </c>
      <c r="L1030" s="32">
        <v>263</v>
      </c>
      <c r="M1030" s="32">
        <v>218</v>
      </c>
      <c r="N1030" s="32">
        <v>262</v>
      </c>
      <c r="O1030" s="32">
        <v>277</v>
      </c>
      <c r="P1030" s="32">
        <v>275</v>
      </c>
      <c r="Q1030" s="32">
        <v>286</v>
      </c>
      <c r="R1030" s="32">
        <v>307</v>
      </c>
      <c r="S1030" s="32">
        <v>302</v>
      </c>
      <c r="T1030" s="32">
        <v>347</v>
      </c>
      <c r="U1030" s="32">
        <v>389</v>
      </c>
      <c r="V1030" s="32"/>
      <c r="W1030" s="33">
        <f t="shared" si="16"/>
        <v>3153</v>
      </c>
      <c r="X1030" s="9"/>
      <c r="Y1030" s="8"/>
      <c r="Z1030" s="34"/>
      <c r="AA1030" s="34"/>
      <c r="AB1030" s="34"/>
      <c r="AC1030" s="35"/>
      <c r="AD1030" s="11"/>
      <c r="AE1030" s="11"/>
      <c r="AF1030" s="11"/>
      <c r="AG1030" s="12"/>
      <c r="AH1030" s="12"/>
      <c r="AI1030" s="12"/>
    </row>
    <row r="1031" spans="1:35" ht="12.75" customHeight="1" x14ac:dyDescent="0.3">
      <c r="A1031" s="26">
        <v>1022</v>
      </c>
      <c r="B1031" s="29" t="s">
        <v>728</v>
      </c>
      <c r="C1031" s="29">
        <v>0</v>
      </c>
      <c r="D1031" s="29" t="s">
        <v>737</v>
      </c>
      <c r="E1031" s="29" t="s">
        <v>1433</v>
      </c>
      <c r="F1031" s="30" t="s">
        <v>639</v>
      </c>
      <c r="G1031" s="30" t="s">
        <v>35</v>
      </c>
      <c r="H1031" s="29">
        <v>0</v>
      </c>
      <c r="I1031" s="36" t="s">
        <v>1133</v>
      </c>
      <c r="J1031" s="32">
        <v>0</v>
      </c>
      <c r="K1031" s="32">
        <v>3784</v>
      </c>
      <c r="L1031" s="32">
        <v>4390</v>
      </c>
      <c r="M1031" s="32">
        <v>3640</v>
      </c>
      <c r="N1031" s="32">
        <v>4360</v>
      </c>
      <c r="O1031" s="32">
        <v>4620</v>
      </c>
      <c r="P1031" s="32">
        <v>4579</v>
      </c>
      <c r="Q1031" s="32">
        <v>4710</v>
      </c>
      <c r="R1031" s="32">
        <v>5064</v>
      </c>
      <c r="S1031" s="32">
        <v>4955</v>
      </c>
      <c r="T1031" s="32">
        <v>5653</v>
      </c>
      <c r="U1031" s="32">
        <v>6285</v>
      </c>
      <c r="V1031" s="32"/>
      <c r="W1031" s="33">
        <f t="shared" si="16"/>
        <v>52040</v>
      </c>
      <c r="X1031" s="9"/>
      <c r="Y1031" s="8"/>
      <c r="Z1031" s="34"/>
      <c r="AA1031" s="34"/>
      <c r="AB1031" s="34"/>
      <c r="AC1031" s="35"/>
      <c r="AD1031" s="11"/>
      <c r="AE1031" s="11"/>
      <c r="AF1031" s="11"/>
      <c r="AG1031" s="12"/>
      <c r="AH1031" s="12"/>
      <c r="AI1031" s="12"/>
    </row>
    <row r="1032" spans="1:35" ht="12.75" customHeight="1" x14ac:dyDescent="0.3">
      <c r="A1032" s="26">
        <v>1023</v>
      </c>
      <c r="B1032" s="29" t="s">
        <v>728</v>
      </c>
      <c r="C1032" s="29">
        <v>0</v>
      </c>
      <c r="D1032" s="29" t="s">
        <v>737</v>
      </c>
      <c r="E1032" s="29" t="s">
        <v>1433</v>
      </c>
      <c r="F1032" s="30" t="s">
        <v>639</v>
      </c>
      <c r="G1032" s="30" t="s">
        <v>122</v>
      </c>
      <c r="H1032" s="29">
        <v>0</v>
      </c>
      <c r="I1032" s="36" t="s">
        <v>1133</v>
      </c>
      <c r="J1032" s="32">
        <v>0</v>
      </c>
      <c r="K1032" s="32">
        <v>378</v>
      </c>
      <c r="L1032" s="32">
        <v>439</v>
      </c>
      <c r="M1032" s="32">
        <v>364</v>
      </c>
      <c r="N1032" s="32">
        <v>436</v>
      </c>
      <c r="O1032" s="32">
        <v>462</v>
      </c>
      <c r="P1032" s="32">
        <v>459</v>
      </c>
      <c r="Q1032" s="32">
        <v>477</v>
      </c>
      <c r="R1032" s="32">
        <v>512</v>
      </c>
      <c r="S1032" s="32">
        <v>503</v>
      </c>
      <c r="T1032" s="32">
        <v>578</v>
      </c>
      <c r="U1032" s="32">
        <v>649</v>
      </c>
      <c r="V1032" s="32"/>
      <c r="W1032" s="33">
        <f t="shared" si="16"/>
        <v>5257</v>
      </c>
      <c r="X1032" s="9"/>
      <c r="Y1032" s="8"/>
      <c r="Z1032" s="34"/>
      <c r="AA1032" s="34"/>
      <c r="AB1032" s="34"/>
      <c r="AC1032" s="35"/>
      <c r="AD1032" s="11"/>
      <c r="AE1032" s="11"/>
      <c r="AF1032" s="11"/>
      <c r="AG1032" s="12"/>
      <c r="AH1032" s="12"/>
      <c r="AI1032" s="12"/>
    </row>
    <row r="1033" spans="1:35" ht="12.75" customHeight="1" x14ac:dyDescent="0.3">
      <c r="A1033" s="26">
        <v>1024</v>
      </c>
      <c r="B1033" s="29" t="s">
        <v>728</v>
      </c>
      <c r="C1033" s="29">
        <v>0</v>
      </c>
      <c r="D1033" s="29" t="s">
        <v>737</v>
      </c>
      <c r="E1033" s="29" t="s">
        <v>1433</v>
      </c>
      <c r="F1033" s="30" t="s">
        <v>639</v>
      </c>
      <c r="G1033" s="30" t="s">
        <v>162</v>
      </c>
      <c r="H1033" s="29">
        <v>0</v>
      </c>
      <c r="I1033" s="36" t="s">
        <v>1133</v>
      </c>
      <c r="J1033" s="32">
        <v>0</v>
      </c>
      <c r="K1033" s="32">
        <v>61866</v>
      </c>
      <c r="L1033" s="32">
        <v>71777</v>
      </c>
      <c r="M1033" s="32">
        <v>59339</v>
      </c>
      <c r="N1033" s="32">
        <v>67763</v>
      </c>
      <c r="O1033" s="32">
        <v>66320</v>
      </c>
      <c r="P1033" s="32">
        <v>65353</v>
      </c>
      <c r="Q1033" s="32">
        <v>67834</v>
      </c>
      <c r="R1033" s="32">
        <v>72175</v>
      </c>
      <c r="S1033" s="32">
        <v>70228</v>
      </c>
      <c r="T1033" s="32">
        <v>80125</v>
      </c>
      <c r="U1033" s="32">
        <v>88259</v>
      </c>
      <c r="V1033" s="32"/>
      <c r="W1033" s="33">
        <f t="shared" si="16"/>
        <v>771039</v>
      </c>
      <c r="X1033" s="9"/>
      <c r="Y1033" s="8"/>
      <c r="Z1033" s="34"/>
      <c r="AA1033" s="34"/>
      <c r="AB1033" s="34"/>
      <c r="AC1033" s="35"/>
      <c r="AD1033" s="11"/>
      <c r="AE1033" s="11"/>
      <c r="AF1033" s="11"/>
      <c r="AG1033" s="12"/>
      <c r="AH1033" s="12"/>
      <c r="AI1033" s="12"/>
    </row>
    <row r="1034" spans="1:35" ht="12.75" customHeight="1" x14ac:dyDescent="0.3">
      <c r="A1034" s="26">
        <v>1025</v>
      </c>
      <c r="B1034" s="29" t="s">
        <v>728</v>
      </c>
      <c r="C1034" s="29">
        <v>0</v>
      </c>
      <c r="D1034" s="29" t="s">
        <v>836</v>
      </c>
      <c r="E1034" s="29" t="s">
        <v>1433</v>
      </c>
      <c r="F1034" s="30" t="s">
        <v>639</v>
      </c>
      <c r="G1034" s="30" t="s">
        <v>110</v>
      </c>
      <c r="H1034" s="29">
        <v>0</v>
      </c>
      <c r="I1034" s="36" t="s">
        <v>1133</v>
      </c>
      <c r="J1034" s="32">
        <v>63</v>
      </c>
      <c r="K1034" s="32">
        <v>196</v>
      </c>
      <c r="L1034" s="32">
        <v>220</v>
      </c>
      <c r="M1034" s="32">
        <v>182</v>
      </c>
      <c r="N1034" s="32">
        <v>218</v>
      </c>
      <c r="O1034" s="32">
        <v>231</v>
      </c>
      <c r="P1034" s="32">
        <v>229</v>
      </c>
      <c r="Q1034" s="32">
        <v>239</v>
      </c>
      <c r="R1034" s="32">
        <v>256</v>
      </c>
      <c r="S1034" s="32">
        <v>251</v>
      </c>
      <c r="T1034" s="32">
        <v>289</v>
      </c>
      <c r="U1034" s="32">
        <v>321</v>
      </c>
      <c r="V1034" s="32"/>
      <c r="W1034" s="33">
        <f t="shared" si="16"/>
        <v>2695</v>
      </c>
      <c r="X1034" s="9"/>
      <c r="Y1034" s="8"/>
      <c r="Z1034" s="34"/>
      <c r="AA1034" s="34"/>
      <c r="AB1034" s="34"/>
      <c r="AC1034" s="35"/>
      <c r="AD1034" s="11"/>
      <c r="AE1034" s="11"/>
      <c r="AF1034" s="11"/>
      <c r="AG1034" s="12"/>
      <c r="AH1034" s="12"/>
      <c r="AI1034" s="12"/>
    </row>
    <row r="1035" spans="1:35" ht="12.75" customHeight="1" x14ac:dyDescent="0.3">
      <c r="A1035" s="26">
        <v>1026</v>
      </c>
      <c r="B1035" s="29" t="s">
        <v>728</v>
      </c>
      <c r="C1035" s="29">
        <v>0</v>
      </c>
      <c r="D1035" s="29" t="s">
        <v>1129</v>
      </c>
      <c r="E1035" s="29" t="s">
        <v>1434</v>
      </c>
      <c r="F1035" s="30" t="s">
        <v>640</v>
      </c>
      <c r="G1035" s="30" t="s">
        <v>61</v>
      </c>
      <c r="H1035" s="29">
        <v>0</v>
      </c>
      <c r="I1035" s="36" t="s">
        <v>1133</v>
      </c>
      <c r="J1035" s="32">
        <v>353788</v>
      </c>
      <c r="K1035" s="32">
        <v>556175</v>
      </c>
      <c r="L1035" s="32">
        <v>609030</v>
      </c>
      <c r="M1035" s="32">
        <v>497744</v>
      </c>
      <c r="N1035" s="32">
        <v>596674</v>
      </c>
      <c r="O1035" s="32">
        <v>632752</v>
      </c>
      <c r="P1035" s="32">
        <v>628551</v>
      </c>
      <c r="Q1035" s="32">
        <v>654595</v>
      </c>
      <c r="R1035" s="32">
        <v>702665</v>
      </c>
      <c r="S1035" s="32">
        <v>691001</v>
      </c>
      <c r="T1035" s="32">
        <v>795586</v>
      </c>
      <c r="U1035" s="32">
        <v>898801</v>
      </c>
      <c r="V1035" s="32"/>
      <c r="W1035" s="33">
        <f t="shared" si="16"/>
        <v>7617362</v>
      </c>
      <c r="X1035" s="9"/>
      <c r="Y1035" s="8"/>
      <c r="Z1035" s="34"/>
      <c r="AA1035" s="34"/>
      <c r="AB1035" s="34"/>
      <c r="AC1035" s="35"/>
      <c r="AD1035" s="11"/>
      <c r="AE1035" s="11"/>
      <c r="AF1035" s="11"/>
      <c r="AG1035" s="12"/>
      <c r="AH1035" s="12"/>
      <c r="AI1035" s="12"/>
    </row>
    <row r="1036" spans="1:35" ht="12.75" customHeight="1" x14ac:dyDescent="0.3">
      <c r="A1036" s="26">
        <v>1027</v>
      </c>
      <c r="B1036" s="29" t="s">
        <v>728</v>
      </c>
      <c r="C1036" s="29">
        <v>0</v>
      </c>
      <c r="D1036" s="29" t="s">
        <v>737</v>
      </c>
      <c r="E1036" s="29" t="s">
        <v>1434</v>
      </c>
      <c r="F1036" s="30" t="s">
        <v>640</v>
      </c>
      <c r="G1036" s="30" t="s">
        <v>105</v>
      </c>
      <c r="H1036" s="29">
        <v>0</v>
      </c>
      <c r="I1036" s="36" t="s">
        <v>1133</v>
      </c>
      <c r="J1036" s="32">
        <v>0</v>
      </c>
      <c r="K1036" s="32">
        <v>3784</v>
      </c>
      <c r="L1036" s="32">
        <v>4390</v>
      </c>
      <c r="M1036" s="32">
        <v>3640</v>
      </c>
      <c r="N1036" s="32">
        <v>3001</v>
      </c>
      <c r="O1036" s="32">
        <v>1019</v>
      </c>
      <c r="P1036" s="32">
        <v>1011</v>
      </c>
      <c r="Q1036" s="32">
        <v>1052</v>
      </c>
      <c r="R1036" s="32">
        <v>1124</v>
      </c>
      <c r="S1036" s="32">
        <v>576</v>
      </c>
      <c r="T1036" s="32">
        <v>376</v>
      </c>
      <c r="U1036" s="32">
        <v>423</v>
      </c>
      <c r="V1036" s="32"/>
      <c r="W1036" s="33">
        <f t="shared" ref="W1036:W1099" si="17">SUM(J1036:V1036)</f>
        <v>20396</v>
      </c>
      <c r="X1036" s="9"/>
      <c r="Y1036" s="8"/>
      <c r="Z1036" s="34"/>
      <c r="AA1036" s="34"/>
      <c r="AB1036" s="34"/>
      <c r="AC1036" s="35"/>
      <c r="AD1036" s="11"/>
      <c r="AE1036" s="11"/>
      <c r="AF1036" s="11"/>
      <c r="AG1036" s="12"/>
      <c r="AH1036" s="12"/>
      <c r="AI1036" s="12"/>
    </row>
    <row r="1037" spans="1:35" ht="12.75" customHeight="1" x14ac:dyDescent="0.3">
      <c r="A1037" s="26">
        <v>1028</v>
      </c>
      <c r="B1037" s="29" t="s">
        <v>728</v>
      </c>
      <c r="C1037" s="29">
        <v>0</v>
      </c>
      <c r="D1037" s="29" t="s">
        <v>1129</v>
      </c>
      <c r="E1037" s="29" t="s">
        <v>1435</v>
      </c>
      <c r="F1037" s="30" t="s">
        <v>641</v>
      </c>
      <c r="G1037" s="30" t="s">
        <v>61</v>
      </c>
      <c r="H1037" s="29">
        <v>0</v>
      </c>
      <c r="I1037" s="36" t="s">
        <v>1133</v>
      </c>
      <c r="J1037" s="32">
        <v>142684</v>
      </c>
      <c r="K1037" s="32">
        <v>226843</v>
      </c>
      <c r="L1037" s="32">
        <v>249329</v>
      </c>
      <c r="M1037" s="32">
        <v>206891</v>
      </c>
      <c r="N1037" s="32">
        <v>247997</v>
      </c>
      <c r="O1037" s="32">
        <v>262975</v>
      </c>
      <c r="P1037" s="32">
        <v>261185</v>
      </c>
      <c r="Q1037" s="32">
        <v>257080</v>
      </c>
      <c r="R1037" s="32">
        <v>259765</v>
      </c>
      <c r="S1037" s="32">
        <v>254705</v>
      </c>
      <c r="T1037" s="32">
        <v>291953</v>
      </c>
      <c r="U1037" s="32">
        <v>314673</v>
      </c>
      <c r="V1037" s="32"/>
      <c r="W1037" s="33">
        <f t="shared" si="17"/>
        <v>2976080</v>
      </c>
      <c r="X1037" s="9"/>
      <c r="Y1037" s="8"/>
      <c r="Z1037" s="34"/>
      <c r="AA1037" s="34"/>
      <c r="AB1037" s="34"/>
      <c r="AC1037" s="35"/>
      <c r="AD1037" s="11"/>
      <c r="AE1037" s="11"/>
      <c r="AF1037" s="11"/>
      <c r="AG1037" s="12"/>
      <c r="AH1037" s="12"/>
      <c r="AI1037" s="12"/>
    </row>
    <row r="1038" spans="1:35" ht="12.75" customHeight="1" x14ac:dyDescent="0.3">
      <c r="A1038" s="26">
        <v>1029</v>
      </c>
      <c r="B1038" s="29" t="s">
        <v>728</v>
      </c>
      <c r="C1038" s="29">
        <v>0</v>
      </c>
      <c r="D1038" s="29" t="s">
        <v>755</v>
      </c>
      <c r="E1038" s="29" t="s">
        <v>1435</v>
      </c>
      <c r="F1038" s="30" t="s">
        <v>641</v>
      </c>
      <c r="G1038" s="30" t="s">
        <v>502</v>
      </c>
      <c r="H1038" s="29">
        <v>0</v>
      </c>
      <c r="I1038" s="36" t="s">
        <v>1133</v>
      </c>
      <c r="J1038" s="32">
        <v>0</v>
      </c>
      <c r="K1038" s="32">
        <v>-8062</v>
      </c>
      <c r="L1038" s="32">
        <v>-9947</v>
      </c>
      <c r="M1038" s="32">
        <v>-11772</v>
      </c>
      <c r="N1038" s="32">
        <v>-35448</v>
      </c>
      <c r="O1038" s="32">
        <v>-47137</v>
      </c>
      <c r="P1038" s="32">
        <v>-30289</v>
      </c>
      <c r="Q1038" s="32">
        <v>-20438</v>
      </c>
      <c r="R1038" s="32">
        <v>8322</v>
      </c>
      <c r="S1038" s="32">
        <v>6733</v>
      </c>
      <c r="T1038" s="32">
        <v>4831</v>
      </c>
      <c r="U1038" s="32">
        <v>-4497</v>
      </c>
      <c r="V1038" s="32"/>
      <c r="W1038" s="33">
        <f t="shared" si="17"/>
        <v>-147704</v>
      </c>
      <c r="X1038" s="9"/>
      <c r="Y1038" s="8"/>
      <c r="Z1038" s="34"/>
      <c r="AA1038" s="34"/>
      <c r="AB1038" s="34"/>
      <c r="AC1038" s="35"/>
      <c r="AD1038" s="11"/>
      <c r="AE1038" s="11"/>
      <c r="AF1038" s="11"/>
      <c r="AG1038" s="12"/>
      <c r="AH1038" s="12"/>
      <c r="AI1038" s="12"/>
    </row>
    <row r="1039" spans="1:35" ht="12.75" customHeight="1" x14ac:dyDescent="0.3">
      <c r="A1039" s="26">
        <v>1030</v>
      </c>
      <c r="B1039" s="29" t="s">
        <v>728</v>
      </c>
      <c r="C1039" s="29">
        <v>0</v>
      </c>
      <c r="D1039" s="29" t="s">
        <v>1129</v>
      </c>
      <c r="E1039" s="29" t="s">
        <v>1436</v>
      </c>
      <c r="F1039" s="30" t="s">
        <v>642</v>
      </c>
      <c r="G1039" s="30" t="s">
        <v>61</v>
      </c>
      <c r="H1039" s="29">
        <v>0</v>
      </c>
      <c r="I1039" s="36" t="s">
        <v>1133</v>
      </c>
      <c r="J1039" s="32">
        <v>261467</v>
      </c>
      <c r="K1039" s="32">
        <v>313320</v>
      </c>
      <c r="L1039" s="32">
        <v>338312</v>
      </c>
      <c r="M1039" s="32">
        <v>280746</v>
      </c>
      <c r="N1039" s="32">
        <v>336533</v>
      </c>
      <c r="O1039" s="32">
        <v>356870</v>
      </c>
      <c r="P1039" s="32">
        <v>354489</v>
      </c>
      <c r="Q1039" s="32">
        <v>369163</v>
      </c>
      <c r="R1039" s="32">
        <v>396258</v>
      </c>
      <c r="S1039" s="32">
        <v>389668</v>
      </c>
      <c r="T1039" s="32">
        <v>448667</v>
      </c>
      <c r="U1039" s="32">
        <v>504178</v>
      </c>
      <c r="V1039" s="32"/>
      <c r="W1039" s="33">
        <f t="shared" si="17"/>
        <v>4349671</v>
      </c>
      <c r="X1039" s="9"/>
      <c r="Y1039" s="8"/>
      <c r="Z1039" s="34"/>
      <c r="AA1039" s="34"/>
      <c r="AB1039" s="34"/>
      <c r="AC1039" s="35"/>
      <c r="AD1039" s="11"/>
      <c r="AE1039" s="11"/>
      <c r="AF1039" s="11"/>
      <c r="AG1039" s="12"/>
      <c r="AH1039" s="12"/>
      <c r="AI1039" s="12"/>
    </row>
    <row r="1040" spans="1:35" ht="12.75" customHeight="1" x14ac:dyDescent="0.3">
      <c r="A1040" s="26">
        <v>1031</v>
      </c>
      <c r="B1040" s="29" t="s">
        <v>728</v>
      </c>
      <c r="C1040" s="29">
        <v>0</v>
      </c>
      <c r="D1040" s="29" t="s">
        <v>1129</v>
      </c>
      <c r="E1040" s="29" t="s">
        <v>1437</v>
      </c>
      <c r="F1040" s="30" t="s">
        <v>643</v>
      </c>
      <c r="G1040" s="30" t="s">
        <v>61</v>
      </c>
      <c r="H1040" s="29">
        <v>0</v>
      </c>
      <c r="I1040" s="36" t="s">
        <v>1133</v>
      </c>
      <c r="J1040" s="32">
        <v>475613</v>
      </c>
      <c r="K1040" s="32">
        <v>782060</v>
      </c>
      <c r="L1040" s="32">
        <v>878578</v>
      </c>
      <c r="M1040" s="32">
        <v>729039</v>
      </c>
      <c r="N1040" s="32">
        <v>873905</v>
      </c>
      <c r="O1040" s="32">
        <v>926718</v>
      </c>
      <c r="P1040" s="32">
        <v>920533</v>
      </c>
      <c r="Q1040" s="32">
        <v>958639</v>
      </c>
      <c r="R1040" s="32">
        <v>1029000</v>
      </c>
      <c r="S1040" s="32">
        <v>1011280</v>
      </c>
      <c r="T1040" s="32">
        <v>1020361</v>
      </c>
      <c r="U1040" s="32">
        <v>501392</v>
      </c>
      <c r="V1040" s="32"/>
      <c r="W1040" s="33">
        <f t="shared" si="17"/>
        <v>10107118</v>
      </c>
      <c r="X1040" s="9"/>
      <c r="Y1040" s="8"/>
      <c r="Z1040" s="34"/>
      <c r="AA1040" s="34"/>
      <c r="AB1040" s="34"/>
      <c r="AC1040" s="35"/>
      <c r="AD1040" s="11"/>
      <c r="AE1040" s="11"/>
      <c r="AF1040" s="11"/>
      <c r="AG1040" s="12"/>
      <c r="AH1040" s="12"/>
      <c r="AI1040" s="12"/>
    </row>
    <row r="1041" spans="1:35" ht="12.75" customHeight="1" x14ac:dyDescent="0.3">
      <c r="A1041" s="26">
        <v>1032</v>
      </c>
      <c r="B1041" s="29" t="s">
        <v>785</v>
      </c>
      <c r="C1041" s="29">
        <v>0</v>
      </c>
      <c r="D1041" s="29" t="s">
        <v>1129</v>
      </c>
      <c r="E1041" s="29" t="s">
        <v>1438</v>
      </c>
      <c r="F1041" s="30" t="s">
        <v>644</v>
      </c>
      <c r="G1041" s="30" t="s">
        <v>61</v>
      </c>
      <c r="H1041" s="29">
        <v>0</v>
      </c>
      <c r="I1041" s="36" t="s">
        <v>1133</v>
      </c>
      <c r="J1041" s="32">
        <v>1115265</v>
      </c>
      <c r="K1041" s="32">
        <v>2500</v>
      </c>
      <c r="L1041" s="32">
        <v>3629</v>
      </c>
      <c r="M1041" s="32">
        <v>3011</v>
      </c>
      <c r="N1041" s="32">
        <v>3609</v>
      </c>
      <c r="O1041" s="32">
        <v>3827</v>
      </c>
      <c r="P1041" s="32">
        <v>3801</v>
      </c>
      <c r="Q1041" s="32">
        <v>3959</v>
      </c>
      <c r="R1041" s="32">
        <v>4249</v>
      </c>
      <c r="S1041" s="32">
        <v>4179</v>
      </c>
      <c r="T1041" s="32">
        <v>4811</v>
      </c>
      <c r="U1041" s="32">
        <v>5407</v>
      </c>
      <c r="V1041" s="32"/>
      <c r="W1041" s="33">
        <f t="shared" si="17"/>
        <v>1158247</v>
      </c>
      <c r="X1041" s="9"/>
      <c r="Y1041" s="8"/>
      <c r="Z1041" s="34"/>
      <c r="AA1041" s="34"/>
      <c r="AB1041" s="34"/>
      <c r="AC1041" s="35"/>
      <c r="AD1041" s="11"/>
      <c r="AE1041" s="11"/>
      <c r="AF1041" s="11"/>
      <c r="AG1041" s="12"/>
      <c r="AH1041" s="12"/>
      <c r="AI1041" s="12"/>
    </row>
    <row r="1042" spans="1:35" ht="12.75" customHeight="1" x14ac:dyDescent="0.3">
      <c r="A1042" s="26">
        <v>1033</v>
      </c>
      <c r="B1042" s="29" t="s">
        <v>728</v>
      </c>
      <c r="C1042" s="29">
        <v>0</v>
      </c>
      <c r="D1042" s="29" t="s">
        <v>1129</v>
      </c>
      <c r="E1042" s="29" t="s">
        <v>1439</v>
      </c>
      <c r="F1042" s="30" t="s">
        <v>645</v>
      </c>
      <c r="G1042" s="30" t="s">
        <v>61</v>
      </c>
      <c r="H1042" s="29">
        <v>0</v>
      </c>
      <c r="I1042" s="36" t="s">
        <v>1133</v>
      </c>
      <c r="J1042" s="32">
        <v>81605</v>
      </c>
      <c r="K1042" s="32">
        <v>59316</v>
      </c>
      <c r="L1042" s="32">
        <v>55847</v>
      </c>
      <c r="M1042" s="32">
        <v>46391</v>
      </c>
      <c r="N1042" s="32">
        <v>55692</v>
      </c>
      <c r="O1042" s="32">
        <v>59124</v>
      </c>
      <c r="P1042" s="32">
        <v>58801</v>
      </c>
      <c r="Q1042" s="32">
        <v>61312</v>
      </c>
      <c r="R1042" s="32">
        <v>65895</v>
      </c>
      <c r="S1042" s="32">
        <v>62862</v>
      </c>
      <c r="T1042" s="32">
        <v>67035</v>
      </c>
      <c r="U1042" s="32">
        <v>75436</v>
      </c>
      <c r="V1042" s="32"/>
      <c r="W1042" s="33">
        <f t="shared" si="17"/>
        <v>749316</v>
      </c>
      <c r="X1042" s="9"/>
      <c r="Y1042" s="8"/>
      <c r="Z1042" s="34"/>
      <c r="AA1042" s="34"/>
      <c r="AB1042" s="34"/>
      <c r="AC1042" s="35"/>
      <c r="AD1042" s="11"/>
      <c r="AE1042" s="11"/>
      <c r="AF1042" s="11"/>
      <c r="AG1042" s="12"/>
      <c r="AH1042" s="12"/>
      <c r="AI1042" s="12"/>
    </row>
    <row r="1043" spans="1:35" ht="12.75" customHeight="1" x14ac:dyDescent="0.3">
      <c r="A1043" s="26">
        <v>1034</v>
      </c>
      <c r="B1043" s="29" t="s">
        <v>728</v>
      </c>
      <c r="C1043" s="29">
        <v>0</v>
      </c>
      <c r="D1043" s="29" t="s">
        <v>850</v>
      </c>
      <c r="E1043" s="29" t="s">
        <v>1439</v>
      </c>
      <c r="F1043" s="30" t="s">
        <v>645</v>
      </c>
      <c r="G1043" s="30" t="s">
        <v>114</v>
      </c>
      <c r="H1043" s="29">
        <v>0</v>
      </c>
      <c r="I1043" s="36" t="s">
        <v>1133</v>
      </c>
      <c r="J1043" s="32">
        <v>0</v>
      </c>
      <c r="K1043" s="32">
        <v>50174</v>
      </c>
      <c r="L1043" s="32">
        <v>67164</v>
      </c>
      <c r="M1043" s="32">
        <v>27223</v>
      </c>
      <c r="N1043" s="32">
        <v>22661</v>
      </c>
      <c r="O1043" s="32">
        <v>20435</v>
      </c>
      <c r="P1043" s="32">
        <v>14657</v>
      </c>
      <c r="Q1043" s="32">
        <v>15235</v>
      </c>
      <c r="R1043" s="32">
        <v>16327</v>
      </c>
      <c r="S1043" s="32">
        <v>16033</v>
      </c>
      <c r="T1043" s="32">
        <v>18433</v>
      </c>
      <c r="U1043" s="32">
        <v>20687</v>
      </c>
      <c r="V1043" s="32"/>
      <c r="W1043" s="33">
        <f t="shared" si="17"/>
        <v>289029</v>
      </c>
      <c r="X1043" s="9"/>
      <c r="Y1043" s="8"/>
      <c r="Z1043" s="34"/>
      <c r="AA1043" s="34"/>
      <c r="AB1043" s="34"/>
      <c r="AC1043" s="35"/>
      <c r="AD1043" s="11"/>
      <c r="AE1043" s="11"/>
      <c r="AF1043" s="11"/>
      <c r="AG1043" s="12"/>
      <c r="AH1043" s="12"/>
      <c r="AI1043" s="12"/>
    </row>
    <row r="1044" spans="1:35" ht="12.75" customHeight="1" x14ac:dyDescent="0.3">
      <c r="A1044" s="26">
        <v>1035</v>
      </c>
      <c r="B1044" s="29" t="s">
        <v>728</v>
      </c>
      <c r="C1044" s="29">
        <v>0</v>
      </c>
      <c r="D1044" s="29" t="s">
        <v>755</v>
      </c>
      <c r="E1044" s="29" t="s">
        <v>1440</v>
      </c>
      <c r="F1044" s="30" t="s">
        <v>646</v>
      </c>
      <c r="G1044" s="30" t="s">
        <v>383</v>
      </c>
      <c r="H1044" s="29">
        <v>0</v>
      </c>
      <c r="I1044" s="36">
        <v>0</v>
      </c>
      <c r="J1044" s="32">
        <v>85</v>
      </c>
      <c r="K1044" s="32">
        <v>81</v>
      </c>
      <c r="L1044" s="32">
        <v>13</v>
      </c>
      <c r="M1044" s="32">
        <v>6</v>
      </c>
      <c r="N1044" s="32">
        <v>7</v>
      </c>
      <c r="O1044" s="32">
        <v>4</v>
      </c>
      <c r="P1044" s="32">
        <v>4</v>
      </c>
      <c r="Q1044" s="32">
        <v>4</v>
      </c>
      <c r="R1044" s="32">
        <v>4</v>
      </c>
      <c r="S1044" s="32">
        <v>4</v>
      </c>
      <c r="T1044" s="32">
        <v>5</v>
      </c>
      <c r="U1044" s="32">
        <v>6</v>
      </c>
      <c r="V1044" s="32"/>
      <c r="W1044" s="33">
        <f t="shared" si="17"/>
        <v>223</v>
      </c>
      <c r="X1044" s="9"/>
      <c r="Y1044" s="8"/>
      <c r="Z1044" s="34"/>
      <c r="AA1044" s="34"/>
      <c r="AB1044" s="34"/>
      <c r="AC1044" s="35"/>
      <c r="AD1044" s="11"/>
      <c r="AE1044" s="11"/>
      <c r="AF1044" s="11"/>
      <c r="AG1044" s="12"/>
      <c r="AH1044" s="12"/>
      <c r="AI1044" s="12"/>
    </row>
    <row r="1045" spans="1:35" ht="12.75" customHeight="1" x14ac:dyDescent="0.3">
      <c r="A1045" s="26">
        <v>1036</v>
      </c>
      <c r="B1045" s="29" t="s">
        <v>728</v>
      </c>
      <c r="C1045" s="29">
        <v>0</v>
      </c>
      <c r="D1045" s="29" t="s">
        <v>765</v>
      </c>
      <c r="E1045" s="29" t="s">
        <v>1441</v>
      </c>
      <c r="F1045" s="30" t="s">
        <v>647</v>
      </c>
      <c r="G1045" s="30" t="s">
        <v>59</v>
      </c>
      <c r="H1045" s="29">
        <v>0</v>
      </c>
      <c r="I1045" s="39">
        <v>0</v>
      </c>
      <c r="J1045" s="32">
        <v>30</v>
      </c>
      <c r="K1045" s="32">
        <v>31</v>
      </c>
      <c r="L1045" s="32">
        <v>36</v>
      </c>
      <c r="M1045" s="32">
        <v>30</v>
      </c>
      <c r="N1045" s="32">
        <v>35</v>
      </c>
      <c r="O1045" s="32">
        <v>38</v>
      </c>
      <c r="P1045" s="32">
        <v>37</v>
      </c>
      <c r="Q1045" s="32">
        <v>39</v>
      </c>
      <c r="R1045" s="32">
        <v>42</v>
      </c>
      <c r="S1045" s="32">
        <v>41</v>
      </c>
      <c r="T1045" s="32">
        <v>47</v>
      </c>
      <c r="U1045" s="32">
        <v>53</v>
      </c>
      <c r="V1045" s="32"/>
      <c r="W1045" s="33">
        <f t="shared" si="17"/>
        <v>459</v>
      </c>
      <c r="X1045" s="9"/>
      <c r="Y1045" s="8"/>
      <c r="Z1045" s="34"/>
      <c r="AA1045" s="34"/>
      <c r="AB1045" s="34"/>
      <c r="AC1045" s="35"/>
      <c r="AD1045" s="11"/>
      <c r="AE1045" s="11"/>
      <c r="AF1045" s="11"/>
      <c r="AG1045" s="12"/>
      <c r="AH1045" s="12"/>
      <c r="AI1045" s="12"/>
    </row>
    <row r="1046" spans="1:35" ht="12.75" customHeight="1" x14ac:dyDescent="0.3">
      <c r="A1046" s="26">
        <v>1037</v>
      </c>
      <c r="B1046" s="29" t="s">
        <v>728</v>
      </c>
      <c r="C1046" s="29">
        <v>0</v>
      </c>
      <c r="D1046" s="29" t="s">
        <v>732</v>
      </c>
      <c r="E1046" s="29" t="s">
        <v>1442</v>
      </c>
      <c r="F1046" s="30" t="s">
        <v>648</v>
      </c>
      <c r="G1046" s="30" t="s">
        <v>42</v>
      </c>
      <c r="H1046" s="29" t="s">
        <v>26</v>
      </c>
      <c r="I1046" s="36">
        <v>0</v>
      </c>
      <c r="J1046" s="32">
        <v>12</v>
      </c>
      <c r="K1046" s="32">
        <v>13</v>
      </c>
      <c r="L1046" s="32">
        <v>14</v>
      </c>
      <c r="M1046" s="32">
        <v>12</v>
      </c>
      <c r="N1046" s="32">
        <v>14</v>
      </c>
      <c r="O1046" s="32">
        <v>15</v>
      </c>
      <c r="P1046" s="32">
        <v>15</v>
      </c>
      <c r="Q1046" s="32">
        <v>15</v>
      </c>
      <c r="R1046" s="32">
        <v>17</v>
      </c>
      <c r="S1046" s="32">
        <v>16</v>
      </c>
      <c r="T1046" s="32">
        <v>19</v>
      </c>
      <c r="U1046" s="32">
        <v>21</v>
      </c>
      <c r="V1046" s="32"/>
      <c r="W1046" s="33">
        <f t="shared" si="17"/>
        <v>183</v>
      </c>
      <c r="X1046" s="9"/>
      <c r="Y1046" s="8"/>
      <c r="Z1046" s="34"/>
      <c r="AA1046" s="34"/>
      <c r="AB1046" s="34"/>
      <c r="AC1046" s="35"/>
      <c r="AD1046" s="11"/>
      <c r="AE1046" s="11"/>
      <c r="AF1046" s="11"/>
      <c r="AG1046" s="12"/>
      <c r="AH1046" s="12"/>
      <c r="AI1046" s="12"/>
    </row>
    <row r="1047" spans="1:35" ht="12.75" customHeight="1" x14ac:dyDescent="0.3">
      <c r="A1047" s="26">
        <v>1038</v>
      </c>
      <c r="B1047" s="29" t="s">
        <v>728</v>
      </c>
      <c r="C1047" s="29">
        <v>0</v>
      </c>
      <c r="D1047" s="29" t="s">
        <v>749</v>
      </c>
      <c r="E1047" s="29" t="s">
        <v>1443</v>
      </c>
      <c r="F1047" s="30" t="s">
        <v>649</v>
      </c>
      <c r="G1047" s="30" t="s">
        <v>380</v>
      </c>
      <c r="H1047" s="29">
        <v>0</v>
      </c>
      <c r="I1047" s="36">
        <v>0</v>
      </c>
      <c r="J1047" s="32">
        <v>0</v>
      </c>
      <c r="K1047" s="32">
        <v>0</v>
      </c>
      <c r="L1047" s="32">
        <v>0</v>
      </c>
      <c r="M1047" s="32">
        <v>0</v>
      </c>
      <c r="N1047" s="32">
        <v>0</v>
      </c>
      <c r="O1047" s="32">
        <v>0</v>
      </c>
      <c r="P1047" s="32">
        <v>0</v>
      </c>
      <c r="Q1047" s="32">
        <v>0</v>
      </c>
      <c r="R1047" s="32">
        <v>0</v>
      </c>
      <c r="S1047" s="32">
        <v>0</v>
      </c>
      <c r="T1047" s="32">
        <v>0</v>
      </c>
      <c r="U1047" s="32">
        <v>0</v>
      </c>
      <c r="V1047" s="32"/>
      <c r="W1047" s="33">
        <f t="shared" si="17"/>
        <v>0</v>
      </c>
      <c r="X1047" s="9"/>
      <c r="Y1047" s="8"/>
      <c r="Z1047" s="34"/>
      <c r="AA1047" s="34"/>
      <c r="AB1047" s="34"/>
      <c r="AC1047" s="35"/>
      <c r="AD1047" s="11"/>
      <c r="AE1047" s="11"/>
      <c r="AF1047" s="11"/>
      <c r="AG1047" s="12"/>
      <c r="AH1047" s="12"/>
      <c r="AI1047" s="12"/>
    </row>
    <row r="1048" spans="1:35" ht="12.75" customHeight="1" x14ac:dyDescent="0.3">
      <c r="A1048" s="26">
        <v>1039</v>
      </c>
      <c r="B1048" s="29" t="s">
        <v>728</v>
      </c>
      <c r="C1048" s="29">
        <v>0</v>
      </c>
      <c r="D1048" s="29" t="s">
        <v>732</v>
      </c>
      <c r="E1048" s="29" t="s">
        <v>1444</v>
      </c>
      <c r="F1048" s="30" t="s">
        <v>650</v>
      </c>
      <c r="G1048" s="30" t="s">
        <v>42</v>
      </c>
      <c r="H1048" s="29" t="s">
        <v>26</v>
      </c>
      <c r="I1048" s="36">
        <v>0</v>
      </c>
      <c r="J1048" s="32">
        <v>67642</v>
      </c>
      <c r="K1048" s="32">
        <v>68205</v>
      </c>
      <c r="L1048" s="32">
        <v>76587</v>
      </c>
      <c r="M1048" s="32">
        <v>63548</v>
      </c>
      <c r="N1048" s="32">
        <v>76175</v>
      </c>
      <c r="O1048" s="32">
        <v>80779</v>
      </c>
      <c r="P1048" s="32">
        <v>80240</v>
      </c>
      <c r="Q1048" s="32">
        <v>45117</v>
      </c>
      <c r="R1048" s="32">
        <v>891</v>
      </c>
      <c r="S1048" s="32">
        <v>908</v>
      </c>
      <c r="T1048" s="32">
        <v>1045</v>
      </c>
      <c r="U1048" s="32">
        <v>1174</v>
      </c>
      <c r="V1048" s="32"/>
      <c r="W1048" s="33">
        <f t="shared" si="17"/>
        <v>562311</v>
      </c>
      <c r="X1048" s="9"/>
      <c r="Y1048" s="8"/>
      <c r="Z1048" s="34"/>
      <c r="AA1048" s="34"/>
      <c r="AB1048" s="34"/>
      <c r="AC1048" s="35"/>
      <c r="AD1048" s="11"/>
      <c r="AE1048" s="11"/>
      <c r="AF1048" s="11"/>
      <c r="AG1048" s="12"/>
      <c r="AH1048" s="12"/>
      <c r="AI1048" s="12"/>
    </row>
    <row r="1049" spans="1:35" ht="12.75" customHeight="1" x14ac:dyDescent="0.3">
      <c r="A1049" s="26">
        <v>1040</v>
      </c>
      <c r="B1049" s="29" t="s">
        <v>728</v>
      </c>
      <c r="C1049" s="29">
        <v>0</v>
      </c>
      <c r="D1049" s="29" t="s">
        <v>732</v>
      </c>
      <c r="E1049" s="29" t="s">
        <v>1444</v>
      </c>
      <c r="F1049" s="30" t="s">
        <v>650</v>
      </c>
      <c r="G1049" s="30" t="s">
        <v>77</v>
      </c>
      <c r="H1049" s="29" t="s">
        <v>651</v>
      </c>
      <c r="I1049" s="36">
        <v>0</v>
      </c>
      <c r="J1049" s="32">
        <v>-4</v>
      </c>
      <c r="K1049" s="32">
        <v>-4</v>
      </c>
      <c r="L1049" s="32">
        <v>-4</v>
      </c>
      <c r="M1049" s="32">
        <v>-3</v>
      </c>
      <c r="N1049" s="32">
        <v>-4</v>
      </c>
      <c r="O1049" s="32">
        <v>-4</v>
      </c>
      <c r="P1049" s="32">
        <v>-4</v>
      </c>
      <c r="Q1049" s="32">
        <v>-2</v>
      </c>
      <c r="R1049" s="32">
        <v>0</v>
      </c>
      <c r="S1049" s="32">
        <v>0</v>
      </c>
      <c r="T1049" s="32">
        <v>0</v>
      </c>
      <c r="U1049" s="32">
        <v>0</v>
      </c>
      <c r="V1049" s="32"/>
      <c r="W1049" s="33">
        <f t="shared" si="17"/>
        <v>-29</v>
      </c>
      <c r="X1049" s="9"/>
      <c r="Y1049" s="8"/>
      <c r="Z1049" s="34"/>
      <c r="AA1049" s="34"/>
      <c r="AB1049" s="34"/>
      <c r="AC1049" s="35"/>
      <c r="AD1049" s="11"/>
      <c r="AE1049" s="11"/>
      <c r="AF1049" s="11"/>
      <c r="AG1049" s="12"/>
      <c r="AH1049" s="12"/>
      <c r="AI1049" s="12"/>
    </row>
    <row r="1050" spans="1:35" ht="12.75" customHeight="1" x14ac:dyDescent="0.3">
      <c r="A1050" s="26">
        <v>1041</v>
      </c>
      <c r="B1050" s="29" t="s">
        <v>728</v>
      </c>
      <c r="C1050" s="29">
        <v>0</v>
      </c>
      <c r="D1050" s="29" t="s">
        <v>732</v>
      </c>
      <c r="E1050" s="29" t="s">
        <v>1444</v>
      </c>
      <c r="F1050" s="30" t="s">
        <v>650</v>
      </c>
      <c r="G1050" s="30" t="s">
        <v>77</v>
      </c>
      <c r="H1050" s="29" t="s">
        <v>26</v>
      </c>
      <c r="I1050" s="36">
        <v>0</v>
      </c>
      <c r="J1050" s="32">
        <v>114763</v>
      </c>
      <c r="K1050" s="32">
        <v>98846</v>
      </c>
      <c r="L1050" s="32">
        <v>80437</v>
      </c>
      <c r="M1050" s="32">
        <v>47775</v>
      </c>
      <c r="N1050" s="32">
        <v>30457</v>
      </c>
      <c r="O1050" s="32">
        <v>21730</v>
      </c>
      <c r="P1050" s="32">
        <v>6040</v>
      </c>
      <c r="Q1050" s="32">
        <v>23698</v>
      </c>
      <c r="R1050" s="32">
        <v>67861</v>
      </c>
      <c r="S1050" s="32">
        <v>69435</v>
      </c>
      <c r="T1050" s="32">
        <v>72139</v>
      </c>
      <c r="U1050" s="32">
        <v>74708</v>
      </c>
      <c r="V1050" s="32"/>
      <c r="W1050" s="33">
        <f t="shared" si="17"/>
        <v>707889</v>
      </c>
      <c r="X1050" s="9"/>
      <c r="Y1050" s="8"/>
      <c r="Z1050" s="34"/>
      <c r="AA1050" s="34"/>
      <c r="AB1050" s="34"/>
      <c r="AC1050" s="35"/>
      <c r="AD1050" s="11"/>
      <c r="AE1050" s="11"/>
      <c r="AF1050" s="11"/>
      <c r="AG1050" s="12"/>
      <c r="AH1050" s="12"/>
      <c r="AI1050" s="12"/>
    </row>
    <row r="1051" spans="1:35" ht="12.75" customHeight="1" x14ac:dyDescent="0.3">
      <c r="A1051" s="26">
        <v>1042</v>
      </c>
      <c r="B1051" s="29" t="s">
        <v>728</v>
      </c>
      <c r="C1051" s="29">
        <v>0</v>
      </c>
      <c r="D1051" s="29" t="s">
        <v>872</v>
      </c>
      <c r="E1051" s="29" t="s">
        <v>1445</v>
      </c>
      <c r="F1051" s="30" t="s">
        <v>652</v>
      </c>
      <c r="G1051" s="30" t="s">
        <v>127</v>
      </c>
      <c r="H1051" s="29">
        <v>0</v>
      </c>
      <c r="I1051" s="36">
        <v>0</v>
      </c>
      <c r="J1051" s="32">
        <v>1043</v>
      </c>
      <c r="K1051" s="32">
        <v>1719</v>
      </c>
      <c r="L1051" s="32">
        <v>2149</v>
      </c>
      <c r="M1051" s="32">
        <v>1840</v>
      </c>
      <c r="N1051" s="32">
        <v>2312</v>
      </c>
      <c r="O1051" s="32">
        <v>2360</v>
      </c>
      <c r="P1051" s="32">
        <v>2233</v>
      </c>
      <c r="Q1051" s="32">
        <v>2074</v>
      </c>
      <c r="R1051" s="32">
        <v>2133</v>
      </c>
      <c r="S1051" s="32">
        <v>1937</v>
      </c>
      <c r="T1051" s="32">
        <v>2055</v>
      </c>
      <c r="U1051" s="32">
        <v>2190</v>
      </c>
      <c r="V1051" s="32"/>
      <c r="W1051" s="33">
        <f t="shared" si="17"/>
        <v>24045</v>
      </c>
      <c r="X1051" s="9"/>
      <c r="Y1051" s="8"/>
      <c r="Z1051" s="34"/>
      <c r="AA1051" s="34"/>
      <c r="AB1051" s="34"/>
      <c r="AC1051" s="35"/>
      <c r="AD1051" s="11"/>
      <c r="AE1051" s="11"/>
      <c r="AF1051" s="11"/>
      <c r="AG1051" s="12"/>
      <c r="AH1051" s="12"/>
      <c r="AI1051" s="12"/>
    </row>
    <row r="1052" spans="1:35" ht="12.75" customHeight="1" x14ac:dyDescent="0.3">
      <c r="A1052" s="26">
        <v>1043</v>
      </c>
      <c r="B1052" s="29" t="s">
        <v>728</v>
      </c>
      <c r="C1052" s="29">
        <v>0</v>
      </c>
      <c r="D1052" s="29" t="s">
        <v>765</v>
      </c>
      <c r="E1052" s="29" t="s">
        <v>1446</v>
      </c>
      <c r="F1052" s="30" t="s">
        <v>653</v>
      </c>
      <c r="G1052" s="30" t="s">
        <v>654</v>
      </c>
      <c r="H1052" s="29">
        <v>0</v>
      </c>
      <c r="I1052" s="36">
        <v>0</v>
      </c>
      <c r="J1052" s="32">
        <v>-45</v>
      </c>
      <c r="K1052" s="32">
        <v>663</v>
      </c>
      <c r="L1052" s="32">
        <v>1226</v>
      </c>
      <c r="M1052" s="32">
        <v>992</v>
      </c>
      <c r="N1052" s="32">
        <v>1133</v>
      </c>
      <c r="O1052" s="32">
        <v>1113</v>
      </c>
      <c r="P1052" s="32">
        <v>1040</v>
      </c>
      <c r="Q1052" s="32">
        <v>997</v>
      </c>
      <c r="R1052" s="32">
        <v>973</v>
      </c>
      <c r="S1052" s="32">
        <v>871</v>
      </c>
      <c r="T1052" s="32">
        <v>731</v>
      </c>
      <c r="U1052" s="32">
        <v>506</v>
      </c>
      <c r="V1052" s="32"/>
      <c r="W1052" s="33">
        <f t="shared" si="17"/>
        <v>10200</v>
      </c>
      <c r="X1052" s="9"/>
      <c r="Y1052" s="8"/>
      <c r="Z1052" s="34"/>
      <c r="AA1052" s="34"/>
      <c r="AB1052" s="34"/>
      <c r="AC1052" s="35"/>
      <c r="AD1052" s="11"/>
      <c r="AE1052" s="11"/>
      <c r="AF1052" s="11"/>
      <c r="AG1052" s="12"/>
      <c r="AH1052" s="12"/>
      <c r="AI1052" s="12"/>
    </row>
    <row r="1053" spans="1:35" ht="12.75" customHeight="1" x14ac:dyDescent="0.3">
      <c r="A1053" s="26">
        <v>1044</v>
      </c>
      <c r="B1053" s="29" t="s">
        <v>728</v>
      </c>
      <c r="C1053" s="29">
        <v>0</v>
      </c>
      <c r="D1053" s="29" t="s">
        <v>755</v>
      </c>
      <c r="E1053" s="29" t="s">
        <v>1447</v>
      </c>
      <c r="F1053" s="30" t="s">
        <v>655</v>
      </c>
      <c r="G1053" s="30" t="s">
        <v>53</v>
      </c>
      <c r="H1053" s="29">
        <v>0</v>
      </c>
      <c r="I1053" s="36">
        <v>0</v>
      </c>
      <c r="J1053" s="32">
        <v>2926</v>
      </c>
      <c r="K1053" s="32">
        <v>3759</v>
      </c>
      <c r="L1053" s="32">
        <v>4101</v>
      </c>
      <c r="M1053" s="32">
        <v>3303</v>
      </c>
      <c r="N1053" s="32">
        <v>4712</v>
      </c>
      <c r="O1053" s="32">
        <v>5099</v>
      </c>
      <c r="P1053" s="32">
        <v>5036</v>
      </c>
      <c r="Q1053" s="32">
        <v>5851</v>
      </c>
      <c r="R1053" s="32">
        <v>6862</v>
      </c>
      <c r="S1053" s="32">
        <v>7125</v>
      </c>
      <c r="T1053" s="32">
        <v>9790</v>
      </c>
      <c r="U1053" s="32">
        <v>10902</v>
      </c>
      <c r="V1053" s="32"/>
      <c r="W1053" s="33">
        <f t="shared" si="17"/>
        <v>69466</v>
      </c>
      <c r="X1053" s="9"/>
      <c r="Y1053" s="8"/>
      <c r="Z1053" s="34"/>
      <c r="AA1053" s="34"/>
      <c r="AB1053" s="34"/>
      <c r="AC1053" s="35"/>
      <c r="AD1053" s="11"/>
      <c r="AE1053" s="11"/>
      <c r="AF1053" s="11"/>
      <c r="AG1053" s="12"/>
      <c r="AH1053" s="12"/>
      <c r="AI1053" s="12"/>
    </row>
    <row r="1054" spans="1:35" ht="12.75" customHeight="1" x14ac:dyDescent="0.3">
      <c r="A1054" s="26">
        <v>1045</v>
      </c>
      <c r="B1054" s="29" t="s">
        <v>728</v>
      </c>
      <c r="C1054" s="29">
        <v>0</v>
      </c>
      <c r="D1054" s="29" t="s">
        <v>1129</v>
      </c>
      <c r="E1054" s="29" t="s">
        <v>1448</v>
      </c>
      <c r="F1054" s="30" t="s">
        <v>656</v>
      </c>
      <c r="G1054" s="30" t="s">
        <v>61</v>
      </c>
      <c r="H1054" s="29">
        <v>0</v>
      </c>
      <c r="I1054" s="36" t="s">
        <v>745</v>
      </c>
      <c r="J1054" s="32">
        <v>20</v>
      </c>
      <c r="K1054" s="32">
        <v>20</v>
      </c>
      <c r="L1054" s="32">
        <v>22</v>
      </c>
      <c r="M1054" s="32">
        <v>18</v>
      </c>
      <c r="N1054" s="32">
        <v>18</v>
      </c>
      <c r="O1054" s="32">
        <v>16</v>
      </c>
      <c r="P1054" s="32">
        <v>16</v>
      </c>
      <c r="Q1054" s="32">
        <v>16</v>
      </c>
      <c r="R1054" s="32">
        <v>17</v>
      </c>
      <c r="S1054" s="32">
        <v>17</v>
      </c>
      <c r="T1054" s="32">
        <v>18</v>
      </c>
      <c r="U1054" s="32">
        <v>20</v>
      </c>
      <c r="V1054" s="32"/>
      <c r="W1054" s="33">
        <f t="shared" si="17"/>
        <v>218</v>
      </c>
      <c r="X1054" s="9"/>
      <c r="Y1054" s="8"/>
      <c r="Z1054" s="34"/>
      <c r="AA1054" s="34"/>
      <c r="AB1054" s="34"/>
      <c r="AC1054" s="35"/>
      <c r="AD1054" s="11"/>
      <c r="AE1054" s="11"/>
      <c r="AF1054" s="11"/>
      <c r="AG1054" s="12"/>
      <c r="AH1054" s="12"/>
      <c r="AI1054" s="12"/>
    </row>
    <row r="1055" spans="1:35" ht="12.75" customHeight="1" x14ac:dyDescent="0.3">
      <c r="A1055" s="26">
        <v>1046</v>
      </c>
      <c r="B1055" s="29" t="s">
        <v>728</v>
      </c>
      <c r="C1055" s="29">
        <v>0</v>
      </c>
      <c r="D1055" s="29" t="s">
        <v>732</v>
      </c>
      <c r="E1055" s="29" t="s">
        <v>1449</v>
      </c>
      <c r="F1055" s="30" t="s">
        <v>657</v>
      </c>
      <c r="G1055" s="30" t="s">
        <v>42</v>
      </c>
      <c r="H1055" s="29" t="s">
        <v>26</v>
      </c>
      <c r="I1055" s="39">
        <v>0</v>
      </c>
      <c r="J1055" s="32">
        <v>223</v>
      </c>
      <c r="K1055" s="32">
        <v>224</v>
      </c>
      <c r="L1055" s="32">
        <v>252</v>
      </c>
      <c r="M1055" s="32">
        <v>209</v>
      </c>
      <c r="N1055" s="32">
        <v>251</v>
      </c>
      <c r="O1055" s="32">
        <v>266</v>
      </c>
      <c r="P1055" s="32">
        <v>264</v>
      </c>
      <c r="Q1055" s="32">
        <v>275</v>
      </c>
      <c r="R1055" s="32">
        <v>295</v>
      </c>
      <c r="S1055" s="32">
        <v>290</v>
      </c>
      <c r="T1055" s="32">
        <v>334</v>
      </c>
      <c r="U1055" s="32">
        <v>376</v>
      </c>
      <c r="V1055" s="32"/>
      <c r="W1055" s="33">
        <f t="shared" si="17"/>
        <v>3259</v>
      </c>
      <c r="X1055" s="9"/>
      <c r="Y1055" s="8"/>
      <c r="Z1055" s="34"/>
      <c r="AA1055" s="34"/>
      <c r="AB1055" s="34"/>
      <c r="AC1055" s="35"/>
      <c r="AD1055" s="11"/>
      <c r="AE1055" s="11"/>
      <c r="AF1055" s="11"/>
      <c r="AG1055" s="12"/>
      <c r="AH1055" s="12"/>
      <c r="AI1055" s="12"/>
    </row>
    <row r="1056" spans="1:35" ht="12.75" customHeight="1" x14ac:dyDescent="0.3">
      <c r="A1056" s="26">
        <v>1047</v>
      </c>
      <c r="B1056" s="29" t="s">
        <v>728</v>
      </c>
      <c r="C1056" s="29">
        <v>0</v>
      </c>
      <c r="D1056" s="29" t="s">
        <v>732</v>
      </c>
      <c r="E1056" s="29" t="s">
        <v>1449</v>
      </c>
      <c r="F1056" s="30" t="s">
        <v>657</v>
      </c>
      <c r="G1056" s="30" t="s">
        <v>42</v>
      </c>
      <c r="H1056" s="29">
        <v>0</v>
      </c>
      <c r="I1056" s="39" t="s">
        <v>745</v>
      </c>
      <c r="J1056" s="32">
        <v>0</v>
      </c>
      <c r="K1056" s="32">
        <v>0</v>
      </c>
      <c r="L1056" s="32">
        <v>0</v>
      </c>
      <c r="M1056" s="32">
        <v>0</v>
      </c>
      <c r="N1056" s="32">
        <v>0</v>
      </c>
      <c r="O1056" s="32">
        <v>0</v>
      </c>
      <c r="P1056" s="32">
        <v>0</v>
      </c>
      <c r="Q1056" s="32">
        <v>0</v>
      </c>
      <c r="R1056" s="32">
        <v>0</v>
      </c>
      <c r="S1056" s="32">
        <v>0</v>
      </c>
      <c r="T1056" s="32">
        <v>0</v>
      </c>
      <c r="U1056" s="32">
        <v>0</v>
      </c>
      <c r="V1056" s="32"/>
      <c r="W1056" s="33">
        <f t="shared" si="17"/>
        <v>0</v>
      </c>
      <c r="X1056" s="9"/>
      <c r="Y1056" s="8"/>
      <c r="Z1056" s="34"/>
      <c r="AA1056" s="34"/>
      <c r="AB1056" s="34"/>
      <c r="AC1056" s="35"/>
      <c r="AD1056" s="11"/>
      <c r="AE1056" s="11"/>
      <c r="AF1056" s="11"/>
      <c r="AG1056" s="12"/>
      <c r="AH1056" s="12"/>
      <c r="AI1056" s="12"/>
    </row>
    <row r="1057" spans="1:35" ht="12.75" customHeight="1" x14ac:dyDescent="0.3">
      <c r="A1057" s="26">
        <v>1048</v>
      </c>
      <c r="B1057" s="29" t="s">
        <v>728</v>
      </c>
      <c r="C1057" s="29">
        <v>0</v>
      </c>
      <c r="D1057" s="29" t="s">
        <v>836</v>
      </c>
      <c r="E1057" s="29" t="s">
        <v>1450</v>
      </c>
      <c r="F1057" s="30" t="s">
        <v>658</v>
      </c>
      <c r="G1057" s="30" t="s">
        <v>110</v>
      </c>
      <c r="H1057" s="29">
        <v>0</v>
      </c>
      <c r="I1057" s="36" t="s">
        <v>1215</v>
      </c>
      <c r="J1057" s="32">
        <v>0</v>
      </c>
      <c r="K1057" s="32">
        <v>124965</v>
      </c>
      <c r="L1057" s="32">
        <v>228921</v>
      </c>
      <c r="M1057" s="32">
        <v>189812</v>
      </c>
      <c r="N1057" s="32">
        <v>227357</v>
      </c>
      <c r="O1057" s="32">
        <v>240911</v>
      </c>
      <c r="P1057" s="32">
        <v>239060</v>
      </c>
      <c r="Q1057" s="32">
        <v>248646</v>
      </c>
      <c r="R1057" s="32">
        <v>266344</v>
      </c>
      <c r="S1057" s="32">
        <v>260576</v>
      </c>
      <c r="T1057" s="32">
        <v>301770</v>
      </c>
      <c r="U1057" s="32">
        <v>330661</v>
      </c>
      <c r="V1057" s="32"/>
      <c r="W1057" s="33">
        <f t="shared" si="17"/>
        <v>2659023</v>
      </c>
      <c r="X1057" s="9"/>
      <c r="Y1057" s="8"/>
      <c r="Z1057" s="34"/>
      <c r="AA1057" s="34"/>
      <c r="AB1057" s="34"/>
      <c r="AC1057" s="35"/>
      <c r="AD1057" s="11"/>
      <c r="AE1057" s="11"/>
      <c r="AF1057" s="11"/>
      <c r="AG1057" s="12"/>
      <c r="AH1057" s="12"/>
      <c r="AI1057" s="12"/>
    </row>
    <row r="1058" spans="1:35" ht="12.75" customHeight="1" x14ac:dyDescent="0.3">
      <c r="A1058" s="26">
        <v>1049</v>
      </c>
      <c r="B1058" s="29" t="s">
        <v>728</v>
      </c>
      <c r="C1058" s="29">
        <v>0</v>
      </c>
      <c r="D1058" s="29" t="s">
        <v>755</v>
      </c>
      <c r="E1058" s="29" t="s">
        <v>1451</v>
      </c>
      <c r="F1058" s="30" t="s">
        <v>659</v>
      </c>
      <c r="G1058" s="30" t="s">
        <v>381</v>
      </c>
      <c r="H1058" s="29">
        <v>0</v>
      </c>
      <c r="I1058" s="36">
        <v>0</v>
      </c>
      <c r="J1058" s="32">
        <v>12</v>
      </c>
      <c r="K1058" s="32">
        <v>12</v>
      </c>
      <c r="L1058" s="32">
        <v>13</v>
      </c>
      <c r="M1058" s="32">
        <v>11</v>
      </c>
      <c r="N1058" s="32">
        <v>13</v>
      </c>
      <c r="O1058" s="32">
        <v>14</v>
      </c>
      <c r="P1058" s="32">
        <v>14</v>
      </c>
      <c r="Q1058" s="32">
        <v>15</v>
      </c>
      <c r="R1058" s="32">
        <v>16</v>
      </c>
      <c r="S1058" s="32">
        <v>16</v>
      </c>
      <c r="T1058" s="32">
        <v>18</v>
      </c>
      <c r="U1058" s="32">
        <v>20</v>
      </c>
      <c r="V1058" s="32"/>
      <c r="W1058" s="33">
        <f t="shared" si="17"/>
        <v>174</v>
      </c>
      <c r="X1058" s="9"/>
      <c r="Y1058" s="8"/>
      <c r="Z1058" s="34"/>
      <c r="AA1058" s="34"/>
      <c r="AB1058" s="34"/>
      <c r="AC1058" s="35"/>
      <c r="AD1058" s="11"/>
      <c r="AE1058" s="11"/>
      <c r="AF1058" s="11"/>
      <c r="AG1058" s="12"/>
      <c r="AH1058" s="12"/>
      <c r="AI1058" s="12"/>
    </row>
    <row r="1059" spans="1:35" ht="12.75" customHeight="1" x14ac:dyDescent="0.3">
      <c r="A1059" s="26">
        <v>1050</v>
      </c>
      <c r="B1059" s="29" t="s">
        <v>728</v>
      </c>
      <c r="C1059" s="29">
        <v>0</v>
      </c>
      <c r="D1059" s="29" t="s">
        <v>755</v>
      </c>
      <c r="E1059" s="29" t="s">
        <v>1451</v>
      </c>
      <c r="F1059" s="30" t="s">
        <v>659</v>
      </c>
      <c r="G1059" s="30" t="s">
        <v>383</v>
      </c>
      <c r="H1059" s="29">
        <v>0</v>
      </c>
      <c r="I1059" s="36">
        <v>0</v>
      </c>
      <c r="J1059" s="32">
        <v>1923</v>
      </c>
      <c r="K1059" s="32">
        <v>1844</v>
      </c>
      <c r="L1059" s="32">
        <v>1892</v>
      </c>
      <c r="M1059" s="32">
        <v>1509</v>
      </c>
      <c r="N1059" s="32">
        <v>1712</v>
      </c>
      <c r="O1059" s="32">
        <v>1752</v>
      </c>
      <c r="P1059" s="32">
        <v>1662</v>
      </c>
      <c r="Q1059" s="32">
        <v>1472</v>
      </c>
      <c r="R1059" s="32">
        <v>1905</v>
      </c>
      <c r="S1059" s="32">
        <v>2980</v>
      </c>
      <c r="T1059" s="32">
        <v>3187</v>
      </c>
      <c r="U1059" s="32">
        <v>3355</v>
      </c>
      <c r="V1059" s="32"/>
      <c r="W1059" s="33">
        <f t="shared" si="17"/>
        <v>25193</v>
      </c>
      <c r="X1059" s="9"/>
      <c r="Y1059" s="8"/>
      <c r="Z1059" s="34"/>
      <c r="AA1059" s="34"/>
      <c r="AB1059" s="34"/>
      <c r="AC1059" s="35"/>
      <c r="AD1059" s="11"/>
      <c r="AE1059" s="11"/>
      <c r="AF1059" s="11"/>
      <c r="AG1059" s="12"/>
      <c r="AH1059" s="12"/>
      <c r="AI1059" s="12"/>
    </row>
    <row r="1060" spans="1:35" ht="12.75" customHeight="1" x14ac:dyDescent="0.3">
      <c r="A1060" s="26">
        <v>1051</v>
      </c>
      <c r="B1060" s="29" t="s">
        <v>728</v>
      </c>
      <c r="C1060" s="29">
        <v>0</v>
      </c>
      <c r="D1060" s="29" t="s">
        <v>872</v>
      </c>
      <c r="E1060" s="29" t="s">
        <v>1452</v>
      </c>
      <c r="F1060" s="30" t="s">
        <v>660</v>
      </c>
      <c r="G1060" s="30" t="s">
        <v>127</v>
      </c>
      <c r="H1060" s="29">
        <v>0</v>
      </c>
      <c r="I1060" s="39">
        <v>0</v>
      </c>
      <c r="J1060" s="32">
        <v>1469</v>
      </c>
      <c r="K1060" s="32">
        <v>1481</v>
      </c>
      <c r="L1060" s="32">
        <v>1664</v>
      </c>
      <c r="M1060" s="32">
        <v>1381</v>
      </c>
      <c r="N1060" s="32">
        <v>1655</v>
      </c>
      <c r="O1060" s="32">
        <v>1756</v>
      </c>
      <c r="P1060" s="32">
        <v>1744</v>
      </c>
      <c r="Q1060" s="32">
        <v>1816</v>
      </c>
      <c r="R1060" s="32">
        <v>1949</v>
      </c>
      <c r="S1060" s="32">
        <v>1917</v>
      </c>
      <c r="T1060" s="32">
        <v>2207</v>
      </c>
      <c r="U1060" s="32">
        <v>2480</v>
      </c>
      <c r="V1060" s="32"/>
      <c r="W1060" s="33">
        <f t="shared" si="17"/>
        <v>21519</v>
      </c>
      <c r="X1060" s="9"/>
      <c r="Y1060" s="8"/>
      <c r="Z1060" s="34"/>
      <c r="AA1060" s="34"/>
      <c r="AB1060" s="34"/>
      <c r="AC1060" s="35"/>
      <c r="AD1060" s="11"/>
      <c r="AE1060" s="11"/>
      <c r="AF1060" s="11"/>
      <c r="AG1060" s="12"/>
      <c r="AH1060" s="12"/>
      <c r="AI1060" s="12"/>
    </row>
    <row r="1061" spans="1:35" ht="12.75" customHeight="1" x14ac:dyDescent="0.3">
      <c r="A1061" s="26">
        <v>1052</v>
      </c>
      <c r="B1061" s="29" t="s">
        <v>728</v>
      </c>
      <c r="C1061" s="29">
        <v>0</v>
      </c>
      <c r="D1061" s="29" t="s">
        <v>732</v>
      </c>
      <c r="E1061" s="29" t="s">
        <v>1453</v>
      </c>
      <c r="F1061" s="30" t="s">
        <v>661</v>
      </c>
      <c r="G1061" s="30" t="s">
        <v>25</v>
      </c>
      <c r="H1061" s="29" t="s">
        <v>26</v>
      </c>
      <c r="I1061" s="36">
        <v>0</v>
      </c>
      <c r="J1061" s="32">
        <v>1701</v>
      </c>
      <c r="K1061" s="32">
        <v>1721</v>
      </c>
      <c r="L1061" s="32">
        <v>1935</v>
      </c>
      <c r="M1061" s="32">
        <v>1584</v>
      </c>
      <c r="N1061" s="32">
        <v>1800</v>
      </c>
      <c r="O1061" s="32">
        <v>1807</v>
      </c>
      <c r="P1061" s="32">
        <v>1796</v>
      </c>
      <c r="Q1061" s="32">
        <v>1862</v>
      </c>
      <c r="R1061" s="32">
        <v>1983</v>
      </c>
      <c r="S1061" s="32">
        <v>1954</v>
      </c>
      <c r="T1061" s="32">
        <v>2239</v>
      </c>
      <c r="U1061" s="32">
        <v>2479</v>
      </c>
      <c r="V1061" s="32"/>
      <c r="W1061" s="33">
        <f t="shared" si="17"/>
        <v>22861</v>
      </c>
      <c r="X1061" s="9"/>
      <c r="Y1061" s="8"/>
      <c r="Z1061" s="34"/>
      <c r="AA1061" s="34"/>
      <c r="AB1061" s="34"/>
      <c r="AC1061" s="35"/>
      <c r="AD1061" s="11"/>
      <c r="AE1061" s="11"/>
      <c r="AF1061" s="11"/>
      <c r="AG1061" s="12"/>
      <c r="AH1061" s="12"/>
      <c r="AI1061" s="12"/>
    </row>
    <row r="1062" spans="1:35" ht="12.75" customHeight="1" x14ac:dyDescent="0.3">
      <c r="A1062" s="26">
        <v>1053</v>
      </c>
      <c r="B1062" s="29" t="s">
        <v>728</v>
      </c>
      <c r="C1062" s="29">
        <v>0</v>
      </c>
      <c r="D1062" s="29" t="s">
        <v>732</v>
      </c>
      <c r="E1062" s="29" t="s">
        <v>1453</v>
      </c>
      <c r="F1062" s="30" t="s">
        <v>661</v>
      </c>
      <c r="G1062" s="30" t="s">
        <v>25</v>
      </c>
      <c r="H1062" s="29">
        <v>0</v>
      </c>
      <c r="I1062" s="36" t="s">
        <v>745</v>
      </c>
      <c r="J1062" s="32">
        <v>0</v>
      </c>
      <c r="K1062" s="32">
        <v>0</v>
      </c>
      <c r="L1062" s="32">
        <v>0</v>
      </c>
      <c r="M1062" s="32">
        <v>0</v>
      </c>
      <c r="N1062" s="32">
        <v>0</v>
      </c>
      <c r="O1062" s="32">
        <v>0</v>
      </c>
      <c r="P1062" s="32">
        <v>0</v>
      </c>
      <c r="Q1062" s="32">
        <v>0</v>
      </c>
      <c r="R1062" s="32">
        <v>0</v>
      </c>
      <c r="S1062" s="32">
        <v>0</v>
      </c>
      <c r="T1062" s="32">
        <v>0</v>
      </c>
      <c r="U1062" s="32">
        <v>0</v>
      </c>
      <c r="V1062" s="32"/>
      <c r="W1062" s="33">
        <f t="shared" si="17"/>
        <v>0</v>
      </c>
      <c r="X1062" s="9"/>
      <c r="Y1062" s="8"/>
      <c r="Z1062" s="34"/>
      <c r="AA1062" s="34"/>
      <c r="AB1062" s="34"/>
      <c r="AC1062" s="35"/>
      <c r="AD1062" s="11"/>
      <c r="AE1062" s="11"/>
      <c r="AF1062" s="11"/>
      <c r="AG1062" s="12"/>
      <c r="AH1062" s="12"/>
      <c r="AI1062" s="12"/>
    </row>
    <row r="1063" spans="1:35" ht="12.75" customHeight="1" x14ac:dyDescent="0.3">
      <c r="A1063" s="26">
        <v>1054</v>
      </c>
      <c r="B1063" s="29" t="s">
        <v>728</v>
      </c>
      <c r="C1063" s="29">
        <v>0</v>
      </c>
      <c r="D1063" s="29" t="s">
        <v>732</v>
      </c>
      <c r="E1063" s="29" t="s">
        <v>1454</v>
      </c>
      <c r="F1063" s="30" t="s">
        <v>662</v>
      </c>
      <c r="G1063" s="30" t="s">
        <v>41</v>
      </c>
      <c r="H1063" s="29" t="s">
        <v>26</v>
      </c>
      <c r="I1063" s="36">
        <v>0</v>
      </c>
      <c r="J1063" s="32">
        <v>-1</v>
      </c>
      <c r="K1063" s="32">
        <v>-1</v>
      </c>
      <c r="L1063" s="32">
        <v>0</v>
      </c>
      <c r="M1063" s="32">
        <v>0</v>
      </c>
      <c r="N1063" s="32">
        <v>0</v>
      </c>
      <c r="O1063" s="32">
        <v>0</v>
      </c>
      <c r="P1063" s="32">
        <v>-2</v>
      </c>
      <c r="Q1063" s="32">
        <v>-4</v>
      </c>
      <c r="R1063" s="32">
        <v>0</v>
      </c>
      <c r="S1063" s="32">
        <v>-2</v>
      </c>
      <c r="T1063" s="32">
        <v>-7</v>
      </c>
      <c r="U1063" s="32">
        <v>-57</v>
      </c>
      <c r="V1063" s="32"/>
      <c r="W1063" s="33">
        <f t="shared" si="17"/>
        <v>-74</v>
      </c>
      <c r="X1063" s="9"/>
      <c r="Y1063" s="8"/>
      <c r="Z1063" s="34"/>
      <c r="AA1063" s="34"/>
      <c r="AB1063" s="34"/>
      <c r="AC1063" s="35"/>
      <c r="AD1063" s="11"/>
      <c r="AE1063" s="11"/>
      <c r="AF1063" s="11"/>
      <c r="AG1063" s="12"/>
      <c r="AH1063" s="12"/>
      <c r="AI1063" s="12"/>
    </row>
    <row r="1064" spans="1:35" ht="12.75" customHeight="1" x14ac:dyDescent="0.3">
      <c r="A1064" s="26">
        <v>1055</v>
      </c>
      <c r="B1064" s="29" t="s">
        <v>728</v>
      </c>
      <c r="C1064" s="29">
        <v>0</v>
      </c>
      <c r="D1064" s="29" t="s">
        <v>732</v>
      </c>
      <c r="E1064" s="29" t="s">
        <v>1454</v>
      </c>
      <c r="F1064" s="30" t="s">
        <v>662</v>
      </c>
      <c r="G1064" s="30" t="s">
        <v>42</v>
      </c>
      <c r="H1064" s="29" t="s">
        <v>26</v>
      </c>
      <c r="I1064" s="36">
        <v>0</v>
      </c>
      <c r="J1064" s="32">
        <v>929</v>
      </c>
      <c r="K1064" s="32">
        <v>864</v>
      </c>
      <c r="L1064" s="32">
        <v>926</v>
      </c>
      <c r="M1064" s="32">
        <v>714</v>
      </c>
      <c r="N1064" s="32">
        <v>805</v>
      </c>
      <c r="O1064" s="32">
        <v>843</v>
      </c>
      <c r="P1064" s="32">
        <v>934</v>
      </c>
      <c r="Q1064" s="32">
        <v>1437</v>
      </c>
      <c r="R1064" s="32">
        <v>1675</v>
      </c>
      <c r="S1064" s="32">
        <v>1568</v>
      </c>
      <c r="T1064" s="32">
        <v>1799</v>
      </c>
      <c r="U1064" s="32">
        <v>2020</v>
      </c>
      <c r="V1064" s="32"/>
      <c r="W1064" s="33">
        <f t="shared" si="17"/>
        <v>14514</v>
      </c>
      <c r="X1064" s="9"/>
      <c r="Y1064" s="8"/>
      <c r="Z1064" s="34"/>
      <c r="AA1064" s="34"/>
      <c r="AB1064" s="34"/>
      <c r="AC1064" s="35"/>
      <c r="AD1064" s="11"/>
      <c r="AE1064" s="11"/>
      <c r="AF1064" s="11"/>
      <c r="AG1064" s="12"/>
      <c r="AH1064" s="12"/>
      <c r="AI1064" s="12"/>
    </row>
    <row r="1065" spans="1:35" ht="12.75" customHeight="1" x14ac:dyDescent="0.3">
      <c r="A1065" s="26">
        <v>1056</v>
      </c>
      <c r="B1065" s="29" t="s">
        <v>728</v>
      </c>
      <c r="C1065" s="29">
        <v>0</v>
      </c>
      <c r="D1065" s="29" t="s">
        <v>929</v>
      </c>
      <c r="E1065" s="29" t="s">
        <v>1455</v>
      </c>
      <c r="F1065" s="30" t="s">
        <v>663</v>
      </c>
      <c r="G1065" s="30" t="s">
        <v>409</v>
      </c>
      <c r="H1065" s="29">
        <v>0</v>
      </c>
      <c r="I1065" s="39">
        <v>0</v>
      </c>
      <c r="J1065" s="32">
        <v>1870</v>
      </c>
      <c r="K1065" s="32">
        <v>6425</v>
      </c>
      <c r="L1065" s="32">
        <v>6612</v>
      </c>
      <c r="M1065" s="32">
        <v>4936</v>
      </c>
      <c r="N1065" s="32">
        <v>5220</v>
      </c>
      <c r="O1065" s="32">
        <v>4860</v>
      </c>
      <c r="P1065" s="32">
        <v>4103</v>
      </c>
      <c r="Q1065" s="32">
        <v>3538</v>
      </c>
      <c r="R1065" s="32">
        <v>3045</v>
      </c>
      <c r="S1065" s="32">
        <v>2216</v>
      </c>
      <c r="T1065" s="32">
        <v>1620</v>
      </c>
      <c r="U1065" s="32">
        <v>882</v>
      </c>
      <c r="V1065" s="32"/>
      <c r="W1065" s="33">
        <f t="shared" si="17"/>
        <v>45327</v>
      </c>
      <c r="X1065" s="9"/>
      <c r="Y1065" s="8"/>
      <c r="Z1065" s="34"/>
      <c r="AA1065" s="34"/>
      <c r="AB1065" s="34"/>
      <c r="AC1065" s="35"/>
      <c r="AD1065" s="11"/>
      <c r="AE1065" s="11"/>
      <c r="AF1065" s="11"/>
      <c r="AG1065" s="12"/>
      <c r="AH1065" s="12"/>
      <c r="AI1065" s="12"/>
    </row>
    <row r="1066" spans="1:35" ht="12.75" customHeight="1" x14ac:dyDescent="0.3">
      <c r="A1066" s="26">
        <v>1057</v>
      </c>
      <c r="B1066" s="29" t="s">
        <v>728</v>
      </c>
      <c r="C1066" s="29">
        <v>0</v>
      </c>
      <c r="D1066" s="29" t="s">
        <v>806</v>
      </c>
      <c r="E1066" s="29" t="s">
        <v>1456</v>
      </c>
      <c r="F1066" s="30" t="s">
        <v>664</v>
      </c>
      <c r="G1066" s="30" t="s">
        <v>87</v>
      </c>
      <c r="H1066" s="29">
        <v>0</v>
      </c>
      <c r="I1066" s="39">
        <v>0</v>
      </c>
      <c r="J1066" s="32">
        <v>66269</v>
      </c>
      <c r="K1066" s="32">
        <v>62330</v>
      </c>
      <c r="L1066" s="32">
        <v>64050</v>
      </c>
      <c r="M1066" s="32">
        <v>52505</v>
      </c>
      <c r="N1066" s="32">
        <v>66607</v>
      </c>
      <c r="O1066" s="32">
        <v>76496</v>
      </c>
      <c r="P1066" s="32">
        <v>41541</v>
      </c>
      <c r="Q1066" s="32">
        <v>38921</v>
      </c>
      <c r="R1066" s="32">
        <v>82486</v>
      </c>
      <c r="S1066" s="32">
        <v>80170</v>
      </c>
      <c r="T1066" s="32">
        <v>91793</v>
      </c>
      <c r="U1066" s="32">
        <v>96860</v>
      </c>
      <c r="V1066" s="32"/>
      <c r="W1066" s="33">
        <f t="shared" si="17"/>
        <v>820028</v>
      </c>
      <c r="X1066" s="9"/>
      <c r="Y1066" s="8"/>
      <c r="Z1066" s="34"/>
      <c r="AA1066" s="34"/>
      <c r="AB1066" s="34"/>
      <c r="AC1066" s="35"/>
      <c r="AD1066" s="11"/>
      <c r="AE1066" s="11"/>
      <c r="AF1066" s="11"/>
      <c r="AG1066" s="12"/>
      <c r="AH1066" s="12"/>
      <c r="AI1066" s="12"/>
    </row>
    <row r="1067" spans="1:35" ht="12.75" customHeight="1" x14ac:dyDescent="0.3">
      <c r="A1067" s="26">
        <v>1058</v>
      </c>
      <c r="B1067" s="29" t="s">
        <v>728</v>
      </c>
      <c r="C1067" s="29">
        <v>0</v>
      </c>
      <c r="D1067" s="29" t="s">
        <v>808</v>
      </c>
      <c r="E1067" s="29" t="s">
        <v>1457</v>
      </c>
      <c r="F1067" s="30" t="s">
        <v>665</v>
      </c>
      <c r="G1067" s="30" t="s">
        <v>100</v>
      </c>
      <c r="H1067" s="29">
        <v>0</v>
      </c>
      <c r="I1067" s="36">
        <v>0</v>
      </c>
      <c r="J1067" s="32">
        <v>476</v>
      </c>
      <c r="K1067" s="32">
        <v>782</v>
      </c>
      <c r="L1067" s="32">
        <v>1493</v>
      </c>
      <c r="M1067" s="32">
        <v>1275</v>
      </c>
      <c r="N1067" s="32">
        <v>1528</v>
      </c>
      <c r="O1067" s="32">
        <v>1621</v>
      </c>
      <c r="P1067" s="32">
        <v>1610</v>
      </c>
      <c r="Q1067" s="32">
        <v>1677</v>
      </c>
      <c r="R1067" s="32">
        <v>1800</v>
      </c>
      <c r="S1067" s="32">
        <v>1768</v>
      </c>
      <c r="T1067" s="32">
        <v>2031</v>
      </c>
      <c r="U1067" s="32">
        <v>2281</v>
      </c>
      <c r="V1067" s="32"/>
      <c r="W1067" s="33">
        <f t="shared" si="17"/>
        <v>18342</v>
      </c>
      <c r="X1067" s="9"/>
      <c r="Y1067" s="8"/>
      <c r="Z1067" s="34"/>
      <c r="AA1067" s="34"/>
      <c r="AB1067" s="34"/>
      <c r="AC1067" s="35"/>
      <c r="AD1067" s="11"/>
      <c r="AE1067" s="11"/>
      <c r="AF1067" s="11"/>
      <c r="AG1067" s="12"/>
      <c r="AH1067" s="12"/>
      <c r="AI1067" s="12"/>
    </row>
    <row r="1068" spans="1:35" ht="12.75" customHeight="1" x14ac:dyDescent="0.3">
      <c r="A1068" s="26">
        <v>1059</v>
      </c>
      <c r="B1068" s="29" t="s">
        <v>728</v>
      </c>
      <c r="C1068" s="29">
        <v>0</v>
      </c>
      <c r="D1068" s="29" t="s">
        <v>872</v>
      </c>
      <c r="E1068" s="29" t="s">
        <v>1458</v>
      </c>
      <c r="F1068" s="30" t="s">
        <v>666</v>
      </c>
      <c r="G1068" s="30" t="s">
        <v>667</v>
      </c>
      <c r="H1068" s="29">
        <v>0</v>
      </c>
      <c r="I1068" s="39">
        <v>0</v>
      </c>
      <c r="J1068" s="32">
        <v>975</v>
      </c>
      <c r="K1068" s="32">
        <v>989</v>
      </c>
      <c r="L1068" s="32">
        <v>1089</v>
      </c>
      <c r="M1068" s="32">
        <v>931</v>
      </c>
      <c r="N1068" s="32">
        <v>1130</v>
      </c>
      <c r="O1068" s="32">
        <v>1239</v>
      </c>
      <c r="P1068" s="32">
        <v>1254</v>
      </c>
      <c r="Q1068" s="32">
        <v>1338</v>
      </c>
      <c r="R1068" s="32">
        <v>1554</v>
      </c>
      <c r="S1068" s="32">
        <v>1541</v>
      </c>
      <c r="T1068" s="32">
        <v>1851</v>
      </c>
      <c r="U1068" s="32">
        <v>2122</v>
      </c>
      <c r="V1068" s="32"/>
      <c r="W1068" s="33">
        <f t="shared" si="17"/>
        <v>16013</v>
      </c>
      <c r="X1068" s="9"/>
      <c r="Y1068" s="8"/>
      <c r="Z1068" s="34"/>
      <c r="AA1068" s="34"/>
      <c r="AB1068" s="34"/>
      <c r="AC1068" s="35"/>
      <c r="AD1068" s="11"/>
      <c r="AE1068" s="11"/>
      <c r="AF1068" s="11"/>
      <c r="AG1068" s="12"/>
      <c r="AH1068" s="12"/>
      <c r="AI1068" s="12"/>
    </row>
    <row r="1069" spans="1:35" ht="12.75" customHeight="1" x14ac:dyDescent="0.3">
      <c r="A1069" s="26">
        <v>1060</v>
      </c>
      <c r="B1069" s="29" t="s">
        <v>728</v>
      </c>
      <c r="C1069" s="29" t="s">
        <v>869</v>
      </c>
      <c r="D1069" s="29" t="s">
        <v>791</v>
      </c>
      <c r="E1069" s="29" t="s">
        <v>1459</v>
      </c>
      <c r="F1069" s="30" t="s">
        <v>668</v>
      </c>
      <c r="G1069" s="30" t="s">
        <v>75</v>
      </c>
      <c r="H1069" s="29">
        <v>0</v>
      </c>
      <c r="I1069" s="36">
        <v>0</v>
      </c>
      <c r="J1069" s="32">
        <v>294922</v>
      </c>
      <c r="K1069" s="32">
        <v>297276</v>
      </c>
      <c r="L1069" s="32">
        <v>334074</v>
      </c>
      <c r="M1069" s="32">
        <v>277213</v>
      </c>
      <c r="N1069" s="32">
        <v>332297</v>
      </c>
      <c r="O1069" s="32">
        <v>352379</v>
      </c>
      <c r="P1069" s="32">
        <v>350027</v>
      </c>
      <c r="Q1069" s="32">
        <v>364517</v>
      </c>
      <c r="R1069" s="32">
        <v>391271</v>
      </c>
      <c r="S1069" s="32">
        <v>384764</v>
      </c>
      <c r="T1069" s="32">
        <v>443020</v>
      </c>
      <c r="U1069" s="32">
        <v>497832</v>
      </c>
      <c r="V1069" s="32"/>
      <c r="W1069" s="33">
        <f t="shared" si="17"/>
        <v>4319592</v>
      </c>
      <c r="X1069" s="9"/>
      <c r="Y1069" s="8"/>
      <c r="Z1069" s="34"/>
      <c r="AA1069" s="34"/>
      <c r="AB1069" s="34"/>
      <c r="AC1069" s="35"/>
      <c r="AD1069" s="11"/>
      <c r="AE1069" s="11"/>
      <c r="AF1069" s="11"/>
      <c r="AG1069" s="12"/>
      <c r="AH1069" s="12"/>
      <c r="AI1069" s="12"/>
    </row>
    <row r="1070" spans="1:35" ht="12.75" customHeight="1" x14ac:dyDescent="0.3">
      <c r="A1070" s="26">
        <v>1061</v>
      </c>
      <c r="B1070" s="29" t="s">
        <v>728</v>
      </c>
      <c r="C1070" s="29" t="s">
        <v>869</v>
      </c>
      <c r="D1070" s="29" t="s">
        <v>791</v>
      </c>
      <c r="E1070" s="29" t="s">
        <v>1460</v>
      </c>
      <c r="F1070" s="30" t="s">
        <v>669</v>
      </c>
      <c r="G1070" s="30" t="s">
        <v>75</v>
      </c>
      <c r="H1070" s="29">
        <v>0</v>
      </c>
      <c r="I1070" s="36">
        <v>0</v>
      </c>
      <c r="J1070" s="32">
        <v>182</v>
      </c>
      <c r="K1070" s="32">
        <v>184</v>
      </c>
      <c r="L1070" s="32">
        <v>206</v>
      </c>
      <c r="M1070" s="32">
        <v>171</v>
      </c>
      <c r="N1070" s="32">
        <v>205</v>
      </c>
      <c r="O1070" s="32">
        <v>218</v>
      </c>
      <c r="P1070" s="32">
        <v>216</v>
      </c>
      <c r="Q1070" s="32">
        <v>225</v>
      </c>
      <c r="R1070" s="32">
        <v>242</v>
      </c>
      <c r="S1070" s="32">
        <v>238</v>
      </c>
      <c r="T1070" s="32">
        <v>274</v>
      </c>
      <c r="U1070" s="32">
        <v>307</v>
      </c>
      <c r="V1070" s="32"/>
      <c r="W1070" s="33">
        <f t="shared" si="17"/>
        <v>2668</v>
      </c>
      <c r="X1070" s="9"/>
      <c r="Y1070" s="8"/>
      <c r="Z1070" s="34"/>
      <c r="AA1070" s="34"/>
      <c r="AB1070" s="34"/>
      <c r="AC1070" s="35"/>
      <c r="AD1070" s="11"/>
      <c r="AE1070" s="11"/>
      <c r="AF1070" s="11"/>
      <c r="AG1070" s="12"/>
      <c r="AH1070" s="12"/>
      <c r="AI1070" s="12"/>
    </row>
    <row r="1071" spans="1:35" ht="12.75" customHeight="1" x14ac:dyDescent="0.3">
      <c r="A1071" s="26">
        <v>1062</v>
      </c>
      <c r="B1071" s="29" t="s">
        <v>728</v>
      </c>
      <c r="C1071" s="29">
        <v>0</v>
      </c>
      <c r="D1071" s="29" t="s">
        <v>755</v>
      </c>
      <c r="E1071" s="29" t="s">
        <v>1461</v>
      </c>
      <c r="F1071" s="30" t="s">
        <v>670</v>
      </c>
      <c r="G1071" s="30" t="s">
        <v>55</v>
      </c>
      <c r="H1071" s="29">
        <v>0</v>
      </c>
      <c r="I1071" s="36">
        <v>0</v>
      </c>
      <c r="J1071" s="32">
        <v>2566</v>
      </c>
      <c r="K1071" s="32">
        <v>2953</v>
      </c>
      <c r="L1071" s="32">
        <v>3675</v>
      </c>
      <c r="M1071" s="32">
        <v>3407</v>
      </c>
      <c r="N1071" s="32">
        <v>4558</v>
      </c>
      <c r="O1071" s="32">
        <v>5066</v>
      </c>
      <c r="P1071" s="32">
        <v>5946</v>
      </c>
      <c r="Q1071" s="32">
        <v>6476</v>
      </c>
      <c r="R1071" s="32">
        <v>7226</v>
      </c>
      <c r="S1071" s="32">
        <v>7737</v>
      </c>
      <c r="T1071" s="32">
        <v>9641</v>
      </c>
      <c r="U1071" s="32">
        <v>11404</v>
      </c>
      <c r="V1071" s="32"/>
      <c r="W1071" s="33">
        <f t="shared" si="17"/>
        <v>70655</v>
      </c>
      <c r="X1071" s="9"/>
      <c r="Y1071" s="8"/>
      <c r="Z1071" s="34"/>
      <c r="AA1071" s="34"/>
      <c r="AB1071" s="34"/>
      <c r="AC1071" s="35"/>
      <c r="AD1071" s="11"/>
      <c r="AE1071" s="11"/>
      <c r="AF1071" s="11"/>
      <c r="AG1071" s="12"/>
      <c r="AH1071" s="12"/>
      <c r="AI1071" s="12"/>
    </row>
    <row r="1072" spans="1:35" ht="12.75" customHeight="1" x14ac:dyDescent="0.3">
      <c r="A1072" s="26">
        <v>1063</v>
      </c>
      <c r="B1072" s="29" t="s">
        <v>728</v>
      </c>
      <c r="C1072" s="29">
        <v>0</v>
      </c>
      <c r="D1072" s="29" t="s">
        <v>737</v>
      </c>
      <c r="E1072" s="29" t="s">
        <v>1462</v>
      </c>
      <c r="F1072" s="30" t="s">
        <v>671</v>
      </c>
      <c r="G1072" s="30" t="s">
        <v>672</v>
      </c>
      <c r="H1072" s="29">
        <v>0</v>
      </c>
      <c r="I1072" s="36">
        <v>0</v>
      </c>
      <c r="J1072" s="32">
        <v>0</v>
      </c>
      <c r="K1072" s="32">
        <v>0</v>
      </c>
      <c r="L1072" s="32">
        <v>0</v>
      </c>
      <c r="M1072" s="32">
        <v>0</v>
      </c>
      <c r="N1072" s="32">
        <v>0</v>
      </c>
      <c r="O1072" s="32">
        <v>0</v>
      </c>
      <c r="P1072" s="32">
        <v>0</v>
      </c>
      <c r="Q1072" s="32">
        <v>0</v>
      </c>
      <c r="R1072" s="32">
        <v>0</v>
      </c>
      <c r="S1072" s="32">
        <v>0</v>
      </c>
      <c r="T1072" s="32">
        <v>0</v>
      </c>
      <c r="U1072" s="32">
        <v>0</v>
      </c>
      <c r="V1072" s="32"/>
      <c r="W1072" s="33">
        <f t="shared" si="17"/>
        <v>0</v>
      </c>
      <c r="X1072" s="9"/>
      <c r="Y1072" s="8"/>
      <c r="Z1072" s="34"/>
      <c r="AA1072" s="34"/>
      <c r="AB1072" s="34"/>
      <c r="AC1072" s="35"/>
      <c r="AD1072" s="11"/>
      <c r="AE1072" s="11"/>
      <c r="AF1072" s="11"/>
      <c r="AG1072" s="12"/>
      <c r="AH1072" s="12"/>
      <c r="AI1072" s="12"/>
    </row>
    <row r="1073" spans="1:35" ht="12.75" customHeight="1" x14ac:dyDescent="0.3">
      <c r="A1073" s="26">
        <v>1064</v>
      </c>
      <c r="B1073" s="29" t="s">
        <v>728</v>
      </c>
      <c r="C1073" s="29">
        <v>0</v>
      </c>
      <c r="D1073" s="29" t="s">
        <v>929</v>
      </c>
      <c r="E1073" s="29" t="s">
        <v>1463</v>
      </c>
      <c r="F1073" s="30" t="s">
        <v>673</v>
      </c>
      <c r="G1073" s="30" t="s">
        <v>147</v>
      </c>
      <c r="H1073" s="29">
        <v>0</v>
      </c>
      <c r="I1073" s="36">
        <v>0</v>
      </c>
      <c r="J1073" s="32">
        <v>-1998</v>
      </c>
      <c r="K1073" s="32">
        <v>2678</v>
      </c>
      <c r="L1073" s="32">
        <v>-12228</v>
      </c>
      <c r="M1073" s="32">
        <v>-6510</v>
      </c>
      <c r="N1073" s="32">
        <v>-1504</v>
      </c>
      <c r="O1073" s="32">
        <v>-7</v>
      </c>
      <c r="P1073" s="32">
        <v>-8</v>
      </c>
      <c r="Q1073" s="32">
        <v>-9</v>
      </c>
      <c r="R1073" s="32">
        <v>-9</v>
      </c>
      <c r="S1073" s="32">
        <v>9035</v>
      </c>
      <c r="T1073" s="32">
        <v>34671</v>
      </c>
      <c r="U1073" s="32">
        <v>37644</v>
      </c>
      <c r="V1073" s="32"/>
      <c r="W1073" s="33">
        <f t="shared" si="17"/>
        <v>61755</v>
      </c>
      <c r="X1073" s="9"/>
      <c r="Y1073" s="8"/>
      <c r="Z1073" s="34"/>
      <c r="AA1073" s="34"/>
      <c r="AB1073" s="34"/>
      <c r="AC1073" s="35"/>
      <c r="AD1073" s="11"/>
      <c r="AE1073" s="11"/>
      <c r="AF1073" s="11"/>
      <c r="AG1073" s="12"/>
      <c r="AH1073" s="12"/>
      <c r="AI1073" s="12"/>
    </row>
    <row r="1074" spans="1:35" ht="12.75" customHeight="1" x14ac:dyDescent="0.3">
      <c r="A1074" s="26">
        <v>1065</v>
      </c>
      <c r="B1074" s="29" t="s">
        <v>728</v>
      </c>
      <c r="C1074" s="29">
        <v>0</v>
      </c>
      <c r="D1074" s="29" t="s">
        <v>765</v>
      </c>
      <c r="E1074" s="29" t="s">
        <v>1464</v>
      </c>
      <c r="F1074" s="30" t="s">
        <v>674</v>
      </c>
      <c r="G1074" s="30" t="s">
        <v>59</v>
      </c>
      <c r="H1074" s="29">
        <v>0</v>
      </c>
      <c r="I1074" s="39">
        <v>0</v>
      </c>
      <c r="J1074" s="32">
        <v>0</v>
      </c>
      <c r="K1074" s="32">
        <v>0</v>
      </c>
      <c r="L1074" s="32">
        <v>0</v>
      </c>
      <c r="M1074" s="32">
        <v>0</v>
      </c>
      <c r="N1074" s="32">
        <v>0</v>
      </c>
      <c r="O1074" s="32">
        <v>0</v>
      </c>
      <c r="P1074" s="32">
        <v>0</v>
      </c>
      <c r="Q1074" s="32">
        <v>0</v>
      </c>
      <c r="R1074" s="32">
        <v>0</v>
      </c>
      <c r="S1074" s="32">
        <v>0</v>
      </c>
      <c r="T1074" s="32">
        <v>0</v>
      </c>
      <c r="U1074" s="32">
        <v>0</v>
      </c>
      <c r="V1074" s="32"/>
      <c r="W1074" s="33">
        <f t="shared" si="17"/>
        <v>0</v>
      </c>
      <c r="X1074" s="9"/>
      <c r="Y1074" s="8"/>
      <c r="Z1074" s="34"/>
      <c r="AA1074" s="34"/>
      <c r="AB1074" s="34"/>
      <c r="AC1074" s="35"/>
      <c r="AD1074" s="11"/>
      <c r="AE1074" s="11"/>
      <c r="AF1074" s="11"/>
      <c r="AG1074" s="12"/>
      <c r="AH1074" s="12"/>
      <c r="AI1074" s="12"/>
    </row>
    <row r="1075" spans="1:35" ht="12.75" customHeight="1" x14ac:dyDescent="0.3">
      <c r="A1075" s="26">
        <v>1066</v>
      </c>
      <c r="B1075" s="29" t="s">
        <v>728</v>
      </c>
      <c r="C1075" s="29">
        <v>0</v>
      </c>
      <c r="D1075" s="29" t="s">
        <v>734</v>
      </c>
      <c r="E1075" s="29" t="s">
        <v>1465</v>
      </c>
      <c r="F1075" s="30" t="s">
        <v>675</v>
      </c>
      <c r="G1075" s="30" t="s">
        <v>132</v>
      </c>
      <c r="H1075" s="29">
        <v>0</v>
      </c>
      <c r="I1075" s="41">
        <v>0</v>
      </c>
      <c r="J1075" s="32">
        <v>3324</v>
      </c>
      <c r="K1075" s="32">
        <v>3972</v>
      </c>
      <c r="L1075" s="32">
        <v>3094</v>
      </c>
      <c r="M1075" s="32">
        <v>442</v>
      </c>
      <c r="N1075" s="32">
        <v>395</v>
      </c>
      <c r="O1075" s="32">
        <v>409</v>
      </c>
      <c r="P1075" s="32">
        <v>397</v>
      </c>
      <c r="Q1075" s="32">
        <v>403</v>
      </c>
      <c r="R1075" s="32">
        <v>422</v>
      </c>
      <c r="S1075" s="32">
        <v>387</v>
      </c>
      <c r="T1075" s="32">
        <v>155</v>
      </c>
      <c r="U1075" s="32">
        <v>160</v>
      </c>
      <c r="V1075" s="32"/>
      <c r="W1075" s="33">
        <f t="shared" si="17"/>
        <v>13560</v>
      </c>
      <c r="X1075" s="9"/>
      <c r="Y1075" s="8"/>
      <c r="Z1075" s="34"/>
      <c r="AA1075" s="34"/>
      <c r="AB1075" s="34"/>
      <c r="AC1075" s="35"/>
      <c r="AD1075" s="11"/>
      <c r="AE1075" s="11"/>
      <c r="AF1075" s="11"/>
      <c r="AG1075" s="12"/>
      <c r="AH1075" s="12"/>
      <c r="AI1075" s="12"/>
    </row>
    <row r="1076" spans="1:35" ht="12.75" customHeight="1" x14ac:dyDescent="0.3">
      <c r="A1076" s="26">
        <v>1067</v>
      </c>
      <c r="B1076" s="29" t="s">
        <v>805</v>
      </c>
      <c r="C1076" s="29">
        <v>0</v>
      </c>
      <c r="D1076" s="29" t="s">
        <v>1466</v>
      </c>
      <c r="E1076" s="29" t="s">
        <v>1467</v>
      </c>
      <c r="F1076" s="30" t="s">
        <v>676</v>
      </c>
      <c r="G1076" s="30" t="s">
        <v>134</v>
      </c>
      <c r="H1076" s="29">
        <v>0</v>
      </c>
      <c r="I1076" s="36">
        <v>0</v>
      </c>
      <c r="J1076" s="32">
        <v>6935</v>
      </c>
      <c r="K1076" s="32">
        <v>8608</v>
      </c>
      <c r="L1076" s="32">
        <v>9159</v>
      </c>
      <c r="M1076" s="32">
        <v>3066</v>
      </c>
      <c r="N1076" s="32">
        <v>4262</v>
      </c>
      <c r="O1076" s="32">
        <v>5920</v>
      </c>
      <c r="P1076" s="32">
        <v>6705</v>
      </c>
      <c r="Q1076" s="32">
        <v>7692</v>
      </c>
      <c r="R1076" s="32">
        <v>9228</v>
      </c>
      <c r="S1076" s="32">
        <v>9580</v>
      </c>
      <c r="T1076" s="32">
        <v>12531</v>
      </c>
      <c r="U1076" s="32">
        <v>15494</v>
      </c>
      <c r="V1076" s="32"/>
      <c r="W1076" s="33">
        <f t="shared" si="17"/>
        <v>99180</v>
      </c>
      <c r="X1076" s="9"/>
      <c r="Y1076" s="8"/>
      <c r="Z1076" s="34"/>
      <c r="AA1076" s="34"/>
      <c r="AB1076" s="34"/>
      <c r="AC1076" s="35"/>
      <c r="AD1076" s="11"/>
      <c r="AE1076" s="11"/>
      <c r="AF1076" s="11"/>
      <c r="AG1076" s="12"/>
      <c r="AH1076" s="12"/>
      <c r="AI1076" s="12"/>
    </row>
    <row r="1077" spans="1:35" ht="12.75" customHeight="1" x14ac:dyDescent="0.3">
      <c r="A1077" s="26">
        <v>1068</v>
      </c>
      <c r="B1077" s="29" t="s">
        <v>728</v>
      </c>
      <c r="C1077" s="29">
        <v>0</v>
      </c>
      <c r="D1077" s="29" t="s">
        <v>1468</v>
      </c>
      <c r="E1077" s="29" t="s">
        <v>1469</v>
      </c>
      <c r="F1077" s="30" t="s">
        <v>677</v>
      </c>
      <c r="G1077" s="30" t="s">
        <v>134</v>
      </c>
      <c r="H1077" s="29">
        <v>0</v>
      </c>
      <c r="I1077" s="36">
        <v>0</v>
      </c>
      <c r="J1077" s="32">
        <v>0</v>
      </c>
      <c r="K1077" s="32">
        <v>0</v>
      </c>
      <c r="L1077" s="32">
        <v>29</v>
      </c>
      <c r="M1077" s="32">
        <v>356</v>
      </c>
      <c r="N1077" s="32">
        <v>426</v>
      </c>
      <c r="O1077" s="32">
        <v>452</v>
      </c>
      <c r="P1077" s="32">
        <v>449</v>
      </c>
      <c r="Q1077" s="32">
        <v>468</v>
      </c>
      <c r="R1077" s="32">
        <v>502</v>
      </c>
      <c r="S1077" s="32">
        <v>494</v>
      </c>
      <c r="T1077" s="32">
        <v>568</v>
      </c>
      <c r="U1077" s="32">
        <v>639</v>
      </c>
      <c r="V1077" s="32"/>
      <c r="W1077" s="33">
        <f t="shared" si="17"/>
        <v>4383</v>
      </c>
      <c r="X1077" s="9"/>
      <c r="Y1077" s="8"/>
      <c r="Z1077" s="34"/>
      <c r="AA1077" s="34"/>
      <c r="AB1077" s="34"/>
      <c r="AC1077" s="35"/>
      <c r="AD1077" s="11"/>
      <c r="AE1077" s="11"/>
      <c r="AF1077" s="11"/>
      <c r="AG1077" s="12"/>
      <c r="AH1077" s="12"/>
      <c r="AI1077" s="12"/>
    </row>
    <row r="1078" spans="1:35" ht="12.75" customHeight="1" x14ac:dyDescent="0.3">
      <c r="A1078" s="26">
        <v>1069</v>
      </c>
      <c r="B1078" s="29" t="s">
        <v>728</v>
      </c>
      <c r="C1078" s="29" t="s">
        <v>869</v>
      </c>
      <c r="D1078" s="29" t="s">
        <v>791</v>
      </c>
      <c r="E1078" s="29" t="s">
        <v>1470</v>
      </c>
      <c r="F1078" s="30" t="s">
        <v>678</v>
      </c>
      <c r="G1078" s="30" t="s">
        <v>75</v>
      </c>
      <c r="H1078" s="29">
        <v>0</v>
      </c>
      <c r="I1078" s="36">
        <v>0</v>
      </c>
      <c r="J1078" s="32">
        <v>15503</v>
      </c>
      <c r="K1078" s="32">
        <v>15525</v>
      </c>
      <c r="L1078" s="32">
        <v>17172</v>
      </c>
      <c r="M1078" s="32">
        <v>14240</v>
      </c>
      <c r="N1078" s="32">
        <v>17013</v>
      </c>
      <c r="O1078" s="32">
        <v>17996</v>
      </c>
      <c r="P1078" s="32">
        <v>17797</v>
      </c>
      <c r="Q1078" s="32">
        <v>18263</v>
      </c>
      <c r="R1078" s="32">
        <v>19597</v>
      </c>
      <c r="S1078" s="32">
        <v>19256</v>
      </c>
      <c r="T1078" s="32">
        <v>22059</v>
      </c>
      <c r="U1078" s="32">
        <v>24817</v>
      </c>
      <c r="V1078" s="32"/>
      <c r="W1078" s="33">
        <f t="shared" si="17"/>
        <v>219238</v>
      </c>
      <c r="X1078" s="9"/>
      <c r="Y1078" s="8"/>
      <c r="Z1078" s="34"/>
      <c r="AA1078" s="34"/>
      <c r="AB1078" s="34"/>
      <c r="AC1078" s="35"/>
      <c r="AD1078" s="11"/>
      <c r="AE1078" s="11"/>
      <c r="AF1078" s="11"/>
      <c r="AG1078" s="12"/>
      <c r="AH1078" s="12"/>
      <c r="AI1078" s="12"/>
    </row>
    <row r="1079" spans="1:35" ht="12.75" customHeight="1" x14ac:dyDescent="0.3">
      <c r="A1079" s="26">
        <v>1070</v>
      </c>
      <c r="B1079" s="29" t="s">
        <v>728</v>
      </c>
      <c r="C1079" s="29" t="s">
        <v>869</v>
      </c>
      <c r="D1079" s="29" t="s">
        <v>791</v>
      </c>
      <c r="E1079" s="29" t="s">
        <v>1471</v>
      </c>
      <c r="F1079" s="30" t="s">
        <v>679</v>
      </c>
      <c r="G1079" s="30" t="s">
        <v>75</v>
      </c>
      <c r="H1079" s="29">
        <v>0</v>
      </c>
      <c r="I1079" s="36">
        <v>0</v>
      </c>
      <c r="J1079" s="32">
        <v>0</v>
      </c>
      <c r="K1079" s="32">
        <v>0</v>
      </c>
      <c r="L1079" s="32">
        <v>0</v>
      </c>
      <c r="M1079" s="32">
        <v>0</v>
      </c>
      <c r="N1079" s="32">
        <v>0</v>
      </c>
      <c r="O1079" s="32">
        <v>0</v>
      </c>
      <c r="P1079" s="32">
        <v>0</v>
      </c>
      <c r="Q1079" s="32">
        <v>0</v>
      </c>
      <c r="R1079" s="32">
        <v>0</v>
      </c>
      <c r="S1079" s="32">
        <v>0</v>
      </c>
      <c r="T1079" s="32">
        <v>0</v>
      </c>
      <c r="U1079" s="32">
        <v>0</v>
      </c>
      <c r="V1079" s="32"/>
      <c r="W1079" s="33">
        <f t="shared" si="17"/>
        <v>0</v>
      </c>
      <c r="X1079" s="9"/>
      <c r="Y1079" s="8"/>
      <c r="Z1079" s="34"/>
      <c r="AA1079" s="34"/>
      <c r="AB1079" s="34"/>
      <c r="AC1079" s="35"/>
      <c r="AD1079" s="11"/>
      <c r="AE1079" s="11"/>
      <c r="AF1079" s="11"/>
      <c r="AG1079" s="12"/>
      <c r="AH1079" s="12"/>
      <c r="AI1079" s="12"/>
    </row>
    <row r="1080" spans="1:35" ht="12.75" customHeight="1" x14ac:dyDescent="0.3">
      <c r="A1080" s="26">
        <v>1071</v>
      </c>
      <c r="B1080" s="29" t="s">
        <v>728</v>
      </c>
      <c r="C1080" s="29">
        <v>0</v>
      </c>
      <c r="D1080" s="29" t="s">
        <v>737</v>
      </c>
      <c r="E1080" s="29" t="s">
        <v>1472</v>
      </c>
      <c r="F1080" s="30" t="s">
        <v>680</v>
      </c>
      <c r="G1080" s="30" t="s">
        <v>162</v>
      </c>
      <c r="H1080" s="29">
        <v>0</v>
      </c>
      <c r="I1080" s="36">
        <v>0</v>
      </c>
      <c r="J1080" s="32">
        <v>0</v>
      </c>
      <c r="K1080" s="32">
        <v>0</v>
      </c>
      <c r="L1080" s="32">
        <v>0</v>
      </c>
      <c r="M1080" s="32">
        <v>0</v>
      </c>
      <c r="N1080" s="32">
        <v>0</v>
      </c>
      <c r="O1080" s="32">
        <v>0</v>
      </c>
      <c r="P1080" s="32">
        <v>0</v>
      </c>
      <c r="Q1080" s="32">
        <v>0</v>
      </c>
      <c r="R1080" s="32">
        <v>0</v>
      </c>
      <c r="S1080" s="32">
        <v>0</v>
      </c>
      <c r="T1080" s="32">
        <v>0</v>
      </c>
      <c r="U1080" s="32">
        <v>0</v>
      </c>
      <c r="V1080" s="32"/>
      <c r="W1080" s="33">
        <f t="shared" si="17"/>
        <v>0</v>
      </c>
      <c r="X1080" s="9"/>
      <c r="Y1080" s="8"/>
      <c r="Z1080" s="34"/>
      <c r="AA1080" s="34"/>
      <c r="AB1080" s="34"/>
      <c r="AC1080" s="35"/>
      <c r="AD1080" s="11"/>
      <c r="AE1080" s="11"/>
      <c r="AF1080" s="11"/>
      <c r="AG1080" s="12"/>
      <c r="AH1080" s="12"/>
      <c r="AI1080" s="12"/>
    </row>
    <row r="1081" spans="1:35" ht="12.75" customHeight="1" x14ac:dyDescent="0.3">
      <c r="A1081" s="26">
        <v>1072</v>
      </c>
      <c r="B1081" s="29" t="s">
        <v>728</v>
      </c>
      <c r="C1081" s="29">
        <v>0</v>
      </c>
      <c r="D1081" s="29" t="s">
        <v>872</v>
      </c>
      <c r="E1081" s="29" t="s">
        <v>1473</v>
      </c>
      <c r="F1081" s="30" t="s">
        <v>681</v>
      </c>
      <c r="G1081" s="30" t="s">
        <v>127</v>
      </c>
      <c r="H1081" s="29">
        <v>0</v>
      </c>
      <c r="I1081" s="39">
        <v>0</v>
      </c>
      <c r="J1081" s="32">
        <v>67</v>
      </c>
      <c r="K1081" s="32">
        <v>71</v>
      </c>
      <c r="L1081" s="32">
        <v>87</v>
      </c>
      <c r="M1081" s="32">
        <v>79</v>
      </c>
      <c r="N1081" s="32">
        <v>101</v>
      </c>
      <c r="O1081" s="32">
        <v>115</v>
      </c>
      <c r="P1081" s="32">
        <v>121</v>
      </c>
      <c r="Q1081" s="32">
        <v>133</v>
      </c>
      <c r="R1081" s="32">
        <v>154</v>
      </c>
      <c r="S1081" s="32">
        <v>160</v>
      </c>
      <c r="T1081" s="32">
        <v>205</v>
      </c>
      <c r="U1081" s="32">
        <v>244</v>
      </c>
      <c r="V1081" s="32"/>
      <c r="W1081" s="33">
        <f t="shared" si="17"/>
        <v>1537</v>
      </c>
      <c r="X1081" s="9"/>
      <c r="Y1081" s="8"/>
      <c r="Z1081" s="34"/>
      <c r="AA1081" s="34"/>
      <c r="AB1081" s="34"/>
      <c r="AC1081" s="35"/>
      <c r="AD1081" s="11"/>
      <c r="AE1081" s="11"/>
      <c r="AF1081" s="11"/>
      <c r="AG1081" s="12"/>
      <c r="AH1081" s="12"/>
      <c r="AI1081" s="12"/>
    </row>
    <row r="1082" spans="1:35" ht="12.75" customHeight="1" x14ac:dyDescent="0.3">
      <c r="A1082" s="26">
        <v>1073</v>
      </c>
      <c r="B1082" s="29" t="s">
        <v>728</v>
      </c>
      <c r="C1082" s="29">
        <v>0</v>
      </c>
      <c r="D1082" s="29" t="s">
        <v>803</v>
      </c>
      <c r="E1082" s="29" t="s">
        <v>1474</v>
      </c>
      <c r="F1082" s="30" t="s">
        <v>682</v>
      </c>
      <c r="G1082" s="30" t="s">
        <v>109</v>
      </c>
      <c r="H1082" s="29">
        <v>0</v>
      </c>
      <c r="I1082" s="36">
        <v>0</v>
      </c>
      <c r="J1082" s="32">
        <v>70</v>
      </c>
      <c r="K1082" s="32">
        <v>77</v>
      </c>
      <c r="L1082" s="32">
        <v>142</v>
      </c>
      <c r="M1082" s="32">
        <v>123</v>
      </c>
      <c r="N1082" s="32">
        <v>147</v>
      </c>
      <c r="O1082" s="32">
        <v>155</v>
      </c>
      <c r="P1082" s="32">
        <v>161</v>
      </c>
      <c r="Q1082" s="32">
        <v>180</v>
      </c>
      <c r="R1082" s="32">
        <v>202</v>
      </c>
      <c r="S1082" s="32">
        <v>204</v>
      </c>
      <c r="T1082" s="32">
        <v>217</v>
      </c>
      <c r="U1082" s="32">
        <v>248</v>
      </c>
      <c r="V1082" s="32"/>
      <c r="W1082" s="33">
        <f t="shared" si="17"/>
        <v>1926</v>
      </c>
      <c r="X1082" s="9"/>
      <c r="Y1082" s="8"/>
      <c r="Z1082" s="34"/>
      <c r="AA1082" s="34"/>
      <c r="AB1082" s="34"/>
      <c r="AC1082" s="35"/>
      <c r="AD1082" s="11"/>
      <c r="AE1082" s="11"/>
      <c r="AF1082" s="11"/>
      <c r="AG1082" s="12"/>
      <c r="AH1082" s="12"/>
      <c r="AI1082" s="12"/>
    </row>
    <row r="1083" spans="1:35" ht="12.75" customHeight="1" x14ac:dyDescent="0.3">
      <c r="A1083" s="26">
        <v>1074</v>
      </c>
      <c r="B1083" s="29" t="s">
        <v>728</v>
      </c>
      <c r="C1083" s="29">
        <v>0</v>
      </c>
      <c r="D1083" s="29" t="s">
        <v>808</v>
      </c>
      <c r="E1083" s="29" t="s">
        <v>1475</v>
      </c>
      <c r="F1083" s="30" t="s">
        <v>683</v>
      </c>
      <c r="G1083" s="30" t="s">
        <v>62</v>
      </c>
      <c r="H1083" s="29">
        <v>0</v>
      </c>
      <c r="I1083" s="36">
        <v>0</v>
      </c>
      <c r="J1083" s="32">
        <v>8323</v>
      </c>
      <c r="K1083" s="32">
        <v>13686</v>
      </c>
      <c r="L1083" s="32">
        <v>15375</v>
      </c>
      <c r="M1083" s="32">
        <v>12756</v>
      </c>
      <c r="N1083" s="32">
        <v>15276</v>
      </c>
      <c r="O1083" s="32">
        <v>16184</v>
      </c>
      <c r="P1083" s="32">
        <v>16045</v>
      </c>
      <c r="Q1083" s="32">
        <v>16636</v>
      </c>
      <c r="R1083" s="32">
        <v>17706</v>
      </c>
      <c r="S1083" s="32">
        <v>17374</v>
      </c>
      <c r="T1083" s="32">
        <v>19971</v>
      </c>
      <c r="U1083" s="32">
        <v>22353</v>
      </c>
      <c r="V1083" s="32"/>
      <c r="W1083" s="33">
        <f t="shared" si="17"/>
        <v>191685</v>
      </c>
      <c r="X1083" s="9"/>
      <c r="Y1083" s="8"/>
      <c r="Z1083" s="34"/>
      <c r="AA1083" s="34"/>
      <c r="AB1083" s="34"/>
      <c r="AC1083" s="35"/>
      <c r="AD1083" s="11"/>
      <c r="AE1083" s="11"/>
      <c r="AF1083" s="11"/>
      <c r="AG1083" s="12"/>
      <c r="AH1083" s="12"/>
      <c r="AI1083" s="12"/>
    </row>
    <row r="1084" spans="1:35" ht="12.75" customHeight="1" x14ac:dyDescent="0.3">
      <c r="A1084" s="26">
        <v>1075</v>
      </c>
      <c r="B1084" s="29" t="s">
        <v>728</v>
      </c>
      <c r="C1084" s="29">
        <v>0</v>
      </c>
      <c r="D1084" s="29" t="s">
        <v>808</v>
      </c>
      <c r="E1084" s="29" t="s">
        <v>1476</v>
      </c>
      <c r="F1084" s="30" t="s">
        <v>684</v>
      </c>
      <c r="G1084" s="30" t="s">
        <v>142</v>
      </c>
      <c r="H1084" s="29">
        <v>0</v>
      </c>
      <c r="I1084" s="36">
        <v>0</v>
      </c>
      <c r="J1084" s="32">
        <v>0</v>
      </c>
      <c r="K1084" s="32">
        <v>11730</v>
      </c>
      <c r="L1084" s="32">
        <v>14568</v>
      </c>
      <c r="M1084" s="32">
        <v>16715</v>
      </c>
      <c r="N1084" s="32">
        <v>20033</v>
      </c>
      <c r="O1084" s="32">
        <v>21234</v>
      </c>
      <c r="P1084" s="32">
        <v>21078</v>
      </c>
      <c r="Q1084" s="32">
        <v>21922</v>
      </c>
      <c r="R1084" s="32">
        <v>23333</v>
      </c>
      <c r="S1084" s="32">
        <v>22746</v>
      </c>
      <c r="T1084" s="32">
        <v>26114</v>
      </c>
      <c r="U1084" s="32">
        <v>29302</v>
      </c>
      <c r="V1084" s="32"/>
      <c r="W1084" s="33">
        <f t="shared" si="17"/>
        <v>228775</v>
      </c>
      <c r="X1084" s="9"/>
      <c r="Y1084" s="8"/>
      <c r="Z1084" s="34"/>
      <c r="AA1084" s="34"/>
      <c r="AB1084" s="34"/>
      <c r="AC1084" s="35"/>
      <c r="AD1084" s="11"/>
      <c r="AE1084" s="11"/>
      <c r="AF1084" s="11"/>
      <c r="AG1084" s="12"/>
      <c r="AH1084" s="12"/>
      <c r="AI1084" s="12"/>
    </row>
    <row r="1085" spans="1:35" ht="12.75" customHeight="1" x14ac:dyDescent="0.3">
      <c r="A1085" s="26">
        <v>1076</v>
      </c>
      <c r="B1085" s="29" t="s">
        <v>728</v>
      </c>
      <c r="C1085" s="29">
        <v>0</v>
      </c>
      <c r="D1085" s="29" t="s">
        <v>755</v>
      </c>
      <c r="E1085" s="29" t="s">
        <v>1477</v>
      </c>
      <c r="F1085" s="30" t="s">
        <v>685</v>
      </c>
      <c r="G1085" s="30" t="s">
        <v>55</v>
      </c>
      <c r="H1085" s="29">
        <v>0</v>
      </c>
      <c r="I1085" s="36">
        <v>0</v>
      </c>
      <c r="J1085" s="32">
        <v>16</v>
      </c>
      <c r="K1085" s="32">
        <v>16</v>
      </c>
      <c r="L1085" s="32">
        <v>18</v>
      </c>
      <c r="M1085" s="32">
        <v>15</v>
      </c>
      <c r="N1085" s="32">
        <v>18</v>
      </c>
      <c r="O1085" s="32">
        <v>19</v>
      </c>
      <c r="P1085" s="32">
        <v>19</v>
      </c>
      <c r="Q1085" s="32">
        <v>19</v>
      </c>
      <c r="R1085" s="32">
        <v>19</v>
      </c>
      <c r="S1085" s="32">
        <v>20</v>
      </c>
      <c r="T1085" s="32">
        <v>45</v>
      </c>
      <c r="U1085" s="32">
        <v>51</v>
      </c>
      <c r="V1085" s="32"/>
      <c r="W1085" s="33">
        <f t="shared" si="17"/>
        <v>275</v>
      </c>
      <c r="X1085" s="9"/>
      <c r="Y1085" s="8"/>
      <c r="Z1085" s="34"/>
      <c r="AA1085" s="34"/>
      <c r="AB1085" s="34"/>
      <c r="AC1085" s="35"/>
      <c r="AD1085" s="11"/>
      <c r="AE1085" s="11"/>
      <c r="AF1085" s="11"/>
      <c r="AG1085" s="12"/>
      <c r="AH1085" s="12"/>
      <c r="AI1085" s="12"/>
    </row>
    <row r="1086" spans="1:35" ht="12.75" customHeight="1" x14ac:dyDescent="0.3">
      <c r="A1086" s="26">
        <v>1077</v>
      </c>
      <c r="B1086" s="29" t="s">
        <v>728</v>
      </c>
      <c r="C1086" s="29">
        <v>0</v>
      </c>
      <c r="D1086" s="29" t="s">
        <v>836</v>
      </c>
      <c r="E1086" s="29" t="s">
        <v>1478</v>
      </c>
      <c r="F1086" s="30" t="s">
        <v>686</v>
      </c>
      <c r="G1086" s="30" t="s">
        <v>110</v>
      </c>
      <c r="H1086" s="29">
        <v>0</v>
      </c>
      <c r="I1086" s="36" t="s">
        <v>1479</v>
      </c>
      <c r="J1086" s="32">
        <v>0</v>
      </c>
      <c r="K1086" s="32">
        <v>9505</v>
      </c>
      <c r="L1086" s="32">
        <v>17413</v>
      </c>
      <c r="M1086" s="32">
        <v>14446</v>
      </c>
      <c r="N1086" s="32">
        <v>17317</v>
      </c>
      <c r="O1086" s="32">
        <v>18363</v>
      </c>
      <c r="P1086" s="32">
        <v>18241</v>
      </c>
      <c r="Q1086" s="32">
        <v>18996</v>
      </c>
      <c r="R1086" s="32">
        <v>20385</v>
      </c>
      <c r="S1086" s="32">
        <v>19951</v>
      </c>
      <c r="T1086" s="32">
        <v>23049</v>
      </c>
      <c r="U1086" s="32">
        <v>25410</v>
      </c>
      <c r="V1086" s="32"/>
      <c r="W1086" s="33">
        <f t="shared" si="17"/>
        <v>203076</v>
      </c>
      <c r="X1086" s="9"/>
      <c r="Y1086" s="8"/>
      <c r="Z1086" s="34"/>
      <c r="AA1086" s="34"/>
      <c r="AB1086" s="34"/>
      <c r="AC1086" s="35"/>
      <c r="AD1086" s="11"/>
      <c r="AE1086" s="11"/>
      <c r="AF1086" s="11"/>
      <c r="AG1086" s="12"/>
      <c r="AH1086" s="12"/>
      <c r="AI1086" s="12"/>
    </row>
    <row r="1087" spans="1:35" ht="12.75" customHeight="1" x14ac:dyDescent="0.3">
      <c r="A1087" s="26">
        <v>1078</v>
      </c>
      <c r="B1087" s="29" t="s">
        <v>785</v>
      </c>
      <c r="C1087" s="29">
        <v>0</v>
      </c>
      <c r="D1087" s="29" t="s">
        <v>755</v>
      </c>
      <c r="E1087" s="29" t="s">
        <v>1422</v>
      </c>
      <c r="F1087" s="30" t="s">
        <v>626</v>
      </c>
      <c r="G1087" s="30" t="s">
        <v>502</v>
      </c>
      <c r="H1087" s="29">
        <v>0</v>
      </c>
      <c r="I1087" s="36" t="s">
        <v>1133</v>
      </c>
      <c r="J1087" s="32">
        <v>0</v>
      </c>
      <c r="K1087" s="32">
        <v>-932</v>
      </c>
      <c r="L1087" s="32">
        <v>-2950</v>
      </c>
      <c r="M1087" s="32">
        <v>-2902</v>
      </c>
      <c r="N1087" s="32">
        <v>-3884</v>
      </c>
      <c r="O1087" s="32">
        <v>-4401</v>
      </c>
      <c r="P1087" s="32">
        <v>-4700</v>
      </c>
      <c r="Q1087" s="32">
        <v>-5469</v>
      </c>
      <c r="R1087" s="32">
        <v>-6188</v>
      </c>
      <c r="S1087" s="32">
        <v>-3942</v>
      </c>
      <c r="T1087" s="32">
        <v>-3532</v>
      </c>
      <c r="U1087" s="32">
        <v>-3459</v>
      </c>
      <c r="V1087" s="32"/>
      <c r="W1087" s="33">
        <f t="shared" si="17"/>
        <v>-42359</v>
      </c>
      <c r="X1087" s="9"/>
      <c r="Y1087" s="8"/>
      <c r="Z1087" s="34"/>
      <c r="AA1087" s="34"/>
      <c r="AB1087" s="34"/>
      <c r="AC1087" s="35"/>
      <c r="AD1087" s="11"/>
      <c r="AE1087" s="11"/>
      <c r="AF1087" s="11"/>
      <c r="AG1087" s="12"/>
      <c r="AH1087" s="12"/>
      <c r="AI1087" s="12"/>
    </row>
    <row r="1088" spans="1:35" ht="12.75" customHeight="1" x14ac:dyDescent="0.3">
      <c r="A1088" s="26">
        <v>1079</v>
      </c>
      <c r="B1088" s="29" t="s">
        <v>785</v>
      </c>
      <c r="C1088" s="29">
        <v>0</v>
      </c>
      <c r="D1088" s="29" t="s">
        <v>732</v>
      </c>
      <c r="E1088" s="29" t="s">
        <v>1428</v>
      </c>
      <c r="F1088" s="30" t="s">
        <v>635</v>
      </c>
      <c r="G1088" s="30" t="s">
        <v>25</v>
      </c>
      <c r="H1088" s="29">
        <v>0</v>
      </c>
      <c r="I1088" s="36" t="s">
        <v>745</v>
      </c>
      <c r="J1088" s="32">
        <v>0</v>
      </c>
      <c r="K1088" s="32">
        <v>0</v>
      </c>
      <c r="L1088" s="32">
        <v>0</v>
      </c>
      <c r="M1088" s="32">
        <v>0</v>
      </c>
      <c r="N1088" s="32">
        <v>0</v>
      </c>
      <c r="O1088" s="32">
        <v>0</v>
      </c>
      <c r="P1088" s="32">
        <v>0</v>
      </c>
      <c r="Q1088" s="32">
        <v>0</v>
      </c>
      <c r="R1088" s="32">
        <v>0</v>
      </c>
      <c r="S1088" s="32">
        <v>0</v>
      </c>
      <c r="T1088" s="32">
        <v>0</v>
      </c>
      <c r="U1088" s="32">
        <v>0</v>
      </c>
      <c r="V1088" s="32"/>
      <c r="W1088" s="33">
        <f t="shared" si="17"/>
        <v>0</v>
      </c>
      <c r="X1088" s="9"/>
      <c r="Y1088" s="8"/>
      <c r="Z1088" s="34"/>
      <c r="AA1088" s="34"/>
      <c r="AB1088" s="34"/>
      <c r="AC1088" s="35"/>
      <c r="AD1088" s="11"/>
      <c r="AE1088" s="11"/>
      <c r="AF1088" s="11"/>
      <c r="AG1088" s="12"/>
      <c r="AH1088" s="12"/>
      <c r="AI1088" s="12"/>
    </row>
    <row r="1089" spans="1:35" ht="12.75" customHeight="1" x14ac:dyDescent="0.3">
      <c r="A1089" s="26">
        <v>1080</v>
      </c>
      <c r="B1089" s="29" t="s">
        <v>785</v>
      </c>
      <c r="C1089" s="29">
        <v>0</v>
      </c>
      <c r="D1089" s="29" t="s">
        <v>1129</v>
      </c>
      <c r="E1089" s="29" t="s">
        <v>1429</v>
      </c>
      <c r="F1089" s="30" t="s">
        <v>687</v>
      </c>
      <c r="G1089" s="30" t="s">
        <v>61</v>
      </c>
      <c r="H1089" s="29">
        <v>0</v>
      </c>
      <c r="I1089" s="36">
        <v>0</v>
      </c>
      <c r="J1089" s="32">
        <v>0</v>
      </c>
      <c r="K1089" s="32">
        <v>11352</v>
      </c>
      <c r="L1089" s="32">
        <v>2</v>
      </c>
      <c r="M1089" s="32">
        <v>8</v>
      </c>
      <c r="N1089" s="32">
        <v>10</v>
      </c>
      <c r="O1089" s="32">
        <v>10</v>
      </c>
      <c r="P1089" s="32">
        <v>10</v>
      </c>
      <c r="Q1089" s="32">
        <v>11</v>
      </c>
      <c r="R1089" s="32">
        <v>12</v>
      </c>
      <c r="S1089" s="32">
        <v>11</v>
      </c>
      <c r="T1089" s="32">
        <v>13</v>
      </c>
      <c r="U1089" s="32">
        <v>15</v>
      </c>
      <c r="V1089" s="32"/>
      <c r="W1089" s="33">
        <f t="shared" si="17"/>
        <v>11454</v>
      </c>
      <c r="X1089" s="9"/>
      <c r="Y1089" s="8"/>
      <c r="Z1089" s="34"/>
      <c r="AA1089" s="34"/>
      <c r="AB1089" s="34"/>
      <c r="AC1089" s="35"/>
      <c r="AD1089" s="11"/>
      <c r="AE1089" s="11"/>
      <c r="AF1089" s="11"/>
      <c r="AG1089" s="12"/>
      <c r="AH1089" s="12"/>
      <c r="AI1089" s="12"/>
    </row>
    <row r="1090" spans="1:35" ht="12.75" customHeight="1" x14ac:dyDescent="0.3">
      <c r="A1090" s="26">
        <v>1081</v>
      </c>
      <c r="B1090" s="29" t="s">
        <v>728</v>
      </c>
      <c r="C1090" s="29">
        <v>0</v>
      </c>
      <c r="D1090" s="29" t="s">
        <v>747</v>
      </c>
      <c r="E1090" s="29" t="s">
        <v>1431</v>
      </c>
      <c r="F1090" s="30" t="s">
        <v>638</v>
      </c>
      <c r="G1090" s="30" t="s">
        <v>194</v>
      </c>
      <c r="H1090" s="29">
        <v>0</v>
      </c>
      <c r="I1090" s="36">
        <v>0</v>
      </c>
      <c r="J1090" s="32">
        <v>0</v>
      </c>
      <c r="K1090" s="32">
        <v>4541</v>
      </c>
      <c r="L1090" s="32">
        <v>13170</v>
      </c>
      <c r="M1090" s="32">
        <v>10921</v>
      </c>
      <c r="N1090" s="32">
        <v>13091</v>
      </c>
      <c r="O1090" s="32">
        <v>13880</v>
      </c>
      <c r="P1090" s="32">
        <v>13781</v>
      </c>
      <c r="Q1090" s="32">
        <v>14337</v>
      </c>
      <c r="R1090" s="32">
        <v>15399</v>
      </c>
      <c r="S1090" s="32">
        <v>15164</v>
      </c>
      <c r="T1090" s="32">
        <v>17460</v>
      </c>
      <c r="U1090" s="32">
        <v>19620</v>
      </c>
      <c r="V1090" s="32"/>
      <c r="W1090" s="33">
        <f t="shared" si="17"/>
        <v>151364</v>
      </c>
      <c r="X1090" s="9"/>
      <c r="Y1090" s="8"/>
      <c r="Z1090" s="34"/>
      <c r="AA1090" s="34"/>
      <c r="AB1090" s="34"/>
      <c r="AC1090" s="35"/>
      <c r="AD1090" s="11"/>
      <c r="AE1090" s="11"/>
      <c r="AF1090" s="11"/>
      <c r="AG1090" s="12"/>
      <c r="AH1090" s="12"/>
      <c r="AI1090" s="12"/>
    </row>
    <row r="1091" spans="1:35" ht="12.75" customHeight="1" x14ac:dyDescent="0.3">
      <c r="A1091" s="26">
        <v>1082</v>
      </c>
      <c r="B1091" s="29" t="s">
        <v>728</v>
      </c>
      <c r="C1091" s="29">
        <v>0</v>
      </c>
      <c r="D1091" s="29" t="s">
        <v>765</v>
      </c>
      <c r="E1091" s="29" t="s">
        <v>1431</v>
      </c>
      <c r="F1091" s="30" t="s">
        <v>638</v>
      </c>
      <c r="G1091" s="30" t="s">
        <v>107</v>
      </c>
      <c r="H1091" s="29">
        <v>0</v>
      </c>
      <c r="I1091" s="36" t="s">
        <v>1480</v>
      </c>
      <c r="J1091" s="32">
        <v>0</v>
      </c>
      <c r="K1091" s="32">
        <v>38469</v>
      </c>
      <c r="L1091" s="32">
        <v>21958</v>
      </c>
      <c r="M1091" s="32">
        <v>18219</v>
      </c>
      <c r="N1091" s="32">
        <v>21800</v>
      </c>
      <c r="O1091" s="32">
        <v>23100</v>
      </c>
      <c r="P1091" s="32">
        <v>22925</v>
      </c>
      <c r="Q1091" s="32">
        <v>23850</v>
      </c>
      <c r="R1091" s="32">
        <v>25575</v>
      </c>
      <c r="S1091" s="32">
        <v>25125</v>
      </c>
      <c r="T1091" s="32">
        <v>28900</v>
      </c>
      <c r="U1091" s="32">
        <v>31920</v>
      </c>
      <c r="V1091" s="32"/>
      <c r="W1091" s="33">
        <f t="shared" si="17"/>
        <v>281841</v>
      </c>
      <c r="X1091" s="9"/>
      <c r="Y1091" s="8"/>
      <c r="Z1091" s="34"/>
      <c r="AA1091" s="34"/>
      <c r="AB1091" s="34"/>
      <c r="AC1091" s="35"/>
      <c r="AD1091" s="11"/>
      <c r="AE1091" s="11"/>
      <c r="AF1091" s="11"/>
      <c r="AG1091" s="12"/>
      <c r="AH1091" s="12"/>
      <c r="AI1091" s="12"/>
    </row>
    <row r="1092" spans="1:35" ht="12.75" customHeight="1" x14ac:dyDescent="0.3">
      <c r="A1092" s="26">
        <v>1083</v>
      </c>
      <c r="B1092" s="29" t="s">
        <v>728</v>
      </c>
      <c r="C1092" s="29">
        <v>0</v>
      </c>
      <c r="D1092" s="29" t="s">
        <v>755</v>
      </c>
      <c r="E1092" s="29" t="s">
        <v>1433</v>
      </c>
      <c r="F1092" s="30" t="s">
        <v>639</v>
      </c>
      <c r="G1092" s="30" t="s">
        <v>383</v>
      </c>
      <c r="H1092" s="29">
        <v>0</v>
      </c>
      <c r="I1092" s="36" t="s">
        <v>1133</v>
      </c>
      <c r="J1092" s="32">
        <v>0</v>
      </c>
      <c r="K1092" s="32">
        <v>1786</v>
      </c>
      <c r="L1092" s="32">
        <v>5180</v>
      </c>
      <c r="M1092" s="32">
        <v>4295</v>
      </c>
      <c r="N1092" s="32">
        <v>5145</v>
      </c>
      <c r="O1092" s="32">
        <v>4706</v>
      </c>
      <c r="P1092" s="32">
        <v>4493</v>
      </c>
      <c r="Q1092" s="32">
        <v>4674</v>
      </c>
      <c r="R1092" s="32">
        <v>5013</v>
      </c>
      <c r="S1092" s="32">
        <v>4738</v>
      </c>
      <c r="T1092" s="32">
        <v>4453</v>
      </c>
      <c r="U1092" s="32">
        <v>4402</v>
      </c>
      <c r="V1092" s="32"/>
      <c r="W1092" s="33">
        <f t="shared" si="17"/>
        <v>48885</v>
      </c>
      <c r="X1092" s="9"/>
      <c r="Y1092" s="8"/>
      <c r="Z1092" s="34"/>
      <c r="AA1092" s="34"/>
      <c r="AB1092" s="34"/>
      <c r="AC1092" s="35"/>
      <c r="AD1092" s="11"/>
      <c r="AE1092" s="11"/>
      <c r="AF1092" s="11"/>
      <c r="AG1092" s="12"/>
      <c r="AH1092" s="12"/>
      <c r="AI1092" s="12"/>
    </row>
    <row r="1093" spans="1:35" ht="12.75" customHeight="1" x14ac:dyDescent="0.3">
      <c r="A1093" s="26">
        <v>1084</v>
      </c>
      <c r="B1093" s="29" t="s">
        <v>728</v>
      </c>
      <c r="C1093" s="29">
        <v>0</v>
      </c>
      <c r="D1093" s="29" t="s">
        <v>850</v>
      </c>
      <c r="E1093" s="29" t="s">
        <v>1433</v>
      </c>
      <c r="F1093" s="30" t="s">
        <v>639</v>
      </c>
      <c r="G1093" s="30" t="s">
        <v>114</v>
      </c>
      <c r="H1093" s="29">
        <v>0</v>
      </c>
      <c r="I1093" s="36" t="s">
        <v>1133</v>
      </c>
      <c r="J1093" s="32">
        <v>0</v>
      </c>
      <c r="K1093" s="32">
        <v>1460</v>
      </c>
      <c r="L1093" s="32">
        <v>2309</v>
      </c>
      <c r="M1093" s="32">
        <v>1915</v>
      </c>
      <c r="N1093" s="32">
        <v>2293</v>
      </c>
      <c r="O1093" s="32">
        <v>2430</v>
      </c>
      <c r="P1093" s="32">
        <v>2412</v>
      </c>
      <c r="Q1093" s="32">
        <v>2509</v>
      </c>
      <c r="R1093" s="32">
        <v>2690</v>
      </c>
      <c r="S1093" s="32">
        <v>2643</v>
      </c>
      <c r="T1093" s="32">
        <v>3040</v>
      </c>
      <c r="U1093" s="32">
        <v>3414</v>
      </c>
      <c r="V1093" s="32"/>
      <c r="W1093" s="33">
        <f t="shared" si="17"/>
        <v>27115</v>
      </c>
      <c r="X1093" s="9"/>
      <c r="Y1093" s="8"/>
      <c r="Z1093" s="34"/>
      <c r="AA1093" s="34"/>
      <c r="AB1093" s="34"/>
      <c r="AC1093" s="35"/>
      <c r="AD1093" s="11"/>
      <c r="AE1093" s="11"/>
      <c r="AF1093" s="11"/>
      <c r="AG1093" s="12"/>
      <c r="AH1093" s="12"/>
      <c r="AI1093" s="12"/>
    </row>
    <row r="1094" spans="1:35" ht="12.75" customHeight="1" x14ac:dyDescent="0.3">
      <c r="A1094" s="26">
        <v>1085</v>
      </c>
      <c r="B1094" s="29" t="s">
        <v>728</v>
      </c>
      <c r="C1094" s="29">
        <v>0</v>
      </c>
      <c r="D1094" s="29" t="s">
        <v>755</v>
      </c>
      <c r="E1094" s="29" t="s">
        <v>1434</v>
      </c>
      <c r="F1094" s="30" t="s">
        <v>640</v>
      </c>
      <c r="G1094" s="30" t="s">
        <v>50</v>
      </c>
      <c r="H1094" s="29">
        <v>0</v>
      </c>
      <c r="I1094" s="36" t="s">
        <v>1133</v>
      </c>
      <c r="J1094" s="32">
        <v>0</v>
      </c>
      <c r="K1094" s="32">
        <v>3027</v>
      </c>
      <c r="L1094" s="32">
        <v>8780</v>
      </c>
      <c r="M1094" s="32">
        <v>7280</v>
      </c>
      <c r="N1094" s="32">
        <v>8720</v>
      </c>
      <c r="O1094" s="32">
        <v>9181</v>
      </c>
      <c r="P1094" s="32">
        <v>8999</v>
      </c>
      <c r="Q1094" s="32">
        <v>9056</v>
      </c>
      <c r="R1094" s="32">
        <v>9222</v>
      </c>
      <c r="S1094" s="32">
        <v>8652</v>
      </c>
      <c r="T1094" s="32">
        <v>9033</v>
      </c>
      <c r="U1094" s="32">
        <v>8694</v>
      </c>
      <c r="V1094" s="32"/>
      <c r="W1094" s="33">
        <f t="shared" si="17"/>
        <v>90644</v>
      </c>
      <c r="X1094" s="9"/>
      <c r="Y1094" s="8"/>
      <c r="Z1094" s="34"/>
      <c r="AA1094" s="34"/>
      <c r="AB1094" s="34"/>
      <c r="AC1094" s="35"/>
      <c r="AD1094" s="11"/>
      <c r="AE1094" s="11"/>
      <c r="AF1094" s="11"/>
      <c r="AG1094" s="12"/>
      <c r="AH1094" s="12"/>
      <c r="AI1094" s="12"/>
    </row>
    <row r="1095" spans="1:35" ht="12.75" customHeight="1" x14ac:dyDescent="0.3">
      <c r="A1095" s="26">
        <v>1086</v>
      </c>
      <c r="B1095" s="29" t="s">
        <v>728</v>
      </c>
      <c r="C1095" s="29">
        <v>0</v>
      </c>
      <c r="D1095" s="29" t="s">
        <v>755</v>
      </c>
      <c r="E1095" s="29" t="s">
        <v>1434</v>
      </c>
      <c r="F1095" s="30" t="s">
        <v>640</v>
      </c>
      <c r="G1095" s="30" t="s">
        <v>502</v>
      </c>
      <c r="H1095" s="29">
        <v>0</v>
      </c>
      <c r="I1095" s="36" t="s">
        <v>1133</v>
      </c>
      <c r="J1095" s="32">
        <v>0</v>
      </c>
      <c r="K1095" s="32">
        <v>3357</v>
      </c>
      <c r="L1095" s="32">
        <v>9736</v>
      </c>
      <c r="M1095" s="32">
        <v>7993</v>
      </c>
      <c r="N1095" s="32">
        <v>9342</v>
      </c>
      <c r="O1095" s="32">
        <v>9679</v>
      </c>
      <c r="P1095" s="32">
        <v>9422</v>
      </c>
      <c r="Q1095" s="32">
        <v>9484</v>
      </c>
      <c r="R1095" s="32">
        <v>9721</v>
      </c>
      <c r="S1095" s="32">
        <v>9113</v>
      </c>
      <c r="T1095" s="32">
        <v>9886</v>
      </c>
      <c r="U1095" s="32">
        <v>6671</v>
      </c>
      <c r="V1095" s="32"/>
      <c r="W1095" s="33">
        <f t="shared" si="17"/>
        <v>94404</v>
      </c>
      <c r="X1095" s="9"/>
      <c r="Y1095" s="8"/>
      <c r="Z1095" s="34"/>
      <c r="AA1095" s="34"/>
      <c r="AB1095" s="34"/>
      <c r="AC1095" s="35"/>
      <c r="AD1095" s="11"/>
      <c r="AE1095" s="11"/>
      <c r="AF1095" s="11"/>
      <c r="AG1095" s="12"/>
      <c r="AH1095" s="12"/>
      <c r="AI1095" s="12"/>
    </row>
    <row r="1096" spans="1:35" ht="12.75" customHeight="1" x14ac:dyDescent="0.3">
      <c r="A1096" s="26">
        <v>1087</v>
      </c>
      <c r="B1096" s="29" t="s">
        <v>728</v>
      </c>
      <c r="C1096" s="29">
        <v>0</v>
      </c>
      <c r="D1096" s="29" t="s">
        <v>872</v>
      </c>
      <c r="E1096" s="29" t="s">
        <v>1434</v>
      </c>
      <c r="F1096" s="30" t="s">
        <v>640</v>
      </c>
      <c r="G1096" s="30" t="s">
        <v>127</v>
      </c>
      <c r="H1096" s="29">
        <v>0</v>
      </c>
      <c r="I1096" s="36" t="s">
        <v>1133</v>
      </c>
      <c r="J1096" s="32">
        <v>0</v>
      </c>
      <c r="K1096" s="32">
        <v>265</v>
      </c>
      <c r="L1096" s="32">
        <v>659</v>
      </c>
      <c r="M1096" s="32">
        <v>546</v>
      </c>
      <c r="N1096" s="32">
        <v>654</v>
      </c>
      <c r="O1096" s="32">
        <v>693</v>
      </c>
      <c r="P1096" s="32">
        <v>679</v>
      </c>
      <c r="Q1096" s="32">
        <v>681</v>
      </c>
      <c r="R1096" s="32">
        <v>711</v>
      </c>
      <c r="S1096" s="32">
        <v>661</v>
      </c>
      <c r="T1096" s="32">
        <v>723</v>
      </c>
      <c r="U1096" s="32">
        <v>801</v>
      </c>
      <c r="V1096" s="32"/>
      <c r="W1096" s="33">
        <f t="shared" si="17"/>
        <v>7073</v>
      </c>
      <c r="X1096" s="9"/>
      <c r="Y1096" s="8"/>
      <c r="Z1096" s="34"/>
      <c r="AA1096" s="34"/>
      <c r="AB1096" s="34"/>
      <c r="AC1096" s="35"/>
      <c r="AD1096" s="11"/>
      <c r="AE1096" s="11"/>
      <c r="AF1096" s="11"/>
      <c r="AG1096" s="12"/>
      <c r="AH1096" s="12"/>
      <c r="AI1096" s="12"/>
    </row>
    <row r="1097" spans="1:35" ht="12.75" customHeight="1" x14ac:dyDescent="0.3">
      <c r="A1097" s="26">
        <v>1088</v>
      </c>
      <c r="B1097" s="29" t="s">
        <v>728</v>
      </c>
      <c r="C1097" s="29">
        <v>0</v>
      </c>
      <c r="D1097" s="29" t="s">
        <v>734</v>
      </c>
      <c r="E1097" s="29" t="s">
        <v>1434</v>
      </c>
      <c r="F1097" s="30" t="s">
        <v>640</v>
      </c>
      <c r="G1097" s="30" t="s">
        <v>38</v>
      </c>
      <c r="H1097" s="29">
        <v>0</v>
      </c>
      <c r="I1097" s="36" t="s">
        <v>1133</v>
      </c>
      <c r="J1097" s="32">
        <v>0</v>
      </c>
      <c r="K1097" s="32">
        <v>2876</v>
      </c>
      <c r="L1097" s="32">
        <v>5268</v>
      </c>
      <c r="M1097" s="32">
        <v>4368</v>
      </c>
      <c r="N1097" s="32">
        <v>4534</v>
      </c>
      <c r="O1097" s="32">
        <v>4158</v>
      </c>
      <c r="P1097" s="32">
        <v>4113</v>
      </c>
      <c r="Q1097" s="32">
        <v>4171</v>
      </c>
      <c r="R1097" s="32">
        <v>4190</v>
      </c>
      <c r="S1097" s="32">
        <v>3826</v>
      </c>
      <c r="T1097" s="32">
        <v>3990</v>
      </c>
      <c r="U1097" s="32">
        <v>4069</v>
      </c>
      <c r="V1097" s="32"/>
      <c r="W1097" s="33">
        <f t="shared" si="17"/>
        <v>45563</v>
      </c>
      <c r="X1097" s="9"/>
      <c r="Y1097" s="8"/>
      <c r="Z1097" s="34"/>
      <c r="AA1097" s="34"/>
      <c r="AB1097" s="34"/>
      <c r="AC1097" s="35"/>
      <c r="AD1097" s="11"/>
      <c r="AE1097" s="11"/>
      <c r="AF1097" s="11"/>
      <c r="AG1097" s="12"/>
      <c r="AH1097" s="12"/>
      <c r="AI1097" s="12"/>
    </row>
    <row r="1098" spans="1:35" ht="12.75" customHeight="1" x14ac:dyDescent="0.3">
      <c r="A1098" s="26">
        <v>1089</v>
      </c>
      <c r="B1098" s="29" t="s">
        <v>728</v>
      </c>
      <c r="C1098" s="29">
        <v>0</v>
      </c>
      <c r="D1098" s="29" t="s">
        <v>1129</v>
      </c>
      <c r="E1098" s="29" t="s">
        <v>1435</v>
      </c>
      <c r="F1098" s="30" t="s">
        <v>641</v>
      </c>
      <c r="G1098" s="30" t="s">
        <v>321</v>
      </c>
      <c r="H1098" s="29">
        <v>0</v>
      </c>
      <c r="I1098" s="36" t="s">
        <v>1133</v>
      </c>
      <c r="J1098" s="32">
        <v>0</v>
      </c>
      <c r="K1098" s="32">
        <v>-409</v>
      </c>
      <c r="L1098" s="32">
        <v>0</v>
      </c>
      <c r="M1098" s="32">
        <v>0</v>
      </c>
      <c r="N1098" s="32">
        <v>0</v>
      </c>
      <c r="O1098" s="32">
        <v>0</v>
      </c>
      <c r="P1098" s="32">
        <v>0</v>
      </c>
      <c r="Q1098" s="32">
        <v>-63</v>
      </c>
      <c r="R1098" s="32">
        <v>-235</v>
      </c>
      <c r="S1098" s="32">
        <v>-836</v>
      </c>
      <c r="T1098" s="32">
        <v>-1177</v>
      </c>
      <c r="U1098" s="32">
        <v>-408</v>
      </c>
      <c r="V1098" s="32"/>
      <c r="W1098" s="33">
        <f t="shared" si="17"/>
        <v>-3128</v>
      </c>
      <c r="X1098" s="9"/>
      <c r="Y1098" s="8"/>
      <c r="Z1098" s="34"/>
      <c r="AA1098" s="34"/>
      <c r="AB1098" s="34"/>
      <c r="AC1098" s="35"/>
      <c r="AD1098" s="11"/>
      <c r="AE1098" s="11"/>
      <c r="AF1098" s="11"/>
      <c r="AG1098" s="12"/>
      <c r="AH1098" s="12"/>
      <c r="AI1098" s="12"/>
    </row>
    <row r="1099" spans="1:35" ht="12.75" customHeight="1" x14ac:dyDescent="0.3">
      <c r="A1099" s="26">
        <v>1090</v>
      </c>
      <c r="B1099" s="29" t="s">
        <v>728</v>
      </c>
      <c r="C1099" s="29">
        <v>0</v>
      </c>
      <c r="D1099" s="29" t="s">
        <v>794</v>
      </c>
      <c r="E1099" s="29" t="s">
        <v>1435</v>
      </c>
      <c r="F1099" s="30" t="s">
        <v>641</v>
      </c>
      <c r="G1099" s="30" t="s">
        <v>76</v>
      </c>
      <c r="H1099" s="29">
        <v>0</v>
      </c>
      <c r="I1099" s="36" t="s">
        <v>1133</v>
      </c>
      <c r="J1099" s="32">
        <v>0</v>
      </c>
      <c r="K1099" s="32">
        <v>-12</v>
      </c>
      <c r="L1099" s="32">
        <v>-46</v>
      </c>
      <c r="M1099" s="32">
        <v>-68</v>
      </c>
      <c r="N1099" s="32">
        <v>-147</v>
      </c>
      <c r="O1099" s="32">
        <v>-230</v>
      </c>
      <c r="P1099" s="32">
        <v>-311</v>
      </c>
      <c r="Q1099" s="32">
        <v>-492</v>
      </c>
      <c r="R1099" s="32">
        <v>-658</v>
      </c>
      <c r="S1099" s="32">
        <v>-852</v>
      </c>
      <c r="T1099" s="32">
        <v>-1233</v>
      </c>
      <c r="U1099" s="32">
        <v>-1570</v>
      </c>
      <c r="V1099" s="32"/>
      <c r="W1099" s="33">
        <f t="shared" si="17"/>
        <v>-5619</v>
      </c>
      <c r="X1099" s="9"/>
      <c r="Y1099" s="8"/>
      <c r="Z1099" s="34"/>
      <c r="AA1099" s="34"/>
      <c r="AB1099" s="34"/>
      <c r="AC1099" s="35"/>
      <c r="AD1099" s="11"/>
      <c r="AE1099" s="11"/>
      <c r="AF1099" s="11"/>
      <c r="AG1099" s="12"/>
      <c r="AH1099" s="12"/>
      <c r="AI1099" s="12"/>
    </row>
    <row r="1100" spans="1:35" ht="12.75" customHeight="1" x14ac:dyDescent="0.3">
      <c r="A1100" s="26">
        <v>1091</v>
      </c>
      <c r="B1100" s="29" t="s">
        <v>728</v>
      </c>
      <c r="C1100" s="29">
        <v>0</v>
      </c>
      <c r="D1100" s="29" t="s">
        <v>765</v>
      </c>
      <c r="E1100" s="29" t="s">
        <v>1439</v>
      </c>
      <c r="F1100" s="30" t="s">
        <v>645</v>
      </c>
      <c r="G1100" s="30" t="s">
        <v>107</v>
      </c>
      <c r="H1100" s="29">
        <v>0</v>
      </c>
      <c r="I1100" s="36" t="s">
        <v>1133</v>
      </c>
      <c r="J1100" s="32">
        <v>0</v>
      </c>
      <c r="K1100" s="32">
        <v>627</v>
      </c>
      <c r="L1100" s="32">
        <v>42637</v>
      </c>
      <c r="M1100" s="32">
        <v>41670</v>
      </c>
      <c r="N1100" s="32">
        <v>49923</v>
      </c>
      <c r="O1100" s="32">
        <v>52651</v>
      </c>
      <c r="P1100" s="32">
        <v>51861</v>
      </c>
      <c r="Q1100" s="32">
        <v>53359</v>
      </c>
      <c r="R1100" s="32">
        <v>56530</v>
      </c>
      <c r="S1100" s="32">
        <v>54804</v>
      </c>
      <c r="T1100" s="32">
        <v>62253</v>
      </c>
      <c r="U1100" s="32">
        <v>69118</v>
      </c>
      <c r="V1100" s="32"/>
      <c r="W1100" s="33">
        <f t="shared" ref="W1100:W1163" si="18">SUM(J1100:V1100)</f>
        <v>535433</v>
      </c>
      <c r="X1100" s="9"/>
      <c r="Y1100" s="8"/>
      <c r="Z1100" s="34"/>
      <c r="AA1100" s="34"/>
      <c r="AB1100" s="34"/>
      <c r="AC1100" s="35"/>
      <c r="AD1100" s="11"/>
      <c r="AE1100" s="11"/>
      <c r="AF1100" s="11"/>
      <c r="AG1100" s="12"/>
      <c r="AH1100" s="12"/>
      <c r="AI1100" s="12"/>
    </row>
    <row r="1101" spans="1:35" ht="12.75" customHeight="1" x14ac:dyDescent="0.3">
      <c r="A1101" s="26">
        <v>1092</v>
      </c>
      <c r="B1101" s="29" t="s">
        <v>728</v>
      </c>
      <c r="C1101" s="29">
        <v>0</v>
      </c>
      <c r="D1101" s="29" t="s">
        <v>765</v>
      </c>
      <c r="E1101" s="29" t="s">
        <v>1439</v>
      </c>
      <c r="F1101" s="30" t="s">
        <v>645</v>
      </c>
      <c r="G1101" s="30" t="s">
        <v>688</v>
      </c>
      <c r="H1101" s="29">
        <v>0</v>
      </c>
      <c r="I1101" s="36" t="s">
        <v>1133</v>
      </c>
      <c r="J1101" s="32">
        <v>0</v>
      </c>
      <c r="K1101" s="32">
        <v>0</v>
      </c>
      <c r="L1101" s="32">
        <v>1617</v>
      </c>
      <c r="M1101" s="32">
        <v>1828</v>
      </c>
      <c r="N1101" s="32">
        <v>2186</v>
      </c>
      <c r="O1101" s="32">
        <v>2295</v>
      </c>
      <c r="P1101" s="32">
        <v>2259</v>
      </c>
      <c r="Q1101" s="32">
        <v>2314</v>
      </c>
      <c r="R1101" s="32">
        <v>2346</v>
      </c>
      <c r="S1101" s="32">
        <v>2073</v>
      </c>
      <c r="T1101" s="32">
        <v>2134</v>
      </c>
      <c r="U1101" s="32">
        <v>2069</v>
      </c>
      <c r="V1101" s="32"/>
      <c r="W1101" s="33">
        <f t="shared" si="18"/>
        <v>21121</v>
      </c>
      <c r="X1101" s="9"/>
      <c r="Y1101" s="8"/>
      <c r="Z1101" s="34"/>
      <c r="AA1101" s="34"/>
      <c r="AB1101" s="34"/>
      <c r="AC1101" s="35"/>
      <c r="AD1101" s="11"/>
      <c r="AE1101" s="11"/>
      <c r="AF1101" s="11"/>
      <c r="AG1101" s="12"/>
      <c r="AH1101" s="12"/>
      <c r="AI1101" s="12"/>
    </row>
    <row r="1102" spans="1:35" ht="12.75" customHeight="1" x14ac:dyDescent="0.3">
      <c r="A1102" s="26">
        <v>1093</v>
      </c>
      <c r="B1102" s="29" t="s">
        <v>728</v>
      </c>
      <c r="C1102" s="29">
        <v>0</v>
      </c>
      <c r="D1102" s="29" t="s">
        <v>737</v>
      </c>
      <c r="E1102" s="29" t="s">
        <v>768</v>
      </c>
      <c r="F1102" s="30">
        <v>1310</v>
      </c>
      <c r="G1102" s="30" t="s">
        <v>31</v>
      </c>
      <c r="H1102" s="29">
        <v>0</v>
      </c>
      <c r="I1102" s="36" t="s">
        <v>769</v>
      </c>
      <c r="J1102" s="32">
        <v>0</v>
      </c>
      <c r="K1102" s="32">
        <v>-2</v>
      </c>
      <c r="L1102" s="32">
        <v>0</v>
      </c>
      <c r="M1102" s="32">
        <v>0</v>
      </c>
      <c r="N1102" s="32">
        <v>0</v>
      </c>
      <c r="O1102" s="32">
        <v>0</v>
      </c>
      <c r="P1102" s="32">
        <v>0</v>
      </c>
      <c r="Q1102" s="32">
        <v>0</v>
      </c>
      <c r="R1102" s="32">
        <v>0</v>
      </c>
      <c r="S1102" s="32">
        <v>0</v>
      </c>
      <c r="T1102" s="32">
        <v>0</v>
      </c>
      <c r="U1102" s="32">
        <v>0</v>
      </c>
      <c r="V1102" s="32"/>
      <c r="W1102" s="33">
        <f t="shared" si="18"/>
        <v>-2</v>
      </c>
      <c r="X1102" s="9"/>
      <c r="Y1102" s="8"/>
      <c r="Z1102" s="34"/>
      <c r="AA1102" s="34"/>
      <c r="AB1102" s="34"/>
      <c r="AC1102" s="35"/>
      <c r="AD1102" s="11"/>
      <c r="AE1102" s="11"/>
      <c r="AF1102" s="11"/>
      <c r="AG1102" s="12"/>
      <c r="AH1102" s="12"/>
      <c r="AI1102" s="12"/>
    </row>
    <row r="1103" spans="1:35" ht="12.75" customHeight="1" x14ac:dyDescent="0.3">
      <c r="A1103" s="26">
        <v>1094</v>
      </c>
      <c r="B1103" s="29" t="s">
        <v>728</v>
      </c>
      <c r="C1103" s="29">
        <v>0</v>
      </c>
      <c r="D1103" s="29" t="s">
        <v>765</v>
      </c>
      <c r="E1103" s="29" t="s">
        <v>768</v>
      </c>
      <c r="F1103" s="30">
        <v>1310</v>
      </c>
      <c r="G1103" s="30" t="s">
        <v>57</v>
      </c>
      <c r="H1103" s="29">
        <v>0</v>
      </c>
      <c r="I1103" s="36" t="s">
        <v>769</v>
      </c>
      <c r="J1103" s="32">
        <v>0</v>
      </c>
      <c r="K1103" s="32">
        <v>-4</v>
      </c>
      <c r="L1103" s="32">
        <v>0</v>
      </c>
      <c r="M1103" s="32">
        <v>0</v>
      </c>
      <c r="N1103" s="32">
        <v>0</v>
      </c>
      <c r="O1103" s="32">
        <v>0</v>
      </c>
      <c r="P1103" s="32">
        <v>0</v>
      </c>
      <c r="Q1103" s="32">
        <v>0</v>
      </c>
      <c r="R1103" s="32">
        <v>0</v>
      </c>
      <c r="S1103" s="32">
        <v>0</v>
      </c>
      <c r="T1103" s="32">
        <v>0</v>
      </c>
      <c r="U1103" s="32">
        <v>0</v>
      </c>
      <c r="V1103" s="32"/>
      <c r="W1103" s="33">
        <f t="shared" si="18"/>
        <v>-4</v>
      </c>
      <c r="X1103" s="9"/>
      <c r="Y1103" s="8"/>
      <c r="Z1103" s="34"/>
      <c r="AA1103" s="34"/>
      <c r="AB1103" s="34"/>
      <c r="AC1103" s="35"/>
      <c r="AD1103" s="11"/>
      <c r="AE1103" s="11"/>
      <c r="AF1103" s="11"/>
      <c r="AG1103" s="12"/>
      <c r="AH1103" s="12"/>
      <c r="AI1103" s="12"/>
    </row>
    <row r="1104" spans="1:35" ht="12.75" customHeight="1" x14ac:dyDescent="0.3">
      <c r="A1104" s="26">
        <v>1095</v>
      </c>
      <c r="B1104" s="29" t="s">
        <v>785</v>
      </c>
      <c r="C1104" s="29">
        <v>0</v>
      </c>
      <c r="D1104" s="29" t="s">
        <v>732</v>
      </c>
      <c r="E1104" s="29" t="s">
        <v>796</v>
      </c>
      <c r="F1104" s="30">
        <v>1570</v>
      </c>
      <c r="G1104" s="30" t="s">
        <v>77</v>
      </c>
      <c r="H1104" s="29" t="s">
        <v>689</v>
      </c>
      <c r="I1104" s="36" t="s">
        <v>797</v>
      </c>
      <c r="J1104" s="32">
        <v>0</v>
      </c>
      <c r="K1104" s="32">
        <v>459</v>
      </c>
      <c r="L1104" s="32">
        <v>143</v>
      </c>
      <c r="M1104" s="32">
        <v>0</v>
      </c>
      <c r="N1104" s="32">
        <v>0</v>
      </c>
      <c r="O1104" s="32">
        <v>0</v>
      </c>
      <c r="P1104" s="32">
        <v>0</v>
      </c>
      <c r="Q1104" s="32">
        <v>-1</v>
      </c>
      <c r="R1104" s="32">
        <v>-1</v>
      </c>
      <c r="S1104" s="32">
        <v>-1</v>
      </c>
      <c r="T1104" s="32">
        <v>-1</v>
      </c>
      <c r="U1104" s="32">
        <v>-1</v>
      </c>
      <c r="V1104" s="32"/>
      <c r="W1104" s="33">
        <f t="shared" si="18"/>
        <v>597</v>
      </c>
      <c r="X1104" s="9"/>
      <c r="Y1104" s="8"/>
      <c r="Z1104" s="34"/>
      <c r="AA1104" s="34"/>
      <c r="AB1104" s="34"/>
      <c r="AC1104" s="35"/>
      <c r="AD1104" s="11"/>
      <c r="AE1104" s="11"/>
      <c r="AF1104" s="11"/>
      <c r="AG1104" s="12"/>
      <c r="AH1104" s="12"/>
      <c r="AI1104" s="12"/>
    </row>
    <row r="1105" spans="1:35" ht="12.75" customHeight="1" x14ac:dyDescent="0.3">
      <c r="A1105" s="26">
        <v>1096</v>
      </c>
      <c r="B1105" s="29" t="s">
        <v>785</v>
      </c>
      <c r="C1105" s="29">
        <v>0</v>
      </c>
      <c r="D1105" s="29" t="s">
        <v>732</v>
      </c>
      <c r="E1105" s="29" t="s">
        <v>796</v>
      </c>
      <c r="F1105" s="30">
        <v>1570</v>
      </c>
      <c r="G1105" s="30" t="s">
        <v>77</v>
      </c>
      <c r="H1105" s="29" t="s">
        <v>690</v>
      </c>
      <c r="I1105" s="36" t="s">
        <v>797</v>
      </c>
      <c r="J1105" s="32">
        <v>0</v>
      </c>
      <c r="K1105" s="32">
        <v>283</v>
      </c>
      <c r="L1105" s="32">
        <v>127</v>
      </c>
      <c r="M1105" s="32">
        <v>0</v>
      </c>
      <c r="N1105" s="32">
        <v>0</v>
      </c>
      <c r="O1105" s="32">
        <v>0</v>
      </c>
      <c r="P1105" s="32">
        <v>0</v>
      </c>
      <c r="Q1105" s="32">
        <v>0</v>
      </c>
      <c r="R1105" s="32">
        <v>0</v>
      </c>
      <c r="S1105" s="32">
        <v>0</v>
      </c>
      <c r="T1105" s="32">
        <v>0</v>
      </c>
      <c r="U1105" s="32">
        <v>0</v>
      </c>
      <c r="V1105" s="32"/>
      <c r="W1105" s="33">
        <f t="shared" si="18"/>
        <v>410</v>
      </c>
      <c r="X1105" s="9"/>
      <c r="Y1105" s="8"/>
      <c r="Z1105" s="34"/>
      <c r="AA1105" s="34"/>
      <c r="AB1105" s="34"/>
      <c r="AC1105" s="35"/>
      <c r="AD1105" s="11"/>
      <c r="AE1105" s="11"/>
      <c r="AF1105" s="11"/>
      <c r="AG1105" s="12"/>
      <c r="AH1105" s="12"/>
      <c r="AI1105" s="12"/>
    </row>
    <row r="1106" spans="1:35" ht="12.75" customHeight="1" x14ac:dyDescent="0.3">
      <c r="A1106" s="26">
        <v>1097</v>
      </c>
      <c r="B1106" s="29" t="s">
        <v>728</v>
      </c>
      <c r="C1106" s="29">
        <v>0</v>
      </c>
      <c r="D1106" s="29" t="s">
        <v>1192</v>
      </c>
      <c r="E1106" s="29" t="s">
        <v>1193</v>
      </c>
      <c r="F1106" s="30" t="s">
        <v>377</v>
      </c>
      <c r="G1106" s="30" t="s">
        <v>502</v>
      </c>
      <c r="H1106" s="29">
        <v>0</v>
      </c>
      <c r="I1106" s="36" t="s">
        <v>1194</v>
      </c>
      <c r="J1106" s="32">
        <v>0</v>
      </c>
      <c r="K1106" s="32">
        <v>-42</v>
      </c>
      <c r="L1106" s="32">
        <v>-102</v>
      </c>
      <c r="M1106" s="32">
        <v>-65</v>
      </c>
      <c r="N1106" s="32">
        <v>-46</v>
      </c>
      <c r="O1106" s="32">
        <v>-201</v>
      </c>
      <c r="P1106" s="32">
        <v>-217</v>
      </c>
      <c r="Q1106" s="32">
        <v>-94</v>
      </c>
      <c r="R1106" s="32">
        <v>-238</v>
      </c>
      <c r="S1106" s="32">
        <v>-198</v>
      </c>
      <c r="T1106" s="32">
        <v>-121</v>
      </c>
      <c r="U1106" s="32">
        <v>-296</v>
      </c>
      <c r="V1106" s="32"/>
      <c r="W1106" s="33">
        <f t="shared" si="18"/>
        <v>-1620</v>
      </c>
      <c r="X1106" s="9"/>
      <c r="Y1106" s="8"/>
      <c r="Z1106" s="34"/>
      <c r="AA1106" s="34"/>
      <c r="AB1106" s="34"/>
      <c r="AC1106" s="35"/>
      <c r="AD1106" s="11"/>
      <c r="AE1106" s="11"/>
      <c r="AF1106" s="11"/>
      <c r="AG1106" s="12"/>
      <c r="AH1106" s="12"/>
      <c r="AI1106" s="12"/>
    </row>
    <row r="1107" spans="1:35" ht="12.75" customHeight="1" x14ac:dyDescent="0.3">
      <c r="A1107" s="26">
        <v>1098</v>
      </c>
      <c r="B1107" s="29" t="s">
        <v>746</v>
      </c>
      <c r="C1107" s="29" t="s">
        <v>869</v>
      </c>
      <c r="D1107" s="29" t="s">
        <v>791</v>
      </c>
      <c r="E1107" s="29" t="s">
        <v>1085</v>
      </c>
      <c r="F1107" s="30" t="s">
        <v>691</v>
      </c>
      <c r="G1107" s="30" t="s">
        <v>75</v>
      </c>
      <c r="H1107" s="29" t="s">
        <v>244</v>
      </c>
      <c r="I1107" s="36" t="s">
        <v>1481</v>
      </c>
      <c r="J1107" s="32">
        <v>0</v>
      </c>
      <c r="K1107" s="32">
        <v>0</v>
      </c>
      <c r="L1107" s="32">
        <v>1727</v>
      </c>
      <c r="M1107" s="32">
        <v>1284</v>
      </c>
      <c r="N1107" s="32">
        <v>1539</v>
      </c>
      <c r="O1107" s="32">
        <v>1632</v>
      </c>
      <c r="P1107" s="32">
        <v>1621</v>
      </c>
      <c r="Q1107" s="32">
        <v>1688</v>
      </c>
      <c r="R1107" s="32">
        <v>56</v>
      </c>
      <c r="S1107" s="32">
        <v>56</v>
      </c>
      <c r="T1107" s="32">
        <v>65</v>
      </c>
      <c r="U1107" s="32">
        <v>73</v>
      </c>
      <c r="V1107" s="32"/>
      <c r="W1107" s="33">
        <f t="shared" si="18"/>
        <v>9741</v>
      </c>
      <c r="X1107" s="9"/>
      <c r="Y1107" s="8"/>
      <c r="Z1107" s="34"/>
      <c r="AA1107" s="34"/>
      <c r="AB1107" s="34"/>
      <c r="AC1107" s="35"/>
      <c r="AD1107" s="11"/>
      <c r="AE1107" s="11"/>
      <c r="AF1107" s="11"/>
      <c r="AG1107" s="12"/>
      <c r="AH1107" s="12"/>
      <c r="AI1107" s="12"/>
    </row>
    <row r="1108" spans="1:35" ht="12.75" customHeight="1" x14ac:dyDescent="0.3">
      <c r="A1108" s="26">
        <v>1099</v>
      </c>
      <c r="B1108" s="29" t="s">
        <v>746</v>
      </c>
      <c r="C1108" s="29" t="s">
        <v>869</v>
      </c>
      <c r="D1108" s="29" t="s">
        <v>791</v>
      </c>
      <c r="E1108" s="29" t="s">
        <v>1087</v>
      </c>
      <c r="F1108" s="30" t="s">
        <v>691</v>
      </c>
      <c r="G1108" s="30" t="s">
        <v>75</v>
      </c>
      <c r="H1108" s="29" t="s">
        <v>245</v>
      </c>
      <c r="I1108" s="36" t="s">
        <v>1481</v>
      </c>
      <c r="J1108" s="32">
        <v>0</v>
      </c>
      <c r="K1108" s="32">
        <v>0</v>
      </c>
      <c r="L1108" s="32">
        <v>612</v>
      </c>
      <c r="M1108" s="32">
        <v>457</v>
      </c>
      <c r="N1108" s="32">
        <v>548</v>
      </c>
      <c r="O1108" s="32">
        <v>581</v>
      </c>
      <c r="P1108" s="32">
        <v>577</v>
      </c>
      <c r="Q1108" s="32">
        <v>601</v>
      </c>
      <c r="R1108" s="32">
        <v>24</v>
      </c>
      <c r="S1108" s="32">
        <v>24</v>
      </c>
      <c r="T1108" s="32">
        <v>27</v>
      </c>
      <c r="U1108" s="32">
        <v>31</v>
      </c>
      <c r="V1108" s="32"/>
      <c r="W1108" s="33">
        <f t="shared" si="18"/>
        <v>3482</v>
      </c>
      <c r="X1108" s="9"/>
      <c r="Y1108" s="8"/>
      <c r="Z1108" s="34"/>
      <c r="AA1108" s="34"/>
      <c r="AB1108" s="34"/>
      <c r="AC1108" s="35"/>
      <c r="AD1108" s="11"/>
      <c r="AE1108" s="11"/>
      <c r="AF1108" s="11"/>
      <c r="AG1108" s="12"/>
      <c r="AH1108" s="12"/>
      <c r="AI1108" s="12"/>
    </row>
    <row r="1109" spans="1:35" ht="12.75" customHeight="1" x14ac:dyDescent="0.3">
      <c r="A1109" s="26">
        <v>1100</v>
      </c>
      <c r="B1109" s="29" t="s">
        <v>746</v>
      </c>
      <c r="C1109" s="29" t="s">
        <v>869</v>
      </c>
      <c r="D1109" s="29" t="s">
        <v>791</v>
      </c>
      <c r="E1109" s="29" t="s">
        <v>1088</v>
      </c>
      <c r="F1109" s="30">
        <v>3603</v>
      </c>
      <c r="G1109" s="30" t="s">
        <v>75</v>
      </c>
      <c r="H1109" s="29" t="s">
        <v>246</v>
      </c>
      <c r="I1109" s="36" t="s">
        <v>1482</v>
      </c>
      <c r="J1109" s="32">
        <v>0</v>
      </c>
      <c r="K1109" s="32">
        <v>0</v>
      </c>
      <c r="L1109" s="32">
        <v>20299</v>
      </c>
      <c r="M1109" s="32">
        <v>14850</v>
      </c>
      <c r="N1109" s="32">
        <v>16518</v>
      </c>
      <c r="O1109" s="32">
        <v>11970</v>
      </c>
      <c r="P1109" s="32">
        <v>8247</v>
      </c>
      <c r="Q1109" s="32">
        <v>6793</v>
      </c>
      <c r="R1109" s="32">
        <v>6937</v>
      </c>
      <c r="S1109" s="32">
        <v>6822</v>
      </c>
      <c r="T1109" s="32">
        <v>7855</v>
      </c>
      <c r="U1109" s="32">
        <v>8827</v>
      </c>
      <c r="V1109" s="32"/>
      <c r="W1109" s="33">
        <f t="shared" si="18"/>
        <v>109118</v>
      </c>
      <c r="X1109" s="9"/>
      <c r="Y1109" s="8"/>
      <c r="Z1109" s="34"/>
      <c r="AA1109" s="34"/>
      <c r="AB1109" s="34"/>
      <c r="AC1109" s="35"/>
      <c r="AD1109" s="11"/>
      <c r="AE1109" s="11"/>
      <c r="AF1109" s="11"/>
      <c r="AG1109" s="12"/>
      <c r="AH1109" s="12"/>
      <c r="AI1109" s="12"/>
    </row>
    <row r="1110" spans="1:35" ht="12.75" customHeight="1" x14ac:dyDescent="0.3">
      <c r="A1110" s="26">
        <v>1101</v>
      </c>
      <c r="B1110" s="29" t="s">
        <v>746</v>
      </c>
      <c r="C1110" s="29" t="s">
        <v>869</v>
      </c>
      <c r="D1110" s="29" t="s">
        <v>791</v>
      </c>
      <c r="E1110" s="29" t="s">
        <v>1090</v>
      </c>
      <c r="F1110" s="30">
        <v>3603</v>
      </c>
      <c r="G1110" s="30" t="s">
        <v>75</v>
      </c>
      <c r="H1110" s="29" t="s">
        <v>247</v>
      </c>
      <c r="I1110" s="36" t="s">
        <v>1482</v>
      </c>
      <c r="J1110" s="32">
        <v>0</v>
      </c>
      <c r="K1110" s="32">
        <v>0</v>
      </c>
      <c r="L1110" s="32">
        <v>18633</v>
      </c>
      <c r="M1110" s="32">
        <v>25077</v>
      </c>
      <c r="N1110" s="32">
        <v>28911</v>
      </c>
      <c r="O1110" s="32">
        <v>24469</v>
      </c>
      <c r="P1110" s="32">
        <v>21335</v>
      </c>
      <c r="Q1110" s="32">
        <v>18330</v>
      </c>
      <c r="R1110" s="32">
        <v>15417</v>
      </c>
      <c r="S1110" s="32">
        <v>10832</v>
      </c>
      <c r="T1110" s="32">
        <v>10930</v>
      </c>
      <c r="U1110" s="32">
        <v>9241</v>
      </c>
      <c r="V1110" s="32"/>
      <c r="W1110" s="33">
        <f t="shared" si="18"/>
        <v>183175</v>
      </c>
      <c r="X1110" s="9"/>
      <c r="Y1110" s="8"/>
      <c r="Z1110" s="34"/>
      <c r="AA1110" s="34"/>
      <c r="AB1110" s="34"/>
      <c r="AC1110" s="35"/>
      <c r="AD1110" s="11"/>
      <c r="AE1110" s="11"/>
      <c r="AF1110" s="11"/>
      <c r="AG1110" s="12"/>
      <c r="AH1110" s="12"/>
      <c r="AI1110" s="12"/>
    </row>
    <row r="1111" spans="1:35" ht="12.75" customHeight="1" x14ac:dyDescent="0.3">
      <c r="A1111" s="26">
        <v>1102</v>
      </c>
      <c r="B1111" s="29" t="s">
        <v>746</v>
      </c>
      <c r="C1111" s="29" t="s">
        <v>869</v>
      </c>
      <c r="D1111" s="29" t="s">
        <v>791</v>
      </c>
      <c r="E1111" s="29" t="s">
        <v>1483</v>
      </c>
      <c r="F1111" s="30" t="s">
        <v>691</v>
      </c>
      <c r="G1111" s="30" t="s">
        <v>75</v>
      </c>
      <c r="H1111" s="29" t="s">
        <v>248</v>
      </c>
      <c r="I1111" s="36" t="s">
        <v>1481</v>
      </c>
      <c r="J1111" s="32">
        <v>0</v>
      </c>
      <c r="K1111" s="32">
        <v>0</v>
      </c>
      <c r="L1111" s="32">
        <v>0</v>
      </c>
      <c r="M1111" s="32">
        <v>0</v>
      </c>
      <c r="N1111" s="32">
        <v>0</v>
      </c>
      <c r="O1111" s="32">
        <v>0</v>
      </c>
      <c r="P1111" s="32">
        <v>0</v>
      </c>
      <c r="Q1111" s="32">
        <v>0</v>
      </c>
      <c r="R1111" s="32">
        <v>0</v>
      </c>
      <c r="S1111" s="32">
        <v>0</v>
      </c>
      <c r="T1111" s="32">
        <v>0</v>
      </c>
      <c r="U1111" s="32">
        <v>0</v>
      </c>
      <c r="V1111" s="32"/>
      <c r="W1111" s="33">
        <f t="shared" si="18"/>
        <v>0</v>
      </c>
      <c r="X1111" s="9"/>
      <c r="Y1111" s="8"/>
      <c r="Z1111" s="34"/>
      <c r="AA1111" s="34"/>
      <c r="AB1111" s="34"/>
      <c r="AC1111" s="35"/>
      <c r="AD1111" s="11"/>
      <c r="AE1111" s="11"/>
      <c r="AF1111" s="11"/>
      <c r="AG1111" s="12"/>
      <c r="AH1111" s="12"/>
      <c r="AI1111" s="12"/>
    </row>
    <row r="1112" spans="1:35" ht="12.75" customHeight="1" x14ac:dyDescent="0.3">
      <c r="A1112" s="26">
        <v>1103</v>
      </c>
      <c r="B1112" s="29" t="s">
        <v>746</v>
      </c>
      <c r="C1112" s="29" t="s">
        <v>869</v>
      </c>
      <c r="D1112" s="29" t="s">
        <v>791</v>
      </c>
      <c r="E1112" s="29" t="s">
        <v>1484</v>
      </c>
      <c r="F1112" s="30" t="s">
        <v>691</v>
      </c>
      <c r="G1112" s="30" t="s">
        <v>75</v>
      </c>
      <c r="H1112" s="29" t="s">
        <v>249</v>
      </c>
      <c r="I1112" s="36" t="s">
        <v>1481</v>
      </c>
      <c r="J1112" s="32">
        <v>0</v>
      </c>
      <c r="K1112" s="32">
        <v>0</v>
      </c>
      <c r="L1112" s="32">
        <v>2345</v>
      </c>
      <c r="M1112" s="32">
        <v>1689</v>
      </c>
      <c r="N1112" s="32">
        <v>2025</v>
      </c>
      <c r="O1112" s="32">
        <v>2147</v>
      </c>
      <c r="P1112" s="32">
        <v>2133</v>
      </c>
      <c r="Q1112" s="32">
        <v>2221</v>
      </c>
      <c r="R1112" s="32">
        <v>70</v>
      </c>
      <c r="S1112" s="32">
        <v>71</v>
      </c>
      <c r="T1112" s="32">
        <v>82</v>
      </c>
      <c r="U1112" s="32">
        <v>92</v>
      </c>
      <c r="V1112" s="32"/>
      <c r="W1112" s="33">
        <f t="shared" si="18"/>
        <v>12875</v>
      </c>
      <c r="X1112" s="9"/>
      <c r="Y1112" s="8"/>
      <c r="Z1112" s="34"/>
      <c r="AA1112" s="34"/>
      <c r="AB1112" s="34"/>
      <c r="AC1112" s="35"/>
      <c r="AD1112" s="11"/>
      <c r="AE1112" s="11"/>
      <c r="AF1112" s="11"/>
      <c r="AG1112" s="12"/>
      <c r="AH1112" s="12"/>
      <c r="AI1112" s="12"/>
    </row>
    <row r="1113" spans="1:35" ht="12.75" customHeight="1" x14ac:dyDescent="0.3">
      <c r="A1113" s="26">
        <v>1104</v>
      </c>
      <c r="B1113" s="29" t="s">
        <v>746</v>
      </c>
      <c r="C1113" s="29" t="s">
        <v>869</v>
      </c>
      <c r="D1113" s="29" t="s">
        <v>791</v>
      </c>
      <c r="E1113" s="29" t="s">
        <v>1092</v>
      </c>
      <c r="F1113" s="30">
        <v>3603</v>
      </c>
      <c r="G1113" s="30" t="s">
        <v>75</v>
      </c>
      <c r="H1113" s="29" t="s">
        <v>250</v>
      </c>
      <c r="I1113" s="36" t="s">
        <v>1482</v>
      </c>
      <c r="J1113" s="32">
        <v>0</v>
      </c>
      <c r="K1113" s="32">
        <v>0</v>
      </c>
      <c r="L1113" s="32">
        <v>4572</v>
      </c>
      <c r="M1113" s="32">
        <v>2290</v>
      </c>
      <c r="N1113" s="32">
        <v>2771</v>
      </c>
      <c r="O1113" s="32">
        <v>1597</v>
      </c>
      <c r="P1113" s="32">
        <v>1246</v>
      </c>
      <c r="Q1113" s="32">
        <v>1298</v>
      </c>
      <c r="R1113" s="32">
        <v>1394</v>
      </c>
      <c r="S1113" s="32">
        <v>1370</v>
      </c>
      <c r="T1113" s="32">
        <v>1578</v>
      </c>
      <c r="U1113" s="32">
        <v>1773</v>
      </c>
      <c r="V1113" s="32"/>
      <c r="W1113" s="33">
        <f t="shared" si="18"/>
        <v>19889</v>
      </c>
      <c r="X1113" s="9"/>
      <c r="Y1113" s="8"/>
      <c r="Z1113" s="34"/>
      <c r="AA1113" s="34"/>
      <c r="AB1113" s="34"/>
      <c r="AC1113" s="35"/>
      <c r="AD1113" s="11"/>
      <c r="AE1113" s="11"/>
      <c r="AF1113" s="11"/>
      <c r="AG1113" s="12"/>
      <c r="AH1113" s="12"/>
      <c r="AI1113" s="12"/>
    </row>
    <row r="1114" spans="1:35" ht="12.75" customHeight="1" x14ac:dyDescent="0.3">
      <c r="A1114" s="26">
        <v>1105</v>
      </c>
      <c r="B1114" s="29" t="s">
        <v>746</v>
      </c>
      <c r="C1114" s="29" t="s">
        <v>869</v>
      </c>
      <c r="D1114" s="29" t="s">
        <v>791</v>
      </c>
      <c r="E1114" s="29" t="s">
        <v>1092</v>
      </c>
      <c r="F1114" s="30">
        <v>3603</v>
      </c>
      <c r="G1114" s="30" t="s">
        <v>75</v>
      </c>
      <c r="H1114" s="29" t="s">
        <v>251</v>
      </c>
      <c r="I1114" s="36" t="s">
        <v>1482</v>
      </c>
      <c r="J1114" s="32">
        <v>0</v>
      </c>
      <c r="K1114" s="32">
        <v>0</v>
      </c>
      <c r="L1114" s="32">
        <v>19155</v>
      </c>
      <c r="M1114" s="32">
        <v>26512</v>
      </c>
      <c r="N1114" s="32">
        <v>31780</v>
      </c>
      <c r="O1114" s="32">
        <v>31329</v>
      </c>
      <c r="P1114" s="32">
        <v>26217</v>
      </c>
      <c r="Q1114" s="32">
        <v>24179</v>
      </c>
      <c r="R1114" s="32">
        <v>22979</v>
      </c>
      <c r="S1114" s="32">
        <v>17921</v>
      </c>
      <c r="T1114" s="32">
        <v>18830</v>
      </c>
      <c r="U1114" s="32">
        <v>16636</v>
      </c>
      <c r="V1114" s="32"/>
      <c r="W1114" s="33">
        <f t="shared" si="18"/>
        <v>235538</v>
      </c>
      <c r="X1114" s="9"/>
      <c r="Y1114" s="8"/>
      <c r="Z1114" s="34"/>
      <c r="AA1114" s="34"/>
      <c r="AB1114" s="34"/>
      <c r="AC1114" s="35"/>
      <c r="AD1114" s="11"/>
      <c r="AE1114" s="11"/>
      <c r="AF1114" s="11"/>
      <c r="AG1114" s="12"/>
      <c r="AH1114" s="12"/>
      <c r="AI1114" s="12"/>
    </row>
    <row r="1115" spans="1:35" ht="12.75" customHeight="1" x14ac:dyDescent="0.3">
      <c r="A1115" s="26">
        <v>1106</v>
      </c>
      <c r="B1115" s="29" t="s">
        <v>746</v>
      </c>
      <c r="C1115" s="29" t="s">
        <v>869</v>
      </c>
      <c r="D1115" s="29" t="s">
        <v>791</v>
      </c>
      <c r="E1115" s="29" t="s">
        <v>1118</v>
      </c>
      <c r="F1115" s="30">
        <v>3600</v>
      </c>
      <c r="G1115" s="30" t="s">
        <v>75</v>
      </c>
      <c r="H1115" s="29" t="s">
        <v>265</v>
      </c>
      <c r="I1115" s="36">
        <v>0</v>
      </c>
      <c r="J1115" s="32">
        <v>0</v>
      </c>
      <c r="K1115" s="32">
        <v>0</v>
      </c>
      <c r="L1115" s="32">
        <v>133</v>
      </c>
      <c r="M1115" s="32">
        <v>1437</v>
      </c>
      <c r="N1115" s="32">
        <v>4</v>
      </c>
      <c r="O1115" s="32">
        <v>5</v>
      </c>
      <c r="P1115" s="32">
        <v>5</v>
      </c>
      <c r="Q1115" s="32">
        <v>5</v>
      </c>
      <c r="R1115" s="32">
        <v>6</v>
      </c>
      <c r="S1115" s="32">
        <v>6</v>
      </c>
      <c r="T1115" s="32">
        <v>1059</v>
      </c>
      <c r="U1115" s="32">
        <v>2826</v>
      </c>
      <c r="V1115" s="32"/>
      <c r="W1115" s="33">
        <f t="shared" si="18"/>
        <v>5486</v>
      </c>
      <c r="X1115" s="9"/>
      <c r="Y1115" s="8"/>
      <c r="Z1115" s="34"/>
      <c r="AA1115" s="34"/>
      <c r="AB1115" s="34"/>
      <c r="AC1115" s="35"/>
      <c r="AD1115" s="11"/>
      <c r="AE1115" s="11"/>
      <c r="AF1115" s="11"/>
      <c r="AG1115" s="12"/>
      <c r="AH1115" s="12"/>
      <c r="AI1115" s="12"/>
    </row>
    <row r="1116" spans="1:35" ht="12.75" customHeight="1" x14ac:dyDescent="0.3">
      <c r="A1116" s="26">
        <v>1107</v>
      </c>
      <c r="B1116" s="29" t="s">
        <v>746</v>
      </c>
      <c r="C1116" s="29" t="s">
        <v>869</v>
      </c>
      <c r="D1116" s="29" t="s">
        <v>791</v>
      </c>
      <c r="E1116" s="29" t="s">
        <v>1118</v>
      </c>
      <c r="F1116" s="30">
        <v>3602</v>
      </c>
      <c r="G1116" s="30" t="s">
        <v>75</v>
      </c>
      <c r="H1116" s="29" t="s">
        <v>266</v>
      </c>
      <c r="I1116" s="36">
        <v>0</v>
      </c>
      <c r="J1116" s="32">
        <v>0</v>
      </c>
      <c r="K1116" s="32">
        <v>0</v>
      </c>
      <c r="L1116" s="32">
        <v>1852</v>
      </c>
      <c r="M1116" s="32">
        <v>1303</v>
      </c>
      <c r="N1116" s="32">
        <v>1608</v>
      </c>
      <c r="O1116" s="32">
        <v>1749</v>
      </c>
      <c r="P1116" s="32">
        <v>1777</v>
      </c>
      <c r="Q1116" s="32">
        <v>1882</v>
      </c>
      <c r="R1116" s="32">
        <v>652</v>
      </c>
      <c r="S1116" s="32">
        <v>623</v>
      </c>
      <c r="T1116" s="32">
        <v>748</v>
      </c>
      <c r="U1116" s="32">
        <v>866</v>
      </c>
      <c r="V1116" s="32"/>
      <c r="W1116" s="33">
        <f t="shared" si="18"/>
        <v>13060</v>
      </c>
      <c r="X1116" s="9"/>
      <c r="Y1116" s="8"/>
      <c r="Z1116" s="34"/>
      <c r="AA1116" s="34"/>
      <c r="AB1116" s="34"/>
      <c r="AC1116" s="35"/>
      <c r="AD1116" s="11"/>
      <c r="AE1116" s="11"/>
      <c r="AF1116" s="11"/>
      <c r="AG1116" s="12"/>
      <c r="AH1116" s="12"/>
      <c r="AI1116" s="12"/>
    </row>
    <row r="1117" spans="1:35" ht="12.75" customHeight="1" x14ac:dyDescent="0.3">
      <c r="A1117" s="26">
        <v>1108</v>
      </c>
      <c r="B1117" s="29" t="s">
        <v>746</v>
      </c>
      <c r="C1117" s="29" t="s">
        <v>869</v>
      </c>
      <c r="D1117" s="29" t="s">
        <v>791</v>
      </c>
      <c r="E1117" s="29" t="s">
        <v>1121</v>
      </c>
      <c r="F1117" s="30">
        <v>3600</v>
      </c>
      <c r="G1117" s="30" t="s">
        <v>75</v>
      </c>
      <c r="H1117" s="29" t="s">
        <v>267</v>
      </c>
      <c r="I1117" s="36">
        <v>0</v>
      </c>
      <c r="J1117" s="32">
        <v>0</v>
      </c>
      <c r="K1117" s="32">
        <v>0</v>
      </c>
      <c r="L1117" s="32">
        <v>1259</v>
      </c>
      <c r="M1117" s="32">
        <v>60</v>
      </c>
      <c r="N1117" s="32">
        <v>1839</v>
      </c>
      <c r="O1117" s="32">
        <v>2082</v>
      </c>
      <c r="P1117" s="32">
        <v>2067</v>
      </c>
      <c r="Q1117" s="32">
        <v>2152</v>
      </c>
      <c r="R1117" s="32">
        <v>2310</v>
      </c>
      <c r="S1117" s="32">
        <v>2271</v>
      </c>
      <c r="T1117" s="32">
        <v>1562</v>
      </c>
      <c r="U1117" s="32">
        <v>120</v>
      </c>
      <c r="V1117" s="32"/>
      <c r="W1117" s="33">
        <f t="shared" si="18"/>
        <v>15722</v>
      </c>
      <c r="X1117" s="9"/>
      <c r="Y1117" s="8"/>
      <c r="Z1117" s="34"/>
      <c r="AA1117" s="34"/>
      <c r="AB1117" s="34"/>
      <c r="AC1117" s="35"/>
      <c r="AD1117" s="11"/>
      <c r="AE1117" s="11"/>
      <c r="AF1117" s="11"/>
      <c r="AG1117" s="12"/>
      <c r="AH1117" s="12"/>
      <c r="AI1117" s="12"/>
    </row>
    <row r="1118" spans="1:35" ht="12.75" customHeight="1" x14ac:dyDescent="0.3">
      <c r="A1118" s="26">
        <v>1109</v>
      </c>
      <c r="B1118" s="29" t="s">
        <v>746</v>
      </c>
      <c r="C1118" s="29" t="s">
        <v>869</v>
      </c>
      <c r="D1118" s="29" t="s">
        <v>791</v>
      </c>
      <c r="E1118" s="29" t="s">
        <v>1118</v>
      </c>
      <c r="F1118" s="30">
        <v>3602</v>
      </c>
      <c r="G1118" s="30" t="s">
        <v>75</v>
      </c>
      <c r="H1118" s="29" t="s">
        <v>268</v>
      </c>
      <c r="I1118" s="36">
        <v>0</v>
      </c>
      <c r="J1118" s="32">
        <v>0</v>
      </c>
      <c r="K1118" s="32">
        <v>0</v>
      </c>
      <c r="L1118" s="32">
        <v>10480</v>
      </c>
      <c r="M1118" s="32">
        <v>12413</v>
      </c>
      <c r="N1118" s="32">
        <v>13178</v>
      </c>
      <c r="O1118" s="32">
        <v>8708</v>
      </c>
      <c r="P1118" s="32">
        <v>6035</v>
      </c>
      <c r="Q1118" s="32">
        <v>5799</v>
      </c>
      <c r="R1118" s="32">
        <v>6194</v>
      </c>
      <c r="S1118" s="32">
        <v>4988</v>
      </c>
      <c r="T1118" s="32">
        <v>3808</v>
      </c>
      <c r="U1118" s="32">
        <v>2379</v>
      </c>
      <c r="V1118" s="32"/>
      <c r="W1118" s="33">
        <f t="shared" si="18"/>
        <v>73982</v>
      </c>
      <c r="X1118" s="9"/>
      <c r="Y1118" s="8"/>
      <c r="Z1118" s="34"/>
      <c r="AA1118" s="34"/>
      <c r="AB1118" s="34"/>
      <c r="AC1118" s="35"/>
      <c r="AD1118" s="11"/>
      <c r="AE1118" s="11"/>
      <c r="AF1118" s="11"/>
      <c r="AG1118" s="12"/>
      <c r="AH1118" s="12"/>
      <c r="AI1118" s="12"/>
    </row>
    <row r="1119" spans="1:35" ht="12.75" customHeight="1" x14ac:dyDescent="0.3">
      <c r="A1119" s="26">
        <v>1110</v>
      </c>
      <c r="B1119" s="29" t="s">
        <v>746</v>
      </c>
      <c r="C1119" s="29" t="s">
        <v>869</v>
      </c>
      <c r="D1119" s="29" t="s">
        <v>791</v>
      </c>
      <c r="E1119" s="29" t="s">
        <v>1118</v>
      </c>
      <c r="F1119" s="30">
        <v>3602</v>
      </c>
      <c r="G1119" s="30" t="s">
        <v>75</v>
      </c>
      <c r="H1119" s="29" t="s">
        <v>269</v>
      </c>
      <c r="I1119" s="36">
        <v>0</v>
      </c>
      <c r="J1119" s="32">
        <v>0</v>
      </c>
      <c r="K1119" s="32">
        <v>0</v>
      </c>
      <c r="L1119" s="32">
        <v>16180</v>
      </c>
      <c r="M1119" s="32">
        <v>18080</v>
      </c>
      <c r="N1119" s="32">
        <v>20787</v>
      </c>
      <c r="O1119" s="32">
        <v>20876</v>
      </c>
      <c r="P1119" s="32">
        <v>19688</v>
      </c>
      <c r="Q1119" s="32">
        <v>20069</v>
      </c>
      <c r="R1119" s="32">
        <v>20791</v>
      </c>
      <c r="S1119" s="32">
        <v>20387</v>
      </c>
      <c r="T1119" s="32">
        <v>20728</v>
      </c>
      <c r="U1119" s="32">
        <v>21786</v>
      </c>
      <c r="V1119" s="32"/>
      <c r="W1119" s="33">
        <f t="shared" si="18"/>
        <v>199372</v>
      </c>
      <c r="X1119" s="9"/>
      <c r="Y1119" s="8"/>
      <c r="Z1119" s="34"/>
      <c r="AA1119" s="34"/>
      <c r="AB1119" s="34"/>
      <c r="AC1119" s="35"/>
      <c r="AD1119" s="11"/>
      <c r="AE1119" s="11"/>
      <c r="AF1119" s="11"/>
      <c r="AG1119" s="12"/>
      <c r="AH1119" s="12"/>
      <c r="AI1119" s="12"/>
    </row>
    <row r="1120" spans="1:35" ht="12.75" customHeight="1" x14ac:dyDescent="0.3">
      <c r="A1120" s="26">
        <v>1111</v>
      </c>
      <c r="B1120" s="29" t="s">
        <v>746</v>
      </c>
      <c r="C1120" s="29" t="s">
        <v>869</v>
      </c>
      <c r="D1120" s="29" t="s">
        <v>791</v>
      </c>
      <c r="E1120" s="29" t="s">
        <v>1118</v>
      </c>
      <c r="F1120" s="30">
        <v>3602</v>
      </c>
      <c r="G1120" s="30" t="s">
        <v>75</v>
      </c>
      <c r="H1120" s="29" t="s">
        <v>270</v>
      </c>
      <c r="I1120" s="36">
        <v>0</v>
      </c>
      <c r="J1120" s="32">
        <v>0</v>
      </c>
      <c r="K1120" s="32">
        <v>0</v>
      </c>
      <c r="L1120" s="32">
        <v>13435</v>
      </c>
      <c r="M1120" s="32">
        <v>15914</v>
      </c>
      <c r="N1120" s="32">
        <v>11437</v>
      </c>
      <c r="O1120" s="32">
        <v>0</v>
      </c>
      <c r="P1120" s="32">
        <v>0</v>
      </c>
      <c r="Q1120" s="32">
        <v>0</v>
      </c>
      <c r="R1120" s="32">
        <v>0</v>
      </c>
      <c r="S1120" s="32">
        <v>0</v>
      </c>
      <c r="T1120" s="32">
        <v>0</v>
      </c>
      <c r="U1120" s="32">
        <v>0</v>
      </c>
      <c r="V1120" s="32"/>
      <c r="W1120" s="33">
        <f t="shared" si="18"/>
        <v>40786</v>
      </c>
      <c r="X1120" s="9"/>
      <c r="Y1120" s="8"/>
      <c r="Z1120" s="34"/>
      <c r="AA1120" s="34"/>
      <c r="AB1120" s="34"/>
      <c r="AC1120" s="35"/>
      <c r="AD1120" s="11"/>
      <c r="AE1120" s="11"/>
      <c r="AF1120" s="11"/>
      <c r="AG1120" s="12"/>
      <c r="AH1120" s="12"/>
      <c r="AI1120" s="12"/>
    </row>
    <row r="1121" spans="1:35" ht="12.75" customHeight="1" x14ac:dyDescent="0.3">
      <c r="A1121" s="26">
        <v>1112</v>
      </c>
      <c r="B1121" s="29" t="s">
        <v>746</v>
      </c>
      <c r="C1121" s="29" t="s">
        <v>869</v>
      </c>
      <c r="D1121" s="29" t="s">
        <v>791</v>
      </c>
      <c r="E1121" s="29" t="s">
        <v>1122</v>
      </c>
      <c r="F1121" s="30">
        <v>3601</v>
      </c>
      <c r="G1121" s="30" t="s">
        <v>75</v>
      </c>
      <c r="H1121" s="29" t="s">
        <v>271</v>
      </c>
      <c r="I1121" s="36">
        <v>0</v>
      </c>
      <c r="J1121" s="32">
        <v>0</v>
      </c>
      <c r="K1121" s="32">
        <v>0</v>
      </c>
      <c r="L1121" s="32">
        <v>4777</v>
      </c>
      <c r="M1121" s="32">
        <v>6241</v>
      </c>
      <c r="N1121" s="32">
        <v>7772</v>
      </c>
      <c r="O1121" s="32">
        <v>8514</v>
      </c>
      <c r="P1121" s="32">
        <v>8767</v>
      </c>
      <c r="Q1121" s="32">
        <v>9466</v>
      </c>
      <c r="R1121" s="32">
        <v>10486</v>
      </c>
      <c r="S1121" s="32">
        <v>10605</v>
      </c>
      <c r="T1121" s="32">
        <v>12534</v>
      </c>
      <c r="U1121" s="32">
        <v>14367</v>
      </c>
      <c r="V1121" s="32"/>
      <c r="W1121" s="33">
        <f t="shared" si="18"/>
        <v>93529</v>
      </c>
      <c r="X1121" s="9"/>
      <c r="Y1121" s="8"/>
      <c r="Z1121" s="34"/>
      <c r="AA1121" s="34"/>
      <c r="AB1121" s="34"/>
      <c r="AC1121" s="35"/>
      <c r="AD1121" s="11"/>
      <c r="AE1121" s="11"/>
      <c r="AF1121" s="11"/>
      <c r="AG1121" s="12"/>
      <c r="AH1121" s="12"/>
      <c r="AI1121" s="12"/>
    </row>
    <row r="1122" spans="1:35" ht="12.75" customHeight="1" x14ac:dyDescent="0.3">
      <c r="A1122" s="26">
        <v>1113</v>
      </c>
      <c r="B1122" s="29" t="s">
        <v>746</v>
      </c>
      <c r="C1122" s="29" t="s">
        <v>869</v>
      </c>
      <c r="D1122" s="29" t="s">
        <v>791</v>
      </c>
      <c r="E1122" s="29" t="s">
        <v>1122</v>
      </c>
      <c r="F1122" s="30">
        <v>3601</v>
      </c>
      <c r="G1122" s="30" t="s">
        <v>75</v>
      </c>
      <c r="H1122" s="29" t="s">
        <v>272</v>
      </c>
      <c r="I1122" s="36">
        <v>0</v>
      </c>
      <c r="J1122" s="32">
        <v>0</v>
      </c>
      <c r="K1122" s="32">
        <v>0</v>
      </c>
      <c r="L1122" s="32">
        <v>340</v>
      </c>
      <c r="M1122" s="32">
        <v>1004</v>
      </c>
      <c r="N1122" s="32">
        <v>1644</v>
      </c>
      <c r="O1122" s="32">
        <v>2177</v>
      </c>
      <c r="P1122" s="32">
        <v>2679</v>
      </c>
      <c r="Q1122" s="32">
        <v>3385</v>
      </c>
      <c r="R1122" s="32">
        <v>4265</v>
      </c>
      <c r="S1122" s="32">
        <v>4806</v>
      </c>
      <c r="T1122" s="32">
        <v>6243</v>
      </c>
      <c r="U1122" s="32">
        <v>7642</v>
      </c>
      <c r="V1122" s="32"/>
      <c r="W1122" s="33">
        <f t="shared" si="18"/>
        <v>34185</v>
      </c>
      <c r="X1122" s="9"/>
      <c r="Y1122" s="8"/>
      <c r="Z1122" s="34"/>
      <c r="AA1122" s="34"/>
      <c r="AB1122" s="34"/>
      <c r="AC1122" s="35"/>
      <c r="AD1122" s="11"/>
      <c r="AE1122" s="11"/>
      <c r="AF1122" s="11"/>
      <c r="AG1122" s="12"/>
      <c r="AH1122" s="12"/>
      <c r="AI1122" s="12"/>
    </row>
    <row r="1123" spans="1:35" ht="12.75" customHeight="1" x14ac:dyDescent="0.3">
      <c r="A1123" s="26">
        <v>1114</v>
      </c>
      <c r="B1123" s="29" t="s">
        <v>746</v>
      </c>
      <c r="C1123" s="29" t="s">
        <v>869</v>
      </c>
      <c r="D1123" s="29" t="s">
        <v>791</v>
      </c>
      <c r="E1123" s="29" t="s">
        <v>1122</v>
      </c>
      <c r="F1123" s="30">
        <v>3601</v>
      </c>
      <c r="G1123" s="30" t="s">
        <v>75</v>
      </c>
      <c r="H1123" s="29" t="s">
        <v>273</v>
      </c>
      <c r="I1123" s="36">
        <v>0</v>
      </c>
      <c r="J1123" s="32">
        <v>0</v>
      </c>
      <c r="K1123" s="32">
        <v>0</v>
      </c>
      <c r="L1123" s="32">
        <v>13567</v>
      </c>
      <c r="M1123" s="32">
        <v>16143</v>
      </c>
      <c r="N1123" s="32">
        <v>19387</v>
      </c>
      <c r="O1123" s="32">
        <v>20583</v>
      </c>
      <c r="P1123" s="32">
        <v>20465</v>
      </c>
      <c r="Q1123" s="32">
        <v>21329</v>
      </c>
      <c r="R1123" s="32">
        <v>22908</v>
      </c>
      <c r="S1123" s="32">
        <v>22539</v>
      </c>
      <c r="T1123" s="32">
        <v>25964</v>
      </c>
      <c r="U1123" s="32">
        <v>29186</v>
      </c>
      <c r="V1123" s="32"/>
      <c r="W1123" s="33">
        <f t="shared" si="18"/>
        <v>212071</v>
      </c>
      <c r="X1123" s="9"/>
      <c r="Y1123" s="8"/>
      <c r="Z1123" s="34"/>
      <c r="AA1123" s="34"/>
      <c r="AB1123" s="34"/>
      <c r="AC1123" s="35"/>
      <c r="AD1123" s="11"/>
      <c r="AE1123" s="11"/>
      <c r="AF1123" s="11"/>
      <c r="AG1123" s="12"/>
      <c r="AH1123" s="12"/>
      <c r="AI1123" s="12"/>
    </row>
    <row r="1124" spans="1:35" ht="12.75" customHeight="1" x14ac:dyDescent="0.3">
      <c r="A1124" s="26">
        <v>1115</v>
      </c>
      <c r="B1124" s="29" t="s">
        <v>746</v>
      </c>
      <c r="C1124" s="29" t="s">
        <v>869</v>
      </c>
      <c r="D1124" s="29" t="s">
        <v>791</v>
      </c>
      <c r="E1124" s="29" t="s">
        <v>1122</v>
      </c>
      <c r="F1124" s="30">
        <v>3601</v>
      </c>
      <c r="G1124" s="30" t="s">
        <v>75</v>
      </c>
      <c r="H1124" s="29" t="s">
        <v>274</v>
      </c>
      <c r="I1124" s="36">
        <v>0</v>
      </c>
      <c r="J1124" s="32">
        <v>0</v>
      </c>
      <c r="K1124" s="32">
        <v>0</v>
      </c>
      <c r="L1124" s="32">
        <v>266696</v>
      </c>
      <c r="M1124" s="32">
        <v>284861</v>
      </c>
      <c r="N1124" s="32">
        <v>327931</v>
      </c>
      <c r="O1124" s="32">
        <v>328144</v>
      </c>
      <c r="P1124" s="32">
        <v>298451</v>
      </c>
      <c r="Q1124" s="32">
        <v>287227</v>
      </c>
      <c r="R1124" s="32">
        <v>295889</v>
      </c>
      <c r="S1124" s="32">
        <v>281489</v>
      </c>
      <c r="T1124" s="32">
        <v>313665</v>
      </c>
      <c r="U1124" s="32">
        <v>336837</v>
      </c>
      <c r="V1124" s="32"/>
      <c r="W1124" s="33">
        <f t="shared" si="18"/>
        <v>3021190</v>
      </c>
      <c r="X1124" s="9"/>
      <c r="Y1124" s="8"/>
      <c r="Z1124" s="34"/>
      <c r="AA1124" s="34"/>
      <c r="AB1124" s="34"/>
      <c r="AC1124" s="35"/>
      <c r="AD1124" s="11"/>
      <c r="AE1124" s="11"/>
      <c r="AF1124" s="11"/>
      <c r="AG1124" s="12"/>
      <c r="AH1124" s="12"/>
      <c r="AI1124" s="12"/>
    </row>
    <row r="1125" spans="1:35" ht="12.75" customHeight="1" x14ac:dyDescent="0.3">
      <c r="A1125" s="26">
        <v>1116</v>
      </c>
      <c r="B1125" s="29" t="s">
        <v>746</v>
      </c>
      <c r="C1125" s="29" t="s">
        <v>869</v>
      </c>
      <c r="D1125" s="29" t="s">
        <v>791</v>
      </c>
      <c r="E1125" s="29" t="s">
        <v>1122</v>
      </c>
      <c r="F1125" s="30">
        <v>3601</v>
      </c>
      <c r="G1125" s="30" t="s">
        <v>75</v>
      </c>
      <c r="H1125" s="29" t="s">
        <v>275</v>
      </c>
      <c r="I1125" s="36">
        <v>0</v>
      </c>
      <c r="J1125" s="32">
        <v>0</v>
      </c>
      <c r="K1125" s="32">
        <v>0</v>
      </c>
      <c r="L1125" s="32">
        <v>381396</v>
      </c>
      <c r="M1125" s="32">
        <v>451697</v>
      </c>
      <c r="N1125" s="32">
        <v>540753</v>
      </c>
      <c r="O1125" s="32">
        <v>572874</v>
      </c>
      <c r="P1125" s="32">
        <v>568307</v>
      </c>
      <c r="Q1125" s="32">
        <v>591082</v>
      </c>
      <c r="R1125" s="32">
        <v>632677</v>
      </c>
      <c r="S1125" s="32">
        <v>620459</v>
      </c>
      <c r="T1125" s="32">
        <v>713491</v>
      </c>
      <c r="U1125" s="32">
        <v>798881</v>
      </c>
      <c r="V1125" s="32"/>
      <c r="W1125" s="33">
        <f t="shared" si="18"/>
        <v>5871617</v>
      </c>
      <c r="X1125" s="9"/>
      <c r="Y1125" s="8"/>
      <c r="Z1125" s="34"/>
      <c r="AA1125" s="34"/>
      <c r="AB1125" s="34"/>
      <c r="AC1125" s="35"/>
      <c r="AD1125" s="11"/>
      <c r="AE1125" s="11"/>
      <c r="AF1125" s="11"/>
      <c r="AG1125" s="12"/>
      <c r="AH1125" s="12"/>
      <c r="AI1125" s="12"/>
    </row>
    <row r="1126" spans="1:35" ht="12.75" customHeight="1" x14ac:dyDescent="0.3">
      <c r="A1126" s="26">
        <v>1117</v>
      </c>
      <c r="B1126" s="29" t="s">
        <v>746</v>
      </c>
      <c r="C1126" s="29" t="s">
        <v>869</v>
      </c>
      <c r="D1126" s="29" t="s">
        <v>791</v>
      </c>
      <c r="E1126" s="29" t="s">
        <v>1122</v>
      </c>
      <c r="F1126" s="30">
        <v>3601</v>
      </c>
      <c r="G1126" s="30" t="s">
        <v>75</v>
      </c>
      <c r="H1126" s="29" t="s">
        <v>276</v>
      </c>
      <c r="I1126" s="36">
        <v>0</v>
      </c>
      <c r="J1126" s="32">
        <v>0</v>
      </c>
      <c r="K1126" s="32">
        <v>0</v>
      </c>
      <c r="L1126" s="32">
        <v>44674</v>
      </c>
      <c r="M1126" s="32">
        <v>27866</v>
      </c>
      <c r="N1126" s="32">
        <v>23013</v>
      </c>
      <c r="O1126" s="32">
        <v>16852</v>
      </c>
      <c r="P1126" s="32">
        <v>15378</v>
      </c>
      <c r="Q1126" s="32">
        <v>12512</v>
      </c>
      <c r="R1126" s="32">
        <v>12091</v>
      </c>
      <c r="S1126" s="32">
        <v>10537</v>
      </c>
      <c r="T1126" s="32">
        <v>10995</v>
      </c>
      <c r="U1126" s="32">
        <v>11415</v>
      </c>
      <c r="V1126" s="32"/>
      <c r="W1126" s="33">
        <f t="shared" si="18"/>
        <v>185333</v>
      </c>
      <c r="X1126" s="9"/>
      <c r="Y1126" s="8"/>
      <c r="Z1126" s="34"/>
      <c r="AA1126" s="34"/>
      <c r="AB1126" s="34"/>
      <c r="AC1126" s="35"/>
      <c r="AD1126" s="11"/>
      <c r="AE1126" s="11"/>
      <c r="AF1126" s="11"/>
      <c r="AG1126" s="12"/>
      <c r="AH1126" s="12"/>
      <c r="AI1126" s="12"/>
    </row>
    <row r="1127" spans="1:35" ht="12.75" customHeight="1" x14ac:dyDescent="0.3">
      <c r="A1127" s="26">
        <v>1118</v>
      </c>
      <c r="B1127" s="29" t="s">
        <v>746</v>
      </c>
      <c r="C1127" s="29" t="s">
        <v>869</v>
      </c>
      <c r="D1127" s="29" t="s">
        <v>791</v>
      </c>
      <c r="E1127" s="29" t="s">
        <v>1124</v>
      </c>
      <c r="F1127" s="30" t="s">
        <v>464</v>
      </c>
      <c r="G1127" s="30" t="s">
        <v>75</v>
      </c>
      <c r="H1127" s="29" t="s">
        <v>278</v>
      </c>
      <c r="I1127" s="36">
        <v>0</v>
      </c>
      <c r="J1127" s="32">
        <v>0</v>
      </c>
      <c r="K1127" s="32">
        <v>0</v>
      </c>
      <c r="L1127" s="32">
        <v>2</v>
      </c>
      <c r="M1127" s="32">
        <v>3</v>
      </c>
      <c r="N1127" s="32">
        <v>3</v>
      </c>
      <c r="O1127" s="32">
        <v>3</v>
      </c>
      <c r="P1127" s="32">
        <v>3</v>
      </c>
      <c r="Q1127" s="32">
        <v>3</v>
      </c>
      <c r="R1127" s="32">
        <v>4</v>
      </c>
      <c r="S1127" s="32">
        <v>4</v>
      </c>
      <c r="T1127" s="32">
        <v>4</v>
      </c>
      <c r="U1127" s="32">
        <v>5</v>
      </c>
      <c r="V1127" s="32"/>
      <c r="W1127" s="33">
        <f t="shared" si="18"/>
        <v>34</v>
      </c>
      <c r="X1127" s="9"/>
      <c r="Y1127" s="8"/>
      <c r="Z1127" s="34"/>
      <c r="AA1127" s="34"/>
      <c r="AB1127" s="34"/>
      <c r="AC1127" s="35"/>
      <c r="AD1127" s="11"/>
      <c r="AE1127" s="11"/>
      <c r="AF1127" s="11"/>
      <c r="AG1127" s="12"/>
      <c r="AH1127" s="12"/>
      <c r="AI1127" s="12"/>
    </row>
    <row r="1128" spans="1:35" ht="12.75" customHeight="1" x14ac:dyDescent="0.3">
      <c r="A1128" s="26">
        <v>1119</v>
      </c>
      <c r="B1128" s="29" t="s">
        <v>746</v>
      </c>
      <c r="C1128" s="29" t="s">
        <v>869</v>
      </c>
      <c r="D1128" s="29" t="s">
        <v>791</v>
      </c>
      <c r="E1128" s="29" t="s">
        <v>1124</v>
      </c>
      <c r="F1128" s="30" t="s">
        <v>464</v>
      </c>
      <c r="G1128" s="30" t="s">
        <v>75</v>
      </c>
      <c r="H1128" s="29" t="s">
        <v>280</v>
      </c>
      <c r="I1128" s="36">
        <v>0</v>
      </c>
      <c r="J1128" s="32">
        <v>0</v>
      </c>
      <c r="K1128" s="32">
        <v>0</v>
      </c>
      <c r="L1128" s="32">
        <v>1100</v>
      </c>
      <c r="M1128" s="32">
        <v>1192</v>
      </c>
      <c r="N1128" s="32">
        <v>1429</v>
      </c>
      <c r="O1128" s="32">
        <v>1515</v>
      </c>
      <c r="P1128" s="32">
        <v>1505</v>
      </c>
      <c r="Q1128" s="32">
        <v>1567</v>
      </c>
      <c r="R1128" s="32">
        <v>1682</v>
      </c>
      <c r="S1128" s="32">
        <v>1654</v>
      </c>
      <c r="T1128" s="32">
        <v>1905</v>
      </c>
      <c r="U1128" s="32">
        <v>2140</v>
      </c>
      <c r="V1128" s="32"/>
      <c r="W1128" s="33">
        <f t="shared" si="18"/>
        <v>15689</v>
      </c>
      <c r="X1128" s="9"/>
      <c r="Y1128" s="8"/>
      <c r="Z1128" s="34"/>
      <c r="AA1128" s="34"/>
      <c r="AB1128" s="34"/>
      <c r="AC1128" s="35"/>
      <c r="AD1128" s="11"/>
      <c r="AE1128" s="11"/>
      <c r="AF1128" s="11"/>
      <c r="AG1128" s="12"/>
      <c r="AH1128" s="12"/>
      <c r="AI1128" s="12"/>
    </row>
    <row r="1129" spans="1:35" ht="12.75" customHeight="1" x14ac:dyDescent="0.3">
      <c r="A1129" s="26">
        <v>1120</v>
      </c>
      <c r="B1129" s="29" t="s">
        <v>746</v>
      </c>
      <c r="C1129" s="29" t="s">
        <v>869</v>
      </c>
      <c r="D1129" s="29" t="s">
        <v>791</v>
      </c>
      <c r="E1129" s="29" t="s">
        <v>1124</v>
      </c>
      <c r="F1129" s="30" t="s">
        <v>464</v>
      </c>
      <c r="G1129" s="30" t="s">
        <v>75</v>
      </c>
      <c r="H1129" s="29" t="s">
        <v>281</v>
      </c>
      <c r="I1129" s="36">
        <v>0</v>
      </c>
      <c r="J1129" s="32">
        <v>0</v>
      </c>
      <c r="K1129" s="32">
        <v>0</v>
      </c>
      <c r="L1129" s="32">
        <v>1975</v>
      </c>
      <c r="M1129" s="32">
        <v>2139</v>
      </c>
      <c r="N1129" s="32">
        <v>2563</v>
      </c>
      <c r="O1129" s="32">
        <v>2715</v>
      </c>
      <c r="P1129" s="32">
        <v>2697</v>
      </c>
      <c r="Q1129" s="32">
        <v>2808</v>
      </c>
      <c r="R1129" s="32">
        <v>3014</v>
      </c>
      <c r="S1129" s="32">
        <v>2964</v>
      </c>
      <c r="T1129" s="32">
        <v>3413</v>
      </c>
      <c r="U1129" s="32">
        <v>3835</v>
      </c>
      <c r="V1129" s="32"/>
      <c r="W1129" s="33">
        <f t="shared" si="18"/>
        <v>28123</v>
      </c>
      <c r="X1129" s="9"/>
      <c r="Y1129" s="8"/>
      <c r="Z1129" s="34"/>
      <c r="AA1129" s="34"/>
      <c r="AB1129" s="34"/>
      <c r="AC1129" s="35"/>
      <c r="AD1129" s="11"/>
      <c r="AE1129" s="11"/>
      <c r="AF1129" s="11"/>
      <c r="AG1129" s="12"/>
      <c r="AH1129" s="12"/>
      <c r="AI1129" s="12"/>
    </row>
    <row r="1130" spans="1:35" ht="12.75" customHeight="1" x14ac:dyDescent="0.3">
      <c r="A1130" s="26">
        <v>1121</v>
      </c>
      <c r="B1130" s="29" t="s">
        <v>746</v>
      </c>
      <c r="C1130" s="29" t="s">
        <v>869</v>
      </c>
      <c r="D1130" s="29" t="s">
        <v>791</v>
      </c>
      <c r="E1130" s="29" t="s">
        <v>1124</v>
      </c>
      <c r="F1130" s="30" t="s">
        <v>464</v>
      </c>
      <c r="G1130" s="30" t="s">
        <v>75</v>
      </c>
      <c r="H1130" s="29" t="s">
        <v>282</v>
      </c>
      <c r="I1130" s="36">
        <v>0</v>
      </c>
      <c r="J1130" s="32">
        <v>0</v>
      </c>
      <c r="K1130" s="32">
        <v>0</v>
      </c>
      <c r="L1130" s="32">
        <v>836</v>
      </c>
      <c r="M1130" s="32">
        <v>906</v>
      </c>
      <c r="N1130" s="32">
        <v>1085</v>
      </c>
      <c r="O1130" s="32">
        <v>1147</v>
      </c>
      <c r="P1130" s="32">
        <v>1139</v>
      </c>
      <c r="Q1130" s="32">
        <v>1187</v>
      </c>
      <c r="R1130" s="32">
        <v>1274</v>
      </c>
      <c r="S1130" s="32">
        <v>1253</v>
      </c>
      <c r="T1130" s="32">
        <v>1442</v>
      </c>
      <c r="U1130" s="32">
        <v>1621</v>
      </c>
      <c r="V1130" s="32"/>
      <c r="W1130" s="33">
        <f t="shared" si="18"/>
        <v>11890</v>
      </c>
      <c r="X1130" s="9"/>
      <c r="Y1130" s="8"/>
      <c r="Z1130" s="34"/>
      <c r="AA1130" s="34"/>
      <c r="AB1130" s="34"/>
      <c r="AC1130" s="35"/>
      <c r="AD1130" s="11"/>
      <c r="AE1130" s="11"/>
      <c r="AF1130" s="11"/>
      <c r="AG1130" s="12"/>
      <c r="AH1130" s="12"/>
      <c r="AI1130" s="12"/>
    </row>
    <row r="1131" spans="1:35" ht="12.75" customHeight="1" x14ac:dyDescent="0.3">
      <c r="A1131" s="26">
        <v>1122</v>
      </c>
      <c r="B1131" s="29" t="s">
        <v>746</v>
      </c>
      <c r="C1131" s="29" t="s">
        <v>869</v>
      </c>
      <c r="D1131" s="29" t="s">
        <v>791</v>
      </c>
      <c r="E1131" s="29" t="s">
        <v>1124</v>
      </c>
      <c r="F1131" s="30" t="s">
        <v>464</v>
      </c>
      <c r="G1131" s="30" t="s">
        <v>75</v>
      </c>
      <c r="H1131" s="29" t="s">
        <v>283</v>
      </c>
      <c r="I1131" s="36">
        <v>0</v>
      </c>
      <c r="J1131" s="32">
        <v>0</v>
      </c>
      <c r="K1131" s="32">
        <v>0</v>
      </c>
      <c r="L1131" s="32">
        <v>3724</v>
      </c>
      <c r="M1131" s="32">
        <v>4034</v>
      </c>
      <c r="N1131" s="32">
        <v>4835</v>
      </c>
      <c r="O1131" s="32">
        <v>5125</v>
      </c>
      <c r="P1131" s="32">
        <v>5091</v>
      </c>
      <c r="Q1131" s="32">
        <v>5302</v>
      </c>
      <c r="R1131" s="32">
        <v>5691</v>
      </c>
      <c r="S1131" s="32">
        <v>5597</v>
      </c>
      <c r="T1131" s="32">
        <v>6444</v>
      </c>
      <c r="U1131" s="32">
        <v>7242</v>
      </c>
      <c r="V1131" s="32"/>
      <c r="W1131" s="33">
        <f t="shared" si="18"/>
        <v>53085</v>
      </c>
      <c r="X1131" s="9"/>
      <c r="Y1131" s="8"/>
      <c r="Z1131" s="34"/>
      <c r="AA1131" s="34"/>
      <c r="AB1131" s="34"/>
      <c r="AC1131" s="35"/>
      <c r="AD1131" s="11"/>
      <c r="AE1131" s="11"/>
      <c r="AF1131" s="11"/>
      <c r="AG1131" s="12"/>
      <c r="AH1131" s="12"/>
      <c r="AI1131" s="12"/>
    </row>
    <row r="1132" spans="1:35" ht="12.75" customHeight="1" x14ac:dyDescent="0.3">
      <c r="A1132" s="26">
        <v>1123</v>
      </c>
      <c r="B1132" s="29" t="s">
        <v>746</v>
      </c>
      <c r="C1132" s="29" t="s">
        <v>869</v>
      </c>
      <c r="D1132" s="29" t="s">
        <v>791</v>
      </c>
      <c r="E1132" s="29" t="s">
        <v>1124</v>
      </c>
      <c r="F1132" s="30" t="s">
        <v>464</v>
      </c>
      <c r="G1132" s="30" t="s">
        <v>75</v>
      </c>
      <c r="H1132" s="29" t="s">
        <v>284</v>
      </c>
      <c r="I1132" s="36">
        <v>0</v>
      </c>
      <c r="J1132" s="32">
        <v>0</v>
      </c>
      <c r="K1132" s="32">
        <v>0</v>
      </c>
      <c r="L1132" s="32">
        <v>40</v>
      </c>
      <c r="M1132" s="32">
        <v>43</v>
      </c>
      <c r="N1132" s="32">
        <v>52</v>
      </c>
      <c r="O1132" s="32">
        <v>53</v>
      </c>
      <c r="P1132" s="32">
        <v>53</v>
      </c>
      <c r="Q1132" s="32">
        <v>55</v>
      </c>
      <c r="R1132" s="32">
        <v>59</v>
      </c>
      <c r="S1132" s="32">
        <v>58</v>
      </c>
      <c r="T1132" s="32">
        <v>67</v>
      </c>
      <c r="U1132" s="32">
        <v>75</v>
      </c>
      <c r="V1132" s="32"/>
      <c r="W1132" s="33">
        <f t="shared" si="18"/>
        <v>555</v>
      </c>
      <c r="X1132" s="9"/>
      <c r="Y1132" s="8"/>
      <c r="Z1132" s="34"/>
      <c r="AA1132" s="34"/>
      <c r="AB1132" s="34"/>
      <c r="AC1132" s="35"/>
      <c r="AD1132" s="11"/>
      <c r="AE1132" s="11"/>
      <c r="AF1132" s="11"/>
      <c r="AG1132" s="12"/>
      <c r="AH1132" s="12"/>
      <c r="AI1132" s="12"/>
    </row>
    <row r="1133" spans="1:35" ht="12.75" customHeight="1" x14ac:dyDescent="0.3">
      <c r="A1133" s="26">
        <v>1124</v>
      </c>
      <c r="B1133" s="29" t="s">
        <v>746</v>
      </c>
      <c r="C1133" s="29" t="s">
        <v>869</v>
      </c>
      <c r="D1133" s="29" t="s">
        <v>791</v>
      </c>
      <c r="E1133" s="29" t="s">
        <v>1124</v>
      </c>
      <c r="F1133" s="30" t="s">
        <v>464</v>
      </c>
      <c r="G1133" s="30" t="s">
        <v>75</v>
      </c>
      <c r="H1133" s="29" t="s">
        <v>285</v>
      </c>
      <c r="I1133" s="36">
        <v>0</v>
      </c>
      <c r="J1133" s="32">
        <v>0</v>
      </c>
      <c r="K1133" s="32">
        <v>0</v>
      </c>
      <c r="L1133" s="32">
        <v>1</v>
      </c>
      <c r="M1133" s="32">
        <v>1</v>
      </c>
      <c r="N1133" s="32">
        <v>1</v>
      </c>
      <c r="O1133" s="32">
        <v>1</v>
      </c>
      <c r="P1133" s="32">
        <v>1</v>
      </c>
      <c r="Q1133" s="32">
        <v>1</v>
      </c>
      <c r="R1133" s="32">
        <v>1</v>
      </c>
      <c r="S1133" s="32">
        <v>1</v>
      </c>
      <c r="T1133" s="32">
        <v>1</v>
      </c>
      <c r="U1133" s="32">
        <v>1</v>
      </c>
      <c r="V1133" s="32"/>
      <c r="W1133" s="33">
        <f t="shared" si="18"/>
        <v>10</v>
      </c>
      <c r="X1133" s="9"/>
      <c r="Y1133" s="8"/>
      <c r="Z1133" s="34"/>
      <c r="AA1133" s="34"/>
      <c r="AB1133" s="34"/>
      <c r="AC1133" s="35"/>
      <c r="AD1133" s="11"/>
      <c r="AE1133" s="11"/>
      <c r="AF1133" s="11"/>
      <c r="AG1133" s="12"/>
      <c r="AH1133" s="12"/>
      <c r="AI1133" s="12"/>
    </row>
    <row r="1134" spans="1:35" ht="12.75" customHeight="1" x14ac:dyDescent="0.3">
      <c r="A1134" s="26">
        <v>1125</v>
      </c>
      <c r="B1134" s="29" t="s">
        <v>746</v>
      </c>
      <c r="C1134" s="29" t="s">
        <v>869</v>
      </c>
      <c r="D1134" s="29" t="s">
        <v>791</v>
      </c>
      <c r="E1134" s="29" t="s">
        <v>1124</v>
      </c>
      <c r="F1134" s="30" t="s">
        <v>464</v>
      </c>
      <c r="G1134" s="30" t="s">
        <v>75</v>
      </c>
      <c r="H1134" s="29" t="s">
        <v>286</v>
      </c>
      <c r="I1134" s="36">
        <v>0</v>
      </c>
      <c r="J1134" s="32">
        <v>0</v>
      </c>
      <c r="K1134" s="32">
        <v>0</v>
      </c>
      <c r="L1134" s="32">
        <v>5</v>
      </c>
      <c r="M1134" s="32">
        <v>3</v>
      </c>
      <c r="N1134" s="32">
        <v>3</v>
      </c>
      <c r="O1134" s="32">
        <v>3</v>
      </c>
      <c r="P1134" s="32">
        <v>3</v>
      </c>
      <c r="Q1134" s="32">
        <v>3</v>
      </c>
      <c r="R1134" s="32">
        <v>3</v>
      </c>
      <c r="S1134" s="32">
        <v>3</v>
      </c>
      <c r="T1134" s="32">
        <v>3</v>
      </c>
      <c r="U1134" s="32">
        <v>4</v>
      </c>
      <c r="V1134" s="32"/>
      <c r="W1134" s="33">
        <f t="shared" si="18"/>
        <v>33</v>
      </c>
      <c r="X1134" s="9"/>
      <c r="Y1134" s="8"/>
      <c r="Z1134" s="34"/>
      <c r="AA1134" s="34"/>
      <c r="AB1134" s="34"/>
      <c r="AC1134" s="35"/>
      <c r="AD1134" s="11"/>
      <c r="AE1134" s="11"/>
      <c r="AF1134" s="11"/>
      <c r="AG1134" s="12"/>
      <c r="AH1134" s="12"/>
      <c r="AI1134" s="12"/>
    </row>
    <row r="1135" spans="1:35" ht="12.75" customHeight="1" x14ac:dyDescent="0.3">
      <c r="A1135" s="26">
        <v>1126</v>
      </c>
      <c r="B1135" s="29" t="s">
        <v>746</v>
      </c>
      <c r="C1135" s="29" t="s">
        <v>869</v>
      </c>
      <c r="D1135" s="29" t="s">
        <v>791</v>
      </c>
      <c r="E1135" s="29" t="s">
        <v>1124</v>
      </c>
      <c r="F1135" s="30" t="s">
        <v>464</v>
      </c>
      <c r="G1135" s="30" t="s">
        <v>75</v>
      </c>
      <c r="H1135" s="29" t="s">
        <v>287</v>
      </c>
      <c r="I1135" s="36">
        <v>0</v>
      </c>
      <c r="J1135" s="32">
        <v>0</v>
      </c>
      <c r="K1135" s="32">
        <v>0</v>
      </c>
      <c r="L1135" s="32">
        <v>5793</v>
      </c>
      <c r="M1135" s="32">
        <v>6279</v>
      </c>
      <c r="N1135" s="32">
        <v>7528</v>
      </c>
      <c r="O1135" s="32">
        <v>7981</v>
      </c>
      <c r="P1135" s="32">
        <v>7930</v>
      </c>
      <c r="Q1135" s="32">
        <v>8261</v>
      </c>
      <c r="R1135" s="32">
        <v>8870</v>
      </c>
      <c r="S1135" s="32">
        <v>8725</v>
      </c>
      <c r="T1135" s="32">
        <v>10048</v>
      </c>
      <c r="U1135" s="32">
        <v>11294</v>
      </c>
      <c r="V1135" s="32"/>
      <c r="W1135" s="33">
        <f t="shared" si="18"/>
        <v>82709</v>
      </c>
      <c r="X1135" s="9"/>
      <c r="Y1135" s="8"/>
      <c r="Z1135" s="34"/>
      <c r="AA1135" s="34"/>
      <c r="AB1135" s="34"/>
      <c r="AC1135" s="35"/>
      <c r="AD1135" s="11"/>
      <c r="AE1135" s="11"/>
      <c r="AF1135" s="11"/>
      <c r="AG1135" s="12"/>
      <c r="AH1135" s="12"/>
      <c r="AI1135" s="12"/>
    </row>
    <row r="1136" spans="1:35" ht="12.75" customHeight="1" x14ac:dyDescent="0.3">
      <c r="A1136" s="26">
        <v>1127</v>
      </c>
      <c r="B1136" s="29" t="s">
        <v>746</v>
      </c>
      <c r="C1136" s="29" t="s">
        <v>869</v>
      </c>
      <c r="D1136" s="29" t="s">
        <v>791</v>
      </c>
      <c r="E1136" s="29" t="s">
        <v>1124</v>
      </c>
      <c r="F1136" s="30" t="s">
        <v>464</v>
      </c>
      <c r="G1136" s="30" t="s">
        <v>75</v>
      </c>
      <c r="H1136" s="29" t="s">
        <v>288</v>
      </c>
      <c r="I1136" s="36">
        <v>0</v>
      </c>
      <c r="J1136" s="32">
        <v>0</v>
      </c>
      <c r="K1136" s="32">
        <v>0</v>
      </c>
      <c r="L1136" s="32">
        <v>2842</v>
      </c>
      <c r="M1136" s="32">
        <v>3196</v>
      </c>
      <c r="N1136" s="32">
        <v>3888</v>
      </c>
      <c r="O1136" s="32">
        <v>4176</v>
      </c>
      <c r="P1136" s="32">
        <v>4203</v>
      </c>
      <c r="Q1136" s="32">
        <v>4431</v>
      </c>
      <c r="R1136" s="32">
        <v>4800</v>
      </c>
      <c r="S1136" s="32">
        <v>4762</v>
      </c>
      <c r="T1136" s="32">
        <v>5528</v>
      </c>
      <c r="U1136" s="32">
        <v>6248</v>
      </c>
      <c r="V1136" s="32"/>
      <c r="W1136" s="33">
        <f t="shared" si="18"/>
        <v>44074</v>
      </c>
      <c r="X1136" s="9"/>
      <c r="Y1136" s="8"/>
      <c r="Z1136" s="34"/>
      <c r="AA1136" s="34"/>
      <c r="AB1136" s="34"/>
      <c r="AC1136" s="35"/>
      <c r="AD1136" s="11"/>
      <c r="AE1136" s="11"/>
      <c r="AF1136" s="11"/>
      <c r="AG1136" s="12"/>
      <c r="AH1136" s="12"/>
      <c r="AI1136" s="12"/>
    </row>
    <row r="1137" spans="1:35" ht="12.75" customHeight="1" x14ac:dyDescent="0.3">
      <c r="A1137" s="26">
        <v>1128</v>
      </c>
      <c r="B1137" s="29" t="s">
        <v>746</v>
      </c>
      <c r="C1137" s="29" t="s">
        <v>869</v>
      </c>
      <c r="D1137" s="29" t="s">
        <v>791</v>
      </c>
      <c r="E1137" s="29" t="s">
        <v>1124</v>
      </c>
      <c r="F1137" s="30" t="s">
        <v>464</v>
      </c>
      <c r="G1137" s="30" t="s">
        <v>75</v>
      </c>
      <c r="H1137" s="29" t="s">
        <v>289</v>
      </c>
      <c r="I1137" s="36">
        <v>0</v>
      </c>
      <c r="J1137" s="32">
        <v>0</v>
      </c>
      <c r="K1137" s="32">
        <v>0</v>
      </c>
      <c r="L1137" s="32">
        <v>39</v>
      </c>
      <c r="M1137" s="32">
        <v>42</v>
      </c>
      <c r="N1137" s="32">
        <v>50</v>
      </c>
      <c r="O1137" s="32">
        <v>52</v>
      </c>
      <c r="P1137" s="32">
        <v>51</v>
      </c>
      <c r="Q1137" s="32">
        <v>53</v>
      </c>
      <c r="R1137" s="32">
        <v>6</v>
      </c>
      <c r="S1137" s="32">
        <v>0</v>
      </c>
      <c r="T1137" s="32">
        <v>0</v>
      </c>
      <c r="U1137" s="32">
        <v>0</v>
      </c>
      <c r="V1137" s="32"/>
      <c r="W1137" s="33">
        <f t="shared" si="18"/>
        <v>293</v>
      </c>
      <c r="X1137" s="9"/>
      <c r="Y1137" s="8"/>
      <c r="Z1137" s="34"/>
      <c r="AA1137" s="34"/>
      <c r="AB1137" s="34"/>
      <c r="AC1137" s="35"/>
      <c r="AD1137" s="11"/>
      <c r="AE1137" s="11"/>
      <c r="AF1137" s="11"/>
      <c r="AG1137" s="12"/>
      <c r="AH1137" s="12"/>
      <c r="AI1137" s="12"/>
    </row>
    <row r="1138" spans="1:35" ht="12.75" customHeight="1" x14ac:dyDescent="0.3">
      <c r="A1138" s="26">
        <v>1129</v>
      </c>
      <c r="B1138" s="29" t="s">
        <v>746</v>
      </c>
      <c r="C1138" s="29" t="s">
        <v>869</v>
      </c>
      <c r="D1138" s="29" t="s">
        <v>791</v>
      </c>
      <c r="E1138" s="29" t="s">
        <v>1124</v>
      </c>
      <c r="F1138" s="30" t="s">
        <v>464</v>
      </c>
      <c r="G1138" s="30" t="s">
        <v>75</v>
      </c>
      <c r="H1138" s="29" t="s">
        <v>290</v>
      </c>
      <c r="I1138" s="36">
        <v>0</v>
      </c>
      <c r="J1138" s="32">
        <v>0</v>
      </c>
      <c r="K1138" s="32">
        <v>0</v>
      </c>
      <c r="L1138" s="32">
        <v>15</v>
      </c>
      <c r="M1138" s="32">
        <v>16</v>
      </c>
      <c r="N1138" s="32">
        <v>19</v>
      </c>
      <c r="O1138" s="32">
        <v>18</v>
      </c>
      <c r="P1138" s="32">
        <v>18</v>
      </c>
      <c r="Q1138" s="32">
        <v>19</v>
      </c>
      <c r="R1138" s="32">
        <v>20</v>
      </c>
      <c r="S1138" s="32">
        <v>19</v>
      </c>
      <c r="T1138" s="32">
        <v>22</v>
      </c>
      <c r="U1138" s="32">
        <v>25</v>
      </c>
      <c r="V1138" s="32"/>
      <c r="W1138" s="33">
        <f t="shared" si="18"/>
        <v>191</v>
      </c>
      <c r="X1138" s="9"/>
      <c r="Y1138" s="8"/>
      <c r="Z1138" s="34"/>
      <c r="AA1138" s="34"/>
      <c r="AB1138" s="34"/>
      <c r="AC1138" s="35"/>
      <c r="AD1138" s="11"/>
      <c r="AE1138" s="11"/>
      <c r="AF1138" s="11"/>
      <c r="AG1138" s="12"/>
      <c r="AH1138" s="12"/>
      <c r="AI1138" s="12"/>
    </row>
    <row r="1139" spans="1:35" ht="12.75" customHeight="1" x14ac:dyDescent="0.3">
      <c r="A1139" s="26">
        <v>1130</v>
      </c>
      <c r="B1139" s="29" t="s">
        <v>746</v>
      </c>
      <c r="C1139" s="29" t="s">
        <v>869</v>
      </c>
      <c r="D1139" s="29" t="s">
        <v>791</v>
      </c>
      <c r="E1139" s="29" t="s">
        <v>1124</v>
      </c>
      <c r="F1139" s="30" t="s">
        <v>464</v>
      </c>
      <c r="G1139" s="30" t="s">
        <v>75</v>
      </c>
      <c r="H1139" s="29" t="s">
        <v>291</v>
      </c>
      <c r="I1139" s="36">
        <v>0</v>
      </c>
      <c r="J1139" s="32">
        <v>0</v>
      </c>
      <c r="K1139" s="32">
        <v>0</v>
      </c>
      <c r="L1139" s="32">
        <v>522</v>
      </c>
      <c r="M1139" s="32">
        <v>698</v>
      </c>
      <c r="N1139" s="32">
        <v>909</v>
      </c>
      <c r="O1139" s="32">
        <v>1119</v>
      </c>
      <c r="P1139" s="32">
        <v>1203</v>
      </c>
      <c r="Q1139" s="32">
        <v>1356</v>
      </c>
      <c r="R1139" s="32">
        <v>1561</v>
      </c>
      <c r="S1139" s="32">
        <v>1634</v>
      </c>
      <c r="T1139" s="32">
        <v>1996</v>
      </c>
      <c r="U1139" s="32">
        <v>2340</v>
      </c>
      <c r="V1139" s="32"/>
      <c r="W1139" s="33">
        <f t="shared" si="18"/>
        <v>13338</v>
      </c>
      <c r="X1139" s="9"/>
      <c r="Y1139" s="8"/>
      <c r="Z1139" s="34"/>
      <c r="AA1139" s="34"/>
      <c r="AB1139" s="34"/>
      <c r="AC1139" s="35"/>
      <c r="AD1139" s="11"/>
      <c r="AE1139" s="11"/>
      <c r="AF1139" s="11"/>
      <c r="AG1139" s="12"/>
      <c r="AH1139" s="12"/>
      <c r="AI1139" s="12"/>
    </row>
    <row r="1140" spans="1:35" ht="12.75" customHeight="1" x14ac:dyDescent="0.3">
      <c r="A1140" s="26">
        <v>1131</v>
      </c>
      <c r="B1140" s="29" t="s">
        <v>746</v>
      </c>
      <c r="C1140" s="29" t="s">
        <v>869</v>
      </c>
      <c r="D1140" s="29" t="s">
        <v>791</v>
      </c>
      <c r="E1140" s="29" t="s">
        <v>1124</v>
      </c>
      <c r="F1140" s="30" t="s">
        <v>464</v>
      </c>
      <c r="G1140" s="30" t="s">
        <v>75</v>
      </c>
      <c r="H1140" s="29" t="s">
        <v>293</v>
      </c>
      <c r="I1140" s="36">
        <v>0</v>
      </c>
      <c r="J1140" s="32">
        <v>0</v>
      </c>
      <c r="K1140" s="32">
        <v>0</v>
      </c>
      <c r="L1140" s="32">
        <v>38</v>
      </c>
      <c r="M1140" s="32">
        <v>41</v>
      </c>
      <c r="N1140" s="32">
        <v>49</v>
      </c>
      <c r="O1140" s="32">
        <v>52</v>
      </c>
      <c r="P1140" s="32">
        <v>52</v>
      </c>
      <c r="Q1140" s="32">
        <v>54</v>
      </c>
      <c r="R1140" s="32">
        <v>58</v>
      </c>
      <c r="S1140" s="32">
        <v>57</v>
      </c>
      <c r="T1140" s="32">
        <v>65</v>
      </c>
      <c r="U1140" s="32">
        <v>73</v>
      </c>
      <c r="V1140" s="32"/>
      <c r="W1140" s="33">
        <f t="shared" si="18"/>
        <v>539</v>
      </c>
      <c r="X1140" s="9"/>
      <c r="Y1140" s="8"/>
      <c r="Z1140" s="34"/>
      <c r="AA1140" s="34"/>
      <c r="AB1140" s="34"/>
      <c r="AC1140" s="35"/>
      <c r="AD1140" s="11"/>
      <c r="AE1140" s="11"/>
      <c r="AF1140" s="11"/>
      <c r="AG1140" s="12"/>
      <c r="AH1140" s="12"/>
      <c r="AI1140" s="12"/>
    </row>
    <row r="1141" spans="1:35" ht="12.75" customHeight="1" x14ac:dyDescent="0.3">
      <c r="A1141" s="26">
        <v>1132</v>
      </c>
      <c r="B1141" s="29" t="s">
        <v>746</v>
      </c>
      <c r="C1141" s="29" t="s">
        <v>869</v>
      </c>
      <c r="D1141" s="29" t="s">
        <v>791</v>
      </c>
      <c r="E1141" s="29" t="s">
        <v>1124</v>
      </c>
      <c r="F1141" s="30" t="s">
        <v>464</v>
      </c>
      <c r="G1141" s="30" t="s">
        <v>75</v>
      </c>
      <c r="H1141" s="29" t="s">
        <v>294</v>
      </c>
      <c r="I1141" s="36">
        <v>0</v>
      </c>
      <c r="J1141" s="32">
        <v>0</v>
      </c>
      <c r="K1141" s="32">
        <v>0</v>
      </c>
      <c r="L1141" s="32">
        <v>15</v>
      </c>
      <c r="M1141" s="32">
        <v>16</v>
      </c>
      <c r="N1141" s="32">
        <v>19</v>
      </c>
      <c r="O1141" s="32">
        <v>20</v>
      </c>
      <c r="P1141" s="32">
        <v>20</v>
      </c>
      <c r="Q1141" s="32">
        <v>21</v>
      </c>
      <c r="R1141" s="32">
        <v>23</v>
      </c>
      <c r="S1141" s="32">
        <v>22</v>
      </c>
      <c r="T1141" s="32">
        <v>26</v>
      </c>
      <c r="U1141" s="32">
        <v>29</v>
      </c>
      <c r="V1141" s="32"/>
      <c r="W1141" s="33">
        <f t="shared" si="18"/>
        <v>211</v>
      </c>
      <c r="X1141" s="9"/>
      <c r="Y1141" s="8"/>
      <c r="Z1141" s="34"/>
      <c r="AA1141" s="34"/>
      <c r="AB1141" s="34"/>
      <c r="AC1141" s="35"/>
      <c r="AD1141" s="11"/>
      <c r="AE1141" s="11"/>
      <c r="AF1141" s="11"/>
      <c r="AG1141" s="12"/>
      <c r="AH1141" s="12"/>
      <c r="AI1141" s="12"/>
    </row>
    <row r="1142" spans="1:35" ht="12.75" customHeight="1" x14ac:dyDescent="0.3">
      <c r="A1142" s="26">
        <v>1133</v>
      </c>
      <c r="B1142" s="29" t="s">
        <v>746</v>
      </c>
      <c r="C1142" s="29" t="s">
        <v>869</v>
      </c>
      <c r="D1142" s="29" t="s">
        <v>791</v>
      </c>
      <c r="E1142" s="29" t="s">
        <v>1124</v>
      </c>
      <c r="F1142" s="30" t="s">
        <v>464</v>
      </c>
      <c r="G1142" s="30" t="s">
        <v>75</v>
      </c>
      <c r="H1142" s="29" t="s">
        <v>295</v>
      </c>
      <c r="I1142" s="36">
        <v>0</v>
      </c>
      <c r="J1142" s="32">
        <v>0</v>
      </c>
      <c r="K1142" s="32">
        <v>0</v>
      </c>
      <c r="L1142" s="32">
        <v>100</v>
      </c>
      <c r="M1142" s="32">
        <v>109</v>
      </c>
      <c r="N1142" s="32">
        <v>130</v>
      </c>
      <c r="O1142" s="32">
        <v>138</v>
      </c>
      <c r="P1142" s="32">
        <v>137</v>
      </c>
      <c r="Q1142" s="32">
        <v>142</v>
      </c>
      <c r="R1142" s="32">
        <v>153</v>
      </c>
      <c r="S1142" s="32">
        <v>150</v>
      </c>
      <c r="T1142" s="32">
        <v>172</v>
      </c>
      <c r="U1142" s="32">
        <v>194</v>
      </c>
      <c r="V1142" s="32"/>
      <c r="W1142" s="33">
        <f t="shared" si="18"/>
        <v>1425</v>
      </c>
      <c r="X1142" s="9"/>
      <c r="Y1142" s="8"/>
      <c r="Z1142" s="34"/>
      <c r="AA1142" s="34"/>
      <c r="AB1142" s="34"/>
      <c r="AC1142" s="35"/>
      <c r="AD1142" s="11"/>
      <c r="AE1142" s="11"/>
      <c r="AF1142" s="11"/>
      <c r="AG1142" s="12"/>
      <c r="AH1142" s="12"/>
      <c r="AI1142" s="12"/>
    </row>
    <row r="1143" spans="1:35" ht="12.75" customHeight="1" x14ac:dyDescent="0.3">
      <c r="A1143" s="26">
        <v>1134</v>
      </c>
      <c r="B1143" s="29" t="s">
        <v>746</v>
      </c>
      <c r="C1143" s="29" t="s">
        <v>869</v>
      </c>
      <c r="D1143" s="29" t="s">
        <v>791</v>
      </c>
      <c r="E1143" s="29" t="s">
        <v>1124</v>
      </c>
      <c r="F1143" s="30" t="s">
        <v>464</v>
      </c>
      <c r="G1143" s="30" t="s">
        <v>75</v>
      </c>
      <c r="H1143" s="29" t="s">
        <v>296</v>
      </c>
      <c r="I1143" s="36">
        <v>0</v>
      </c>
      <c r="J1143" s="32">
        <v>0</v>
      </c>
      <c r="K1143" s="32">
        <v>0</v>
      </c>
      <c r="L1143" s="32">
        <v>681</v>
      </c>
      <c r="M1143" s="32">
        <v>506</v>
      </c>
      <c r="N1143" s="32">
        <v>606</v>
      </c>
      <c r="O1143" s="32">
        <v>642</v>
      </c>
      <c r="P1143" s="32">
        <v>637</v>
      </c>
      <c r="Q1143" s="32">
        <v>663</v>
      </c>
      <c r="R1143" s="32">
        <v>711</v>
      </c>
      <c r="S1143" s="32">
        <v>698</v>
      </c>
      <c r="T1143" s="32">
        <v>803</v>
      </c>
      <c r="U1143" s="32">
        <v>902</v>
      </c>
      <c r="V1143" s="32"/>
      <c r="W1143" s="33">
        <f t="shared" si="18"/>
        <v>6849</v>
      </c>
      <c r="X1143" s="9"/>
      <c r="Y1143" s="8"/>
      <c r="Z1143" s="34"/>
      <c r="AA1143" s="34"/>
      <c r="AB1143" s="34"/>
      <c r="AC1143" s="35"/>
      <c r="AD1143" s="11"/>
      <c r="AE1143" s="11"/>
      <c r="AF1143" s="11"/>
      <c r="AG1143" s="12"/>
      <c r="AH1143" s="12"/>
      <c r="AI1143" s="12"/>
    </row>
    <row r="1144" spans="1:35" ht="12.75" customHeight="1" x14ac:dyDescent="0.3">
      <c r="A1144" s="26">
        <v>1135</v>
      </c>
      <c r="B1144" s="29" t="s">
        <v>746</v>
      </c>
      <c r="C1144" s="29" t="s">
        <v>869</v>
      </c>
      <c r="D1144" s="29" t="s">
        <v>791</v>
      </c>
      <c r="E1144" s="29" t="s">
        <v>1124</v>
      </c>
      <c r="F1144" s="30" t="s">
        <v>464</v>
      </c>
      <c r="G1144" s="30" t="s">
        <v>75</v>
      </c>
      <c r="H1144" s="29" t="s">
        <v>298</v>
      </c>
      <c r="I1144" s="36">
        <v>0</v>
      </c>
      <c r="J1144" s="32">
        <v>0</v>
      </c>
      <c r="K1144" s="32">
        <v>0</v>
      </c>
      <c r="L1144" s="32">
        <v>178</v>
      </c>
      <c r="M1144" s="32">
        <v>181</v>
      </c>
      <c r="N1144" s="32">
        <v>452</v>
      </c>
      <c r="O1144" s="32">
        <v>294</v>
      </c>
      <c r="P1144" s="32">
        <v>0</v>
      </c>
      <c r="Q1144" s="32">
        <v>0</v>
      </c>
      <c r="R1144" s="32">
        <v>0</v>
      </c>
      <c r="S1144" s="32">
        <v>0</v>
      </c>
      <c r="T1144" s="32">
        <v>0</v>
      </c>
      <c r="U1144" s="32">
        <v>0</v>
      </c>
      <c r="V1144" s="32"/>
      <c r="W1144" s="33">
        <f t="shared" si="18"/>
        <v>1105</v>
      </c>
      <c r="X1144" s="9"/>
      <c r="Y1144" s="8"/>
      <c r="Z1144" s="34"/>
      <c r="AA1144" s="34"/>
      <c r="AB1144" s="34"/>
      <c r="AC1144" s="35"/>
      <c r="AD1144" s="11"/>
      <c r="AE1144" s="11"/>
      <c r="AF1144" s="11"/>
      <c r="AG1144" s="12"/>
      <c r="AH1144" s="12"/>
      <c r="AI1144" s="12"/>
    </row>
    <row r="1145" spans="1:35" ht="12.75" customHeight="1" x14ac:dyDescent="0.3">
      <c r="A1145" s="26">
        <v>1136</v>
      </c>
      <c r="B1145" s="29" t="s">
        <v>746</v>
      </c>
      <c r="C1145" s="29" t="s">
        <v>869</v>
      </c>
      <c r="D1145" s="29" t="s">
        <v>791</v>
      </c>
      <c r="E1145" s="29" t="s">
        <v>1124</v>
      </c>
      <c r="F1145" s="30" t="s">
        <v>464</v>
      </c>
      <c r="G1145" s="30" t="s">
        <v>75</v>
      </c>
      <c r="H1145" s="29" t="s">
        <v>299</v>
      </c>
      <c r="I1145" s="36">
        <v>0</v>
      </c>
      <c r="J1145" s="32">
        <v>0</v>
      </c>
      <c r="K1145" s="32">
        <v>0</v>
      </c>
      <c r="L1145" s="32">
        <v>12</v>
      </c>
      <c r="M1145" s="32">
        <v>13</v>
      </c>
      <c r="N1145" s="32">
        <v>16</v>
      </c>
      <c r="O1145" s="32">
        <v>17</v>
      </c>
      <c r="P1145" s="32">
        <v>9</v>
      </c>
      <c r="Q1145" s="32">
        <v>8</v>
      </c>
      <c r="R1145" s="32">
        <v>8</v>
      </c>
      <c r="S1145" s="32">
        <v>8</v>
      </c>
      <c r="T1145" s="32">
        <v>9</v>
      </c>
      <c r="U1145" s="32">
        <v>11</v>
      </c>
      <c r="V1145" s="32"/>
      <c r="W1145" s="33">
        <f t="shared" si="18"/>
        <v>111</v>
      </c>
      <c r="X1145" s="9"/>
      <c r="Y1145" s="8"/>
      <c r="Z1145" s="34"/>
      <c r="AA1145" s="34"/>
      <c r="AB1145" s="34"/>
      <c r="AC1145" s="35"/>
      <c r="AD1145" s="11"/>
      <c r="AE1145" s="11"/>
      <c r="AF1145" s="11"/>
      <c r="AG1145" s="12"/>
      <c r="AH1145" s="12"/>
      <c r="AI1145" s="12"/>
    </row>
    <row r="1146" spans="1:35" ht="12.75" customHeight="1" x14ac:dyDescent="0.3">
      <c r="A1146" s="26">
        <v>1137</v>
      </c>
      <c r="B1146" s="29" t="s">
        <v>746</v>
      </c>
      <c r="C1146" s="29" t="s">
        <v>869</v>
      </c>
      <c r="D1146" s="29" t="s">
        <v>791</v>
      </c>
      <c r="E1146" s="29" t="s">
        <v>1124</v>
      </c>
      <c r="F1146" s="30" t="s">
        <v>464</v>
      </c>
      <c r="G1146" s="30" t="s">
        <v>75</v>
      </c>
      <c r="H1146" s="29" t="s">
        <v>300</v>
      </c>
      <c r="I1146" s="36">
        <v>0</v>
      </c>
      <c r="J1146" s="32">
        <v>0</v>
      </c>
      <c r="K1146" s="32">
        <v>0</v>
      </c>
      <c r="L1146" s="32">
        <v>691</v>
      </c>
      <c r="M1146" s="32">
        <v>325</v>
      </c>
      <c r="N1146" s="32">
        <v>390</v>
      </c>
      <c r="O1146" s="32">
        <v>413</v>
      </c>
      <c r="P1146" s="32">
        <v>235</v>
      </c>
      <c r="Q1146" s="32">
        <v>224</v>
      </c>
      <c r="R1146" s="32">
        <v>240</v>
      </c>
      <c r="S1146" s="32">
        <v>236</v>
      </c>
      <c r="T1146" s="32">
        <v>271</v>
      </c>
      <c r="U1146" s="32">
        <v>304</v>
      </c>
      <c r="V1146" s="32"/>
      <c r="W1146" s="33">
        <f t="shared" si="18"/>
        <v>3329</v>
      </c>
      <c r="X1146" s="9"/>
      <c r="Y1146" s="8"/>
      <c r="Z1146" s="34"/>
      <c r="AA1146" s="34"/>
      <c r="AB1146" s="34"/>
      <c r="AC1146" s="35"/>
      <c r="AD1146" s="11"/>
      <c r="AE1146" s="11"/>
      <c r="AF1146" s="11"/>
      <c r="AG1146" s="12"/>
      <c r="AH1146" s="12"/>
      <c r="AI1146" s="12"/>
    </row>
    <row r="1147" spans="1:35" ht="12.75" customHeight="1" x14ac:dyDescent="0.3">
      <c r="A1147" s="26">
        <v>1138</v>
      </c>
      <c r="B1147" s="29" t="s">
        <v>746</v>
      </c>
      <c r="C1147" s="29" t="s">
        <v>869</v>
      </c>
      <c r="D1147" s="29" t="s">
        <v>791</v>
      </c>
      <c r="E1147" s="29" t="s">
        <v>1124</v>
      </c>
      <c r="F1147" s="30" t="s">
        <v>464</v>
      </c>
      <c r="G1147" s="30" t="s">
        <v>75</v>
      </c>
      <c r="H1147" s="29" t="s">
        <v>301</v>
      </c>
      <c r="I1147" s="36">
        <v>0</v>
      </c>
      <c r="J1147" s="32">
        <v>0</v>
      </c>
      <c r="K1147" s="32">
        <v>0</v>
      </c>
      <c r="L1147" s="32">
        <v>166</v>
      </c>
      <c r="M1147" s="32">
        <v>180</v>
      </c>
      <c r="N1147" s="32">
        <v>84</v>
      </c>
      <c r="O1147" s="32">
        <v>47</v>
      </c>
      <c r="P1147" s="32">
        <v>47</v>
      </c>
      <c r="Q1147" s="32">
        <v>49</v>
      </c>
      <c r="R1147" s="32">
        <v>52</v>
      </c>
      <c r="S1147" s="32">
        <v>51</v>
      </c>
      <c r="T1147" s="32">
        <v>59</v>
      </c>
      <c r="U1147" s="32">
        <v>66</v>
      </c>
      <c r="V1147" s="32"/>
      <c r="W1147" s="33">
        <f t="shared" si="18"/>
        <v>801</v>
      </c>
      <c r="X1147" s="9"/>
      <c r="Y1147" s="8"/>
      <c r="Z1147" s="34"/>
      <c r="AA1147" s="34"/>
      <c r="AB1147" s="34"/>
      <c r="AC1147" s="35"/>
      <c r="AD1147" s="11"/>
      <c r="AE1147" s="11"/>
      <c r="AF1147" s="11"/>
      <c r="AG1147" s="12"/>
      <c r="AH1147" s="12"/>
      <c r="AI1147" s="12"/>
    </row>
    <row r="1148" spans="1:35" ht="12.75" customHeight="1" x14ac:dyDescent="0.3">
      <c r="A1148" s="26">
        <v>1139</v>
      </c>
      <c r="B1148" s="29" t="s">
        <v>746</v>
      </c>
      <c r="C1148" s="29" t="s">
        <v>869</v>
      </c>
      <c r="D1148" s="29" t="s">
        <v>791</v>
      </c>
      <c r="E1148" s="29" t="s">
        <v>1124</v>
      </c>
      <c r="F1148" s="30" t="s">
        <v>464</v>
      </c>
      <c r="G1148" s="30" t="s">
        <v>75</v>
      </c>
      <c r="H1148" s="29" t="s">
        <v>302</v>
      </c>
      <c r="I1148" s="36">
        <v>0</v>
      </c>
      <c r="J1148" s="32">
        <v>0</v>
      </c>
      <c r="K1148" s="32">
        <v>0</v>
      </c>
      <c r="L1148" s="32">
        <v>656</v>
      </c>
      <c r="M1148" s="32">
        <v>706</v>
      </c>
      <c r="N1148" s="32">
        <v>845</v>
      </c>
      <c r="O1148" s="32">
        <v>896</v>
      </c>
      <c r="P1148" s="32">
        <v>889</v>
      </c>
      <c r="Q1148" s="32">
        <v>925</v>
      </c>
      <c r="R1148" s="32">
        <v>992</v>
      </c>
      <c r="S1148" s="32">
        <v>974</v>
      </c>
      <c r="T1148" s="32">
        <v>1121</v>
      </c>
      <c r="U1148" s="32">
        <v>1258</v>
      </c>
      <c r="V1148" s="32"/>
      <c r="W1148" s="33">
        <f t="shared" si="18"/>
        <v>9262</v>
      </c>
      <c r="X1148" s="9"/>
      <c r="Y1148" s="8"/>
      <c r="Z1148" s="34"/>
      <c r="AA1148" s="34"/>
      <c r="AB1148" s="34"/>
      <c r="AC1148" s="35"/>
      <c r="AD1148" s="11"/>
      <c r="AE1148" s="11"/>
      <c r="AF1148" s="11"/>
      <c r="AG1148" s="12"/>
      <c r="AH1148" s="12"/>
      <c r="AI1148" s="12"/>
    </row>
    <row r="1149" spans="1:35" ht="12.75" customHeight="1" x14ac:dyDescent="0.3">
      <c r="A1149" s="26">
        <v>1140</v>
      </c>
      <c r="B1149" s="29" t="s">
        <v>746</v>
      </c>
      <c r="C1149" s="29" t="s">
        <v>869</v>
      </c>
      <c r="D1149" s="29" t="s">
        <v>791</v>
      </c>
      <c r="E1149" s="29" t="s">
        <v>1124</v>
      </c>
      <c r="F1149" s="30" t="s">
        <v>464</v>
      </c>
      <c r="G1149" s="30" t="s">
        <v>75</v>
      </c>
      <c r="H1149" s="29" t="s">
        <v>303</v>
      </c>
      <c r="I1149" s="36">
        <v>0</v>
      </c>
      <c r="J1149" s="32">
        <v>0</v>
      </c>
      <c r="K1149" s="32">
        <v>0</v>
      </c>
      <c r="L1149" s="32">
        <v>333</v>
      </c>
      <c r="M1149" s="32">
        <v>326</v>
      </c>
      <c r="N1149" s="32">
        <v>385</v>
      </c>
      <c r="O1149" s="32">
        <v>408</v>
      </c>
      <c r="P1149" s="32">
        <v>405</v>
      </c>
      <c r="Q1149" s="32">
        <v>422</v>
      </c>
      <c r="R1149" s="32">
        <v>452</v>
      </c>
      <c r="S1149" s="32">
        <v>444</v>
      </c>
      <c r="T1149" s="32">
        <v>511</v>
      </c>
      <c r="U1149" s="32">
        <v>574</v>
      </c>
      <c r="V1149" s="32"/>
      <c r="W1149" s="33">
        <f t="shared" si="18"/>
        <v>4260</v>
      </c>
      <c r="X1149" s="9"/>
      <c r="Y1149" s="8"/>
      <c r="Z1149" s="34"/>
      <c r="AA1149" s="34"/>
      <c r="AB1149" s="34"/>
      <c r="AC1149" s="35"/>
      <c r="AD1149" s="11"/>
      <c r="AE1149" s="11"/>
      <c r="AF1149" s="11"/>
      <c r="AG1149" s="12"/>
      <c r="AH1149" s="12"/>
      <c r="AI1149" s="12"/>
    </row>
    <row r="1150" spans="1:35" ht="12.75" customHeight="1" x14ac:dyDescent="0.3">
      <c r="A1150" s="26">
        <v>1141</v>
      </c>
      <c r="B1150" s="29" t="s">
        <v>746</v>
      </c>
      <c r="C1150" s="29" t="s">
        <v>869</v>
      </c>
      <c r="D1150" s="29" t="s">
        <v>791</v>
      </c>
      <c r="E1150" s="29" t="s">
        <v>1124</v>
      </c>
      <c r="F1150" s="30" t="s">
        <v>464</v>
      </c>
      <c r="G1150" s="30" t="s">
        <v>75</v>
      </c>
      <c r="H1150" s="29" t="s">
        <v>304</v>
      </c>
      <c r="I1150" s="36">
        <v>0</v>
      </c>
      <c r="J1150" s="32">
        <v>0</v>
      </c>
      <c r="K1150" s="32">
        <v>0</v>
      </c>
      <c r="L1150" s="32">
        <v>21803</v>
      </c>
      <c r="M1150" s="32">
        <v>18430</v>
      </c>
      <c r="N1150" s="32">
        <v>19935</v>
      </c>
      <c r="O1150" s="32">
        <v>19457</v>
      </c>
      <c r="P1150" s="32">
        <v>17309</v>
      </c>
      <c r="Q1150" s="32">
        <v>17337</v>
      </c>
      <c r="R1150" s="32">
        <v>17704</v>
      </c>
      <c r="S1150" s="32">
        <v>16629</v>
      </c>
      <c r="T1150" s="32">
        <v>18872</v>
      </c>
      <c r="U1150" s="32">
        <v>20980</v>
      </c>
      <c r="V1150" s="32"/>
      <c r="W1150" s="33">
        <f t="shared" si="18"/>
        <v>188456</v>
      </c>
      <c r="X1150" s="9"/>
      <c r="Y1150" s="8"/>
      <c r="Z1150" s="34"/>
      <c r="AA1150" s="34"/>
      <c r="AB1150" s="34"/>
      <c r="AC1150" s="35"/>
      <c r="AD1150" s="11"/>
      <c r="AE1150" s="11"/>
      <c r="AF1150" s="11"/>
      <c r="AG1150" s="12"/>
      <c r="AH1150" s="12"/>
      <c r="AI1150" s="12"/>
    </row>
    <row r="1151" spans="1:35" ht="12.75" customHeight="1" x14ac:dyDescent="0.3">
      <c r="A1151" s="26">
        <v>1142</v>
      </c>
      <c r="B1151" s="29" t="s">
        <v>746</v>
      </c>
      <c r="C1151" s="29" t="s">
        <v>869</v>
      </c>
      <c r="D1151" s="29" t="s">
        <v>791</v>
      </c>
      <c r="E1151" s="29" t="s">
        <v>1124</v>
      </c>
      <c r="F1151" s="30" t="s">
        <v>464</v>
      </c>
      <c r="G1151" s="30" t="s">
        <v>75</v>
      </c>
      <c r="H1151" s="29" t="s">
        <v>305</v>
      </c>
      <c r="I1151" s="36">
        <v>0</v>
      </c>
      <c r="J1151" s="32">
        <v>0</v>
      </c>
      <c r="K1151" s="32">
        <v>0</v>
      </c>
      <c r="L1151" s="32">
        <v>7276</v>
      </c>
      <c r="M1151" s="32">
        <v>4455</v>
      </c>
      <c r="N1151" s="32">
        <v>3374</v>
      </c>
      <c r="O1151" s="32">
        <v>3259</v>
      </c>
      <c r="P1151" s="32">
        <v>2556</v>
      </c>
      <c r="Q1151" s="32">
        <v>2183</v>
      </c>
      <c r="R1151" s="32">
        <v>2206</v>
      </c>
      <c r="S1151" s="32">
        <v>2080</v>
      </c>
      <c r="T1151" s="32">
        <v>2342</v>
      </c>
      <c r="U1151" s="32">
        <v>2607</v>
      </c>
      <c r="V1151" s="32"/>
      <c r="W1151" s="33">
        <f t="shared" si="18"/>
        <v>32338</v>
      </c>
      <c r="X1151" s="9"/>
      <c r="Y1151" s="8"/>
      <c r="Z1151" s="34"/>
      <c r="AA1151" s="34"/>
      <c r="AB1151" s="34"/>
      <c r="AC1151" s="35"/>
      <c r="AD1151" s="11"/>
      <c r="AE1151" s="11"/>
      <c r="AF1151" s="11"/>
      <c r="AG1151" s="12"/>
      <c r="AH1151" s="12"/>
      <c r="AI1151" s="12"/>
    </row>
    <row r="1152" spans="1:35" ht="12.75" customHeight="1" x14ac:dyDescent="0.3">
      <c r="A1152" s="26">
        <v>1143</v>
      </c>
      <c r="B1152" s="29" t="s">
        <v>746</v>
      </c>
      <c r="C1152" s="29" t="s">
        <v>869</v>
      </c>
      <c r="D1152" s="29" t="s">
        <v>791</v>
      </c>
      <c r="E1152" s="29" t="s">
        <v>1124</v>
      </c>
      <c r="F1152" s="30" t="s">
        <v>464</v>
      </c>
      <c r="G1152" s="30" t="s">
        <v>75</v>
      </c>
      <c r="H1152" s="29" t="s">
        <v>306</v>
      </c>
      <c r="I1152" s="36">
        <v>0</v>
      </c>
      <c r="J1152" s="32">
        <v>0</v>
      </c>
      <c r="K1152" s="32">
        <v>0</v>
      </c>
      <c r="L1152" s="32">
        <v>11083</v>
      </c>
      <c r="M1152" s="32">
        <v>7146</v>
      </c>
      <c r="N1152" s="32">
        <v>7904</v>
      </c>
      <c r="O1152" s="32">
        <v>7727</v>
      </c>
      <c r="P1152" s="32">
        <v>6619</v>
      </c>
      <c r="Q1152" s="32">
        <v>6436</v>
      </c>
      <c r="R1152" s="32">
        <v>6268</v>
      </c>
      <c r="S1152" s="32">
        <v>5658</v>
      </c>
      <c r="T1152" s="32">
        <v>5516</v>
      </c>
      <c r="U1152" s="32">
        <v>5956</v>
      </c>
      <c r="V1152" s="32"/>
      <c r="W1152" s="33">
        <f t="shared" si="18"/>
        <v>70313</v>
      </c>
      <c r="X1152" s="9"/>
      <c r="Y1152" s="8"/>
      <c r="Z1152" s="34"/>
      <c r="AA1152" s="34"/>
      <c r="AB1152" s="34"/>
      <c r="AC1152" s="35"/>
      <c r="AD1152" s="11"/>
      <c r="AE1152" s="11"/>
      <c r="AF1152" s="11"/>
      <c r="AG1152" s="12"/>
      <c r="AH1152" s="12"/>
      <c r="AI1152" s="12"/>
    </row>
    <row r="1153" spans="1:35" ht="12.75" customHeight="1" x14ac:dyDescent="0.3">
      <c r="A1153" s="26">
        <v>1144</v>
      </c>
      <c r="B1153" s="29" t="s">
        <v>746</v>
      </c>
      <c r="C1153" s="29" t="s">
        <v>869</v>
      </c>
      <c r="D1153" s="29" t="s">
        <v>791</v>
      </c>
      <c r="E1153" s="29" t="s">
        <v>1124</v>
      </c>
      <c r="F1153" s="30" t="s">
        <v>464</v>
      </c>
      <c r="G1153" s="30" t="s">
        <v>75</v>
      </c>
      <c r="H1153" s="29" t="s">
        <v>307</v>
      </c>
      <c r="I1153" s="36">
        <v>0</v>
      </c>
      <c r="J1153" s="32">
        <v>0</v>
      </c>
      <c r="K1153" s="32">
        <v>0</v>
      </c>
      <c r="L1153" s="32">
        <v>9293</v>
      </c>
      <c r="M1153" s="32">
        <v>8859</v>
      </c>
      <c r="N1153" s="32">
        <v>9638</v>
      </c>
      <c r="O1153" s="32">
        <v>7235</v>
      </c>
      <c r="P1153" s="32">
        <v>5883</v>
      </c>
      <c r="Q1153" s="32">
        <v>4732</v>
      </c>
      <c r="R1153" s="32">
        <v>3929</v>
      </c>
      <c r="S1153" s="32">
        <v>2835</v>
      </c>
      <c r="T1153" s="32">
        <v>2210</v>
      </c>
      <c r="U1153" s="32">
        <v>2054</v>
      </c>
      <c r="V1153" s="32"/>
      <c r="W1153" s="33">
        <f t="shared" si="18"/>
        <v>56668</v>
      </c>
      <c r="X1153" s="9"/>
      <c r="Y1153" s="8"/>
      <c r="Z1153" s="34"/>
      <c r="AA1153" s="34"/>
      <c r="AB1153" s="34"/>
      <c r="AC1153" s="35"/>
      <c r="AD1153" s="11"/>
      <c r="AE1153" s="11"/>
      <c r="AF1153" s="11"/>
      <c r="AG1153" s="12"/>
      <c r="AH1153" s="12"/>
      <c r="AI1153" s="12"/>
    </row>
    <row r="1154" spans="1:35" ht="12.75" customHeight="1" x14ac:dyDescent="0.3">
      <c r="A1154" s="26">
        <v>1145</v>
      </c>
      <c r="B1154" s="29" t="s">
        <v>746</v>
      </c>
      <c r="C1154" s="29" t="s">
        <v>869</v>
      </c>
      <c r="D1154" s="29" t="s">
        <v>791</v>
      </c>
      <c r="E1154" s="29" t="s">
        <v>1124</v>
      </c>
      <c r="F1154" s="30" t="s">
        <v>464</v>
      </c>
      <c r="G1154" s="30" t="s">
        <v>75</v>
      </c>
      <c r="H1154" s="29" t="s">
        <v>308</v>
      </c>
      <c r="I1154" s="36">
        <v>0</v>
      </c>
      <c r="J1154" s="32">
        <v>0</v>
      </c>
      <c r="K1154" s="32">
        <v>0</v>
      </c>
      <c r="L1154" s="32">
        <v>13809</v>
      </c>
      <c r="M1154" s="32">
        <v>11067</v>
      </c>
      <c r="N1154" s="32">
        <v>12046</v>
      </c>
      <c r="O1154" s="32">
        <v>11143</v>
      </c>
      <c r="P1154" s="32">
        <v>9562</v>
      </c>
      <c r="Q1154" s="32">
        <v>8837</v>
      </c>
      <c r="R1154" s="32">
        <v>8518</v>
      </c>
      <c r="S1154" s="32">
        <v>7652</v>
      </c>
      <c r="T1154" s="32">
        <v>7981</v>
      </c>
      <c r="U1154" s="32">
        <v>8076</v>
      </c>
      <c r="V1154" s="32"/>
      <c r="W1154" s="33">
        <f t="shared" si="18"/>
        <v>98691</v>
      </c>
      <c r="X1154" s="9"/>
      <c r="Y1154" s="8"/>
      <c r="Z1154" s="34"/>
      <c r="AA1154" s="34"/>
      <c r="AB1154" s="34"/>
      <c r="AC1154" s="35"/>
      <c r="AD1154" s="11"/>
      <c r="AE1154" s="11"/>
      <c r="AF1154" s="11"/>
      <c r="AG1154" s="12"/>
      <c r="AH1154" s="12"/>
      <c r="AI1154" s="12"/>
    </row>
    <row r="1155" spans="1:35" ht="12.75" customHeight="1" x14ac:dyDescent="0.3">
      <c r="A1155" s="26">
        <v>1146</v>
      </c>
      <c r="B1155" s="29" t="s">
        <v>746</v>
      </c>
      <c r="C1155" s="29" t="s">
        <v>869</v>
      </c>
      <c r="D1155" s="29" t="s">
        <v>791</v>
      </c>
      <c r="E1155" s="29" t="s">
        <v>1124</v>
      </c>
      <c r="F1155" s="30" t="s">
        <v>464</v>
      </c>
      <c r="G1155" s="30" t="s">
        <v>75</v>
      </c>
      <c r="H1155" s="29" t="s">
        <v>309</v>
      </c>
      <c r="I1155" s="36">
        <v>0</v>
      </c>
      <c r="J1155" s="32">
        <v>0</v>
      </c>
      <c r="K1155" s="32">
        <v>0</v>
      </c>
      <c r="L1155" s="32">
        <v>11994</v>
      </c>
      <c r="M1155" s="32">
        <v>6283</v>
      </c>
      <c r="N1155" s="32">
        <v>6148</v>
      </c>
      <c r="O1155" s="32">
        <v>4549</v>
      </c>
      <c r="P1155" s="32">
        <v>3523</v>
      </c>
      <c r="Q1155" s="32">
        <v>2558</v>
      </c>
      <c r="R1155" s="32">
        <v>2248</v>
      </c>
      <c r="S1155" s="32">
        <v>1456</v>
      </c>
      <c r="T1155" s="32">
        <v>1225</v>
      </c>
      <c r="U1155" s="32">
        <v>1036</v>
      </c>
      <c r="V1155" s="32"/>
      <c r="W1155" s="33">
        <f t="shared" si="18"/>
        <v>41020</v>
      </c>
      <c r="X1155" s="9"/>
      <c r="Y1155" s="8"/>
      <c r="Z1155" s="34"/>
      <c r="AA1155" s="34"/>
      <c r="AB1155" s="34"/>
      <c r="AC1155" s="35"/>
      <c r="AD1155" s="11"/>
      <c r="AE1155" s="11"/>
      <c r="AF1155" s="11"/>
      <c r="AG1155" s="12"/>
      <c r="AH1155" s="12"/>
      <c r="AI1155" s="12"/>
    </row>
    <row r="1156" spans="1:35" ht="12.75" customHeight="1" x14ac:dyDescent="0.3">
      <c r="A1156" s="26">
        <v>1147</v>
      </c>
      <c r="B1156" s="29" t="s">
        <v>746</v>
      </c>
      <c r="C1156" s="29" t="s">
        <v>869</v>
      </c>
      <c r="D1156" s="29" t="s">
        <v>791</v>
      </c>
      <c r="E1156" s="29" t="s">
        <v>1124</v>
      </c>
      <c r="F1156" s="30" t="s">
        <v>464</v>
      </c>
      <c r="G1156" s="30" t="s">
        <v>75</v>
      </c>
      <c r="H1156" s="29" t="s">
        <v>310</v>
      </c>
      <c r="I1156" s="36">
        <v>0</v>
      </c>
      <c r="J1156" s="32">
        <v>0</v>
      </c>
      <c r="K1156" s="32">
        <v>0</v>
      </c>
      <c r="L1156" s="32">
        <v>22648</v>
      </c>
      <c r="M1156" s="32">
        <v>22941</v>
      </c>
      <c r="N1156" s="32">
        <v>26389</v>
      </c>
      <c r="O1156" s="32">
        <v>27407</v>
      </c>
      <c r="P1156" s="32">
        <v>23911</v>
      </c>
      <c r="Q1156" s="32">
        <v>22950</v>
      </c>
      <c r="R1156" s="32">
        <v>23500</v>
      </c>
      <c r="S1156" s="32">
        <v>20882</v>
      </c>
      <c r="T1156" s="32">
        <v>19983</v>
      </c>
      <c r="U1156" s="32">
        <v>17460</v>
      </c>
      <c r="V1156" s="32"/>
      <c r="W1156" s="33">
        <f t="shared" si="18"/>
        <v>228071</v>
      </c>
      <c r="X1156" s="9"/>
      <c r="Y1156" s="8"/>
      <c r="Z1156" s="34"/>
      <c r="AA1156" s="34"/>
      <c r="AB1156" s="34"/>
      <c r="AC1156" s="35"/>
      <c r="AD1156" s="11"/>
      <c r="AE1156" s="11"/>
      <c r="AF1156" s="11"/>
      <c r="AG1156" s="12"/>
      <c r="AH1156" s="12"/>
      <c r="AI1156" s="12"/>
    </row>
    <row r="1157" spans="1:35" ht="12.75" customHeight="1" x14ac:dyDescent="0.3">
      <c r="A1157" s="26">
        <v>1148</v>
      </c>
      <c r="B1157" s="29" t="s">
        <v>746</v>
      </c>
      <c r="C1157" s="29" t="s">
        <v>869</v>
      </c>
      <c r="D1157" s="29" t="s">
        <v>791</v>
      </c>
      <c r="E1157" s="29" t="s">
        <v>1124</v>
      </c>
      <c r="F1157" s="30" t="s">
        <v>464</v>
      </c>
      <c r="G1157" s="30" t="s">
        <v>75</v>
      </c>
      <c r="H1157" s="29" t="s">
        <v>311</v>
      </c>
      <c r="I1157" s="36">
        <v>0</v>
      </c>
      <c r="J1157" s="32">
        <v>0</v>
      </c>
      <c r="K1157" s="32">
        <v>0</v>
      </c>
      <c r="L1157" s="32">
        <v>14802</v>
      </c>
      <c r="M1157" s="32">
        <v>15829</v>
      </c>
      <c r="N1157" s="32">
        <v>18896</v>
      </c>
      <c r="O1157" s="32">
        <v>19962</v>
      </c>
      <c r="P1157" s="32">
        <v>19678</v>
      </c>
      <c r="Q1157" s="32">
        <v>20316</v>
      </c>
      <c r="R1157" s="32">
        <v>21735</v>
      </c>
      <c r="S1157" s="32">
        <v>21279</v>
      </c>
      <c r="T1157" s="32">
        <v>23811</v>
      </c>
      <c r="U1157" s="32">
        <v>25774</v>
      </c>
      <c r="V1157" s="32"/>
      <c r="W1157" s="33">
        <f t="shared" si="18"/>
        <v>202082</v>
      </c>
      <c r="X1157" s="9"/>
      <c r="Y1157" s="8"/>
      <c r="Z1157" s="34"/>
      <c r="AA1157" s="34"/>
      <c r="AB1157" s="34"/>
      <c r="AC1157" s="35"/>
      <c r="AD1157" s="11"/>
      <c r="AE1157" s="11"/>
      <c r="AF1157" s="11"/>
      <c r="AG1157" s="12"/>
      <c r="AH1157" s="12"/>
      <c r="AI1157" s="12"/>
    </row>
    <row r="1158" spans="1:35" ht="12.75" customHeight="1" x14ac:dyDescent="0.3">
      <c r="A1158" s="26">
        <v>1149</v>
      </c>
      <c r="B1158" s="29" t="s">
        <v>746</v>
      </c>
      <c r="C1158" s="29" t="s">
        <v>869</v>
      </c>
      <c r="D1158" s="29" t="s">
        <v>791</v>
      </c>
      <c r="E1158" s="29" t="s">
        <v>1124</v>
      </c>
      <c r="F1158" s="30" t="s">
        <v>464</v>
      </c>
      <c r="G1158" s="30" t="s">
        <v>75</v>
      </c>
      <c r="H1158" s="29" t="s">
        <v>312</v>
      </c>
      <c r="I1158" s="36">
        <v>0</v>
      </c>
      <c r="J1158" s="32">
        <v>0</v>
      </c>
      <c r="K1158" s="32">
        <v>0</v>
      </c>
      <c r="L1158" s="32">
        <v>13370</v>
      </c>
      <c r="M1158" s="32">
        <v>14280</v>
      </c>
      <c r="N1158" s="32">
        <v>17040</v>
      </c>
      <c r="O1158" s="32">
        <v>17997</v>
      </c>
      <c r="P1158" s="32">
        <v>17640</v>
      </c>
      <c r="Q1158" s="32">
        <v>18165</v>
      </c>
      <c r="R1158" s="32">
        <v>19419</v>
      </c>
      <c r="S1158" s="32">
        <v>19002</v>
      </c>
      <c r="T1158" s="32">
        <v>20884</v>
      </c>
      <c r="U1158" s="32">
        <v>21946</v>
      </c>
      <c r="V1158" s="32"/>
      <c r="W1158" s="33">
        <f t="shared" si="18"/>
        <v>179743</v>
      </c>
      <c r="X1158" s="9"/>
      <c r="Y1158" s="8"/>
      <c r="Z1158" s="34"/>
      <c r="AA1158" s="34"/>
      <c r="AB1158" s="34"/>
      <c r="AC1158" s="35"/>
      <c r="AD1158" s="11"/>
      <c r="AE1158" s="11"/>
      <c r="AF1158" s="11"/>
      <c r="AG1158" s="12"/>
      <c r="AH1158" s="12"/>
      <c r="AI1158" s="12"/>
    </row>
    <row r="1159" spans="1:35" ht="12.75" customHeight="1" x14ac:dyDescent="0.3">
      <c r="A1159" s="26">
        <v>1150</v>
      </c>
      <c r="B1159" s="29" t="s">
        <v>746</v>
      </c>
      <c r="C1159" s="29" t="s">
        <v>869</v>
      </c>
      <c r="D1159" s="29" t="s">
        <v>791</v>
      </c>
      <c r="E1159" s="29" t="s">
        <v>1124</v>
      </c>
      <c r="F1159" s="30" t="s">
        <v>464</v>
      </c>
      <c r="G1159" s="30" t="s">
        <v>75</v>
      </c>
      <c r="H1159" s="29" t="s">
        <v>313</v>
      </c>
      <c r="I1159" s="36">
        <v>0</v>
      </c>
      <c r="J1159" s="32">
        <v>0</v>
      </c>
      <c r="K1159" s="32">
        <v>0</v>
      </c>
      <c r="L1159" s="32">
        <v>26475</v>
      </c>
      <c r="M1159" s="32">
        <v>27898</v>
      </c>
      <c r="N1159" s="32">
        <v>33345</v>
      </c>
      <c r="O1159" s="32">
        <v>35211</v>
      </c>
      <c r="P1159" s="32">
        <v>33905</v>
      </c>
      <c r="Q1159" s="32">
        <v>34805</v>
      </c>
      <c r="R1159" s="32">
        <v>37021</v>
      </c>
      <c r="S1159" s="32">
        <v>35264</v>
      </c>
      <c r="T1159" s="32">
        <v>39096</v>
      </c>
      <c r="U1159" s="32">
        <v>43316</v>
      </c>
      <c r="V1159" s="32"/>
      <c r="W1159" s="33">
        <f t="shared" si="18"/>
        <v>346336</v>
      </c>
      <c r="X1159" s="9"/>
      <c r="Y1159" s="8"/>
      <c r="Z1159" s="34"/>
      <c r="AA1159" s="34"/>
      <c r="AB1159" s="34"/>
      <c r="AC1159" s="35"/>
      <c r="AD1159" s="11"/>
      <c r="AE1159" s="11"/>
      <c r="AF1159" s="11"/>
      <c r="AG1159" s="12"/>
      <c r="AH1159" s="12"/>
      <c r="AI1159" s="12"/>
    </row>
    <row r="1160" spans="1:35" ht="12.75" customHeight="1" x14ac:dyDescent="0.3">
      <c r="A1160" s="26">
        <v>1151</v>
      </c>
      <c r="B1160" s="29" t="s">
        <v>746</v>
      </c>
      <c r="C1160" s="29" t="s">
        <v>869</v>
      </c>
      <c r="D1160" s="29" t="s">
        <v>791</v>
      </c>
      <c r="E1160" s="29" t="s">
        <v>1124</v>
      </c>
      <c r="F1160" s="30">
        <v>4500</v>
      </c>
      <c r="G1160" s="30" t="s">
        <v>75</v>
      </c>
      <c r="H1160" s="29" t="s">
        <v>314</v>
      </c>
      <c r="I1160" s="36">
        <v>0</v>
      </c>
      <c r="J1160" s="32">
        <v>0</v>
      </c>
      <c r="K1160" s="32">
        <v>0</v>
      </c>
      <c r="L1160" s="32">
        <v>46869</v>
      </c>
      <c r="M1160" s="32">
        <v>50770</v>
      </c>
      <c r="N1160" s="32">
        <v>60859</v>
      </c>
      <c r="O1160" s="32">
        <v>64537</v>
      </c>
      <c r="P1160" s="32">
        <v>64106</v>
      </c>
      <c r="Q1160" s="32">
        <v>66760</v>
      </c>
      <c r="R1160" s="32">
        <v>74636</v>
      </c>
      <c r="S1160" s="32">
        <v>75800</v>
      </c>
      <c r="T1160" s="32">
        <v>87275</v>
      </c>
      <c r="U1160" s="32">
        <v>98073</v>
      </c>
      <c r="V1160" s="32"/>
      <c r="W1160" s="33">
        <f t="shared" si="18"/>
        <v>689685</v>
      </c>
      <c r="X1160" s="9"/>
      <c r="Y1160" s="8"/>
      <c r="Z1160" s="34"/>
      <c r="AA1160" s="34"/>
      <c r="AB1160" s="34"/>
      <c r="AC1160" s="35"/>
      <c r="AD1160" s="11"/>
      <c r="AE1160" s="11"/>
      <c r="AF1160" s="11"/>
      <c r="AG1160" s="12"/>
      <c r="AH1160" s="12"/>
      <c r="AI1160" s="12"/>
    </row>
    <row r="1161" spans="1:35" ht="12.75" customHeight="1" x14ac:dyDescent="0.3">
      <c r="A1161" s="26">
        <v>1152</v>
      </c>
      <c r="B1161" s="29" t="s">
        <v>746</v>
      </c>
      <c r="C1161" s="29" t="s">
        <v>869</v>
      </c>
      <c r="D1161" s="29" t="s">
        <v>791</v>
      </c>
      <c r="E1161" s="29" t="s">
        <v>1124</v>
      </c>
      <c r="F1161" s="30">
        <v>4500</v>
      </c>
      <c r="G1161" s="30" t="s">
        <v>75</v>
      </c>
      <c r="H1161" s="29" t="s">
        <v>315</v>
      </c>
      <c r="I1161" s="36">
        <v>0</v>
      </c>
      <c r="J1161" s="32">
        <v>0</v>
      </c>
      <c r="K1161" s="32">
        <v>0</v>
      </c>
      <c r="L1161" s="32">
        <v>38243</v>
      </c>
      <c r="M1161" s="32">
        <v>41426</v>
      </c>
      <c r="N1161" s="32">
        <v>49657</v>
      </c>
      <c r="O1161" s="32">
        <v>52658</v>
      </c>
      <c r="P1161" s="32">
        <v>52307</v>
      </c>
      <c r="Q1161" s="32">
        <v>54472</v>
      </c>
      <c r="R1161" s="32">
        <v>61395</v>
      </c>
      <c r="S1161" s="32">
        <v>62738</v>
      </c>
      <c r="T1161" s="32">
        <v>72236</v>
      </c>
      <c r="U1161" s="32">
        <v>81173</v>
      </c>
      <c r="V1161" s="32"/>
      <c r="W1161" s="33">
        <f t="shared" si="18"/>
        <v>566305</v>
      </c>
      <c r="X1161" s="9"/>
      <c r="Y1161" s="8"/>
      <c r="Z1161" s="34"/>
      <c r="AA1161" s="34"/>
      <c r="AB1161" s="34"/>
      <c r="AC1161" s="35"/>
      <c r="AD1161" s="11"/>
      <c r="AE1161" s="11"/>
      <c r="AF1161" s="11"/>
      <c r="AG1161" s="12"/>
      <c r="AH1161" s="12"/>
      <c r="AI1161" s="12"/>
    </row>
    <row r="1162" spans="1:35" ht="12.75" customHeight="1" x14ac:dyDescent="0.3">
      <c r="A1162" s="26">
        <v>1153</v>
      </c>
      <c r="B1162" s="29" t="s">
        <v>728</v>
      </c>
      <c r="C1162" s="29">
        <v>0</v>
      </c>
      <c r="D1162" s="29" t="s">
        <v>1368</v>
      </c>
      <c r="E1162" s="29" t="s">
        <v>994</v>
      </c>
      <c r="F1162" s="30" t="s">
        <v>692</v>
      </c>
      <c r="G1162" s="30" t="s">
        <v>557</v>
      </c>
      <c r="H1162" s="29">
        <v>0</v>
      </c>
      <c r="I1162" s="36" t="s">
        <v>1400</v>
      </c>
      <c r="J1162" s="32">
        <v>0</v>
      </c>
      <c r="K1162" s="32">
        <v>0</v>
      </c>
      <c r="L1162" s="32">
        <v>2437</v>
      </c>
      <c r="M1162" s="32">
        <v>2108</v>
      </c>
      <c r="N1162" s="32">
        <v>2623</v>
      </c>
      <c r="O1162" s="32">
        <v>3180</v>
      </c>
      <c r="P1162" s="32">
        <v>3224</v>
      </c>
      <c r="Q1162" s="32">
        <v>3341</v>
      </c>
      <c r="R1162" s="32">
        <v>3596</v>
      </c>
      <c r="S1162" s="32">
        <v>3404</v>
      </c>
      <c r="T1162" s="32">
        <v>3670</v>
      </c>
      <c r="U1162" s="32">
        <v>3928</v>
      </c>
      <c r="V1162" s="32"/>
      <c r="W1162" s="33">
        <f t="shared" si="18"/>
        <v>31511</v>
      </c>
      <c r="X1162" s="9"/>
      <c r="Y1162" s="8"/>
      <c r="Z1162" s="34"/>
      <c r="AA1162" s="34"/>
      <c r="AB1162" s="34"/>
      <c r="AC1162" s="35"/>
      <c r="AD1162" s="11"/>
      <c r="AE1162" s="11"/>
      <c r="AF1162" s="11"/>
      <c r="AG1162" s="12"/>
      <c r="AH1162" s="12"/>
      <c r="AI1162" s="12"/>
    </row>
    <row r="1163" spans="1:35" ht="12.75" customHeight="1" x14ac:dyDescent="0.3">
      <c r="A1163" s="26">
        <v>1154</v>
      </c>
      <c r="B1163" s="29" t="s">
        <v>728</v>
      </c>
      <c r="C1163" s="29">
        <v>0</v>
      </c>
      <c r="D1163" s="29" t="s">
        <v>1368</v>
      </c>
      <c r="E1163" s="29" t="s">
        <v>1371</v>
      </c>
      <c r="F1163" s="30" t="s">
        <v>692</v>
      </c>
      <c r="G1163" s="30" t="s">
        <v>384</v>
      </c>
      <c r="H1163" s="29">
        <v>0</v>
      </c>
      <c r="I1163" s="36" t="s">
        <v>1400</v>
      </c>
      <c r="J1163" s="32">
        <v>0</v>
      </c>
      <c r="K1163" s="32">
        <v>0</v>
      </c>
      <c r="L1163" s="32">
        <v>212</v>
      </c>
      <c r="M1163" s="32">
        <v>233</v>
      </c>
      <c r="N1163" s="32">
        <v>316</v>
      </c>
      <c r="O1163" s="32">
        <v>356</v>
      </c>
      <c r="P1163" s="32">
        <v>271</v>
      </c>
      <c r="Q1163" s="32">
        <v>-178</v>
      </c>
      <c r="R1163" s="32">
        <v>-217</v>
      </c>
      <c r="S1163" s="32">
        <v>-83</v>
      </c>
      <c r="T1163" s="32">
        <v>-232</v>
      </c>
      <c r="U1163" s="32">
        <v>35</v>
      </c>
      <c r="V1163" s="32"/>
      <c r="W1163" s="33">
        <f t="shared" si="18"/>
        <v>713</v>
      </c>
      <c r="X1163" s="9"/>
      <c r="Y1163" s="8"/>
      <c r="Z1163" s="34"/>
      <c r="AA1163" s="34"/>
      <c r="AB1163" s="34"/>
      <c r="AC1163" s="35"/>
      <c r="AD1163" s="11"/>
      <c r="AE1163" s="11"/>
      <c r="AF1163" s="11"/>
      <c r="AG1163" s="12"/>
      <c r="AH1163" s="12"/>
      <c r="AI1163" s="12"/>
    </row>
    <row r="1164" spans="1:35" ht="12.75" customHeight="1" x14ac:dyDescent="0.3">
      <c r="A1164" s="26">
        <v>1155</v>
      </c>
      <c r="B1164" s="29" t="s">
        <v>746</v>
      </c>
      <c r="C1164" s="29">
        <v>0</v>
      </c>
      <c r="D1164" s="29" t="s">
        <v>1054</v>
      </c>
      <c r="E1164" s="29" t="s">
        <v>1066</v>
      </c>
      <c r="F1164" s="30" t="s">
        <v>693</v>
      </c>
      <c r="G1164" s="30" t="s">
        <v>223</v>
      </c>
      <c r="H1164" s="29">
        <v>0</v>
      </c>
      <c r="I1164" s="36">
        <v>0</v>
      </c>
      <c r="J1164" s="32">
        <v>0</v>
      </c>
      <c r="K1164" s="32">
        <v>0</v>
      </c>
      <c r="L1164" s="32">
        <v>13</v>
      </c>
      <c r="M1164" s="32">
        <v>10</v>
      </c>
      <c r="N1164" s="32">
        <v>11</v>
      </c>
      <c r="O1164" s="32">
        <v>12</v>
      </c>
      <c r="P1164" s="32">
        <v>12</v>
      </c>
      <c r="Q1164" s="32">
        <v>12</v>
      </c>
      <c r="R1164" s="32">
        <v>13</v>
      </c>
      <c r="S1164" s="32">
        <v>14</v>
      </c>
      <c r="T1164" s="32">
        <v>17</v>
      </c>
      <c r="U1164" s="32">
        <v>17</v>
      </c>
      <c r="V1164" s="32"/>
      <c r="W1164" s="33">
        <f t="shared" ref="W1164:W1237" si="19">SUM(J1164:V1164)</f>
        <v>131</v>
      </c>
      <c r="X1164" s="9"/>
      <c r="Y1164" s="8"/>
      <c r="Z1164" s="34"/>
      <c r="AA1164" s="34"/>
      <c r="AB1164" s="34"/>
      <c r="AC1164" s="35"/>
      <c r="AD1164" s="11"/>
      <c r="AE1164" s="11"/>
      <c r="AF1164" s="11"/>
      <c r="AG1164" s="12"/>
      <c r="AH1164" s="12"/>
      <c r="AI1164" s="12"/>
    </row>
    <row r="1165" spans="1:35" ht="12.75" customHeight="1" x14ac:dyDescent="0.3">
      <c r="A1165" s="26">
        <v>1156</v>
      </c>
      <c r="B1165" s="29" t="s">
        <v>728</v>
      </c>
      <c r="C1165" s="29">
        <v>0</v>
      </c>
      <c r="D1165" s="29" t="s">
        <v>983</v>
      </c>
      <c r="E1165" s="29" t="s">
        <v>1355</v>
      </c>
      <c r="F1165" s="30" t="s">
        <v>543</v>
      </c>
      <c r="G1165" s="30" t="s">
        <v>172</v>
      </c>
      <c r="H1165" s="29">
        <v>0</v>
      </c>
      <c r="I1165" s="36">
        <v>0</v>
      </c>
      <c r="J1165" s="32">
        <v>0</v>
      </c>
      <c r="K1165" s="32">
        <v>-5</v>
      </c>
      <c r="L1165" s="32">
        <v>-25</v>
      </c>
      <c r="M1165" s="32">
        <v>-33</v>
      </c>
      <c r="N1165" s="32">
        <v>-55</v>
      </c>
      <c r="O1165" s="32">
        <v>-72</v>
      </c>
      <c r="P1165" s="32">
        <v>-87</v>
      </c>
      <c r="Q1165" s="32">
        <v>-110</v>
      </c>
      <c r="R1165" s="32">
        <v>-44</v>
      </c>
      <c r="S1165" s="32">
        <v>-63</v>
      </c>
      <c r="T1165" s="32">
        <v>-78</v>
      </c>
      <c r="U1165" s="32">
        <v>-92</v>
      </c>
      <c r="V1165" s="32"/>
      <c r="W1165" s="33">
        <f t="shared" si="19"/>
        <v>-664</v>
      </c>
      <c r="X1165" s="9"/>
      <c r="Y1165" s="8"/>
      <c r="Z1165" s="34"/>
      <c r="AA1165" s="34"/>
      <c r="AB1165" s="34"/>
      <c r="AC1165" s="35"/>
      <c r="AD1165" s="11"/>
      <c r="AE1165" s="11"/>
      <c r="AF1165" s="11"/>
      <c r="AG1165" s="12"/>
      <c r="AH1165" s="12"/>
      <c r="AI1165" s="12"/>
    </row>
    <row r="1166" spans="1:35" ht="12.75" customHeight="1" x14ac:dyDescent="0.3">
      <c r="A1166" s="26">
        <v>1157</v>
      </c>
      <c r="B1166" s="29" t="s">
        <v>746</v>
      </c>
      <c r="C1166" s="29">
        <v>0</v>
      </c>
      <c r="D1166" s="29" t="s">
        <v>765</v>
      </c>
      <c r="E1166" s="29" t="s">
        <v>1071</v>
      </c>
      <c r="F1166" s="30">
        <v>9000</v>
      </c>
      <c r="G1166" s="30" t="s">
        <v>58</v>
      </c>
      <c r="H1166" s="29" t="s">
        <v>694</v>
      </c>
      <c r="I1166" s="36">
        <v>0</v>
      </c>
      <c r="J1166" s="32">
        <v>6</v>
      </c>
      <c r="K1166" s="32">
        <v>6</v>
      </c>
      <c r="L1166" s="32">
        <v>7</v>
      </c>
      <c r="M1166" s="32">
        <v>6</v>
      </c>
      <c r="N1166" s="32">
        <v>7</v>
      </c>
      <c r="O1166" s="32">
        <v>7</v>
      </c>
      <c r="P1166" s="32">
        <v>7</v>
      </c>
      <c r="Q1166" s="32">
        <v>8</v>
      </c>
      <c r="R1166" s="32">
        <v>8</v>
      </c>
      <c r="S1166" s="32">
        <v>8</v>
      </c>
      <c r="T1166" s="32">
        <v>9</v>
      </c>
      <c r="U1166" s="32">
        <v>10</v>
      </c>
      <c r="V1166" s="32"/>
      <c r="W1166" s="33">
        <f t="shared" si="19"/>
        <v>89</v>
      </c>
      <c r="X1166" s="9"/>
      <c r="Y1166" s="8"/>
      <c r="Z1166" s="34"/>
      <c r="AA1166" s="34"/>
      <c r="AB1166" s="34"/>
      <c r="AC1166" s="35"/>
      <c r="AD1166" s="11"/>
      <c r="AE1166" s="11"/>
      <c r="AF1166" s="11"/>
      <c r="AG1166" s="12"/>
      <c r="AH1166" s="12"/>
      <c r="AI1166" s="12"/>
    </row>
    <row r="1167" spans="1:35" ht="12.75" customHeight="1" x14ac:dyDescent="0.3">
      <c r="A1167" s="26">
        <v>1158</v>
      </c>
      <c r="B1167" s="29" t="s">
        <v>746</v>
      </c>
      <c r="C1167" s="29">
        <v>0</v>
      </c>
      <c r="D1167" s="29" t="s">
        <v>765</v>
      </c>
      <c r="E1167" s="29" t="s">
        <v>1071</v>
      </c>
      <c r="F1167" s="30">
        <v>9000</v>
      </c>
      <c r="G1167" s="30" t="s">
        <v>58</v>
      </c>
      <c r="H1167" s="29" t="s">
        <v>695</v>
      </c>
      <c r="I1167" s="36">
        <v>0</v>
      </c>
      <c r="J1167" s="32">
        <v>1</v>
      </c>
      <c r="K1167" s="32">
        <v>1</v>
      </c>
      <c r="L1167" s="32">
        <v>1</v>
      </c>
      <c r="M1167" s="32">
        <v>1</v>
      </c>
      <c r="N1167" s="32">
        <v>1</v>
      </c>
      <c r="O1167" s="32">
        <v>1</v>
      </c>
      <c r="P1167" s="32">
        <v>1</v>
      </c>
      <c r="Q1167" s="32">
        <v>1</v>
      </c>
      <c r="R1167" s="32">
        <v>1</v>
      </c>
      <c r="S1167" s="32">
        <v>1</v>
      </c>
      <c r="T1167" s="32">
        <v>1</v>
      </c>
      <c r="U1167" s="32">
        <v>1</v>
      </c>
      <c r="V1167" s="32"/>
      <c r="W1167" s="33">
        <f t="shared" si="19"/>
        <v>12</v>
      </c>
      <c r="X1167" s="9"/>
      <c r="Y1167" s="8"/>
      <c r="Z1167" s="34"/>
      <c r="AA1167" s="34"/>
      <c r="AB1167" s="34"/>
      <c r="AC1167" s="35"/>
      <c r="AD1167" s="11"/>
      <c r="AE1167" s="11"/>
      <c r="AF1167" s="11"/>
      <c r="AG1167" s="12"/>
      <c r="AH1167" s="12"/>
      <c r="AI1167" s="12"/>
    </row>
    <row r="1168" spans="1:35" ht="12.75" customHeight="1" x14ac:dyDescent="0.3">
      <c r="A1168" s="26">
        <v>1159</v>
      </c>
      <c r="B1168" s="29" t="s">
        <v>746</v>
      </c>
      <c r="C1168" s="29">
        <v>0</v>
      </c>
      <c r="D1168" s="29" t="s">
        <v>765</v>
      </c>
      <c r="E1168" s="29" t="s">
        <v>1071</v>
      </c>
      <c r="F1168" s="30">
        <v>9000</v>
      </c>
      <c r="G1168" s="30" t="s">
        <v>58</v>
      </c>
      <c r="H1168" s="29" t="s">
        <v>696</v>
      </c>
      <c r="I1168" s="36">
        <v>0</v>
      </c>
      <c r="J1168" s="32">
        <v>0</v>
      </c>
      <c r="K1168" s="32">
        <v>0</v>
      </c>
      <c r="L1168" s="32">
        <v>0</v>
      </c>
      <c r="M1168" s="32">
        <v>0</v>
      </c>
      <c r="N1168" s="32">
        <v>0</v>
      </c>
      <c r="O1168" s="32">
        <v>0</v>
      </c>
      <c r="P1168" s="32">
        <v>0</v>
      </c>
      <c r="Q1168" s="32">
        <v>0</v>
      </c>
      <c r="R1168" s="32">
        <v>0</v>
      </c>
      <c r="S1168" s="32">
        <v>0</v>
      </c>
      <c r="T1168" s="32">
        <v>0</v>
      </c>
      <c r="U1168" s="32">
        <v>0</v>
      </c>
      <c r="V1168" s="32"/>
      <c r="W1168" s="33">
        <f t="shared" si="19"/>
        <v>0</v>
      </c>
      <c r="X1168" s="9"/>
      <c r="Y1168" s="8"/>
      <c r="Z1168" s="34"/>
      <c r="AA1168" s="34"/>
      <c r="AB1168" s="34"/>
      <c r="AC1168" s="35"/>
      <c r="AD1168" s="11"/>
      <c r="AE1168" s="11"/>
      <c r="AF1168" s="11"/>
      <c r="AG1168" s="12"/>
      <c r="AH1168" s="12"/>
      <c r="AI1168" s="12"/>
    </row>
    <row r="1169" spans="1:35" ht="12.75" customHeight="1" x14ac:dyDescent="0.3">
      <c r="A1169" s="26">
        <v>1160</v>
      </c>
      <c r="B1169" s="29" t="s">
        <v>746</v>
      </c>
      <c r="C1169" s="29">
        <v>0</v>
      </c>
      <c r="D1169" s="29" t="s">
        <v>765</v>
      </c>
      <c r="E1169" s="29" t="s">
        <v>1071</v>
      </c>
      <c r="F1169" s="30">
        <v>9000</v>
      </c>
      <c r="G1169" s="30" t="s">
        <v>58</v>
      </c>
      <c r="H1169" s="29" t="s">
        <v>697</v>
      </c>
      <c r="I1169" s="36">
        <v>0</v>
      </c>
      <c r="J1169" s="32">
        <v>8</v>
      </c>
      <c r="K1169" s="32">
        <v>5</v>
      </c>
      <c r="L1169" s="32">
        <v>5</v>
      </c>
      <c r="M1169" s="32">
        <v>4</v>
      </c>
      <c r="N1169" s="32">
        <v>5</v>
      </c>
      <c r="O1169" s="32">
        <v>5</v>
      </c>
      <c r="P1169" s="32">
        <v>5</v>
      </c>
      <c r="Q1169" s="32">
        <v>5</v>
      </c>
      <c r="R1169" s="32">
        <v>5</v>
      </c>
      <c r="S1169" s="32">
        <v>5</v>
      </c>
      <c r="T1169" s="32">
        <v>6</v>
      </c>
      <c r="U1169" s="32">
        <v>7</v>
      </c>
      <c r="V1169" s="32"/>
      <c r="W1169" s="33">
        <f t="shared" si="19"/>
        <v>65</v>
      </c>
      <c r="X1169" s="9"/>
      <c r="Y1169" s="8"/>
      <c r="Z1169" s="34"/>
      <c r="AA1169" s="34"/>
      <c r="AB1169" s="34"/>
      <c r="AC1169" s="35"/>
      <c r="AD1169" s="11"/>
      <c r="AE1169" s="11"/>
      <c r="AF1169" s="11"/>
      <c r="AG1169" s="12"/>
      <c r="AH1169" s="12"/>
      <c r="AI1169" s="12"/>
    </row>
    <row r="1170" spans="1:35" ht="12.75" customHeight="1" x14ac:dyDescent="0.3">
      <c r="A1170" s="26">
        <v>1161</v>
      </c>
      <c r="B1170" s="29" t="s">
        <v>746</v>
      </c>
      <c r="C1170" s="29">
        <v>0</v>
      </c>
      <c r="D1170" s="29" t="s">
        <v>765</v>
      </c>
      <c r="E1170" s="29" t="s">
        <v>1071</v>
      </c>
      <c r="F1170" s="30">
        <v>9000</v>
      </c>
      <c r="G1170" s="30" t="s">
        <v>58</v>
      </c>
      <c r="H1170" s="29" t="s">
        <v>698</v>
      </c>
      <c r="I1170" s="36">
        <v>0</v>
      </c>
      <c r="J1170" s="32">
        <v>10</v>
      </c>
      <c r="K1170" s="32">
        <v>7</v>
      </c>
      <c r="L1170" s="32">
        <v>5</v>
      </c>
      <c r="M1170" s="32">
        <v>4</v>
      </c>
      <c r="N1170" s="32">
        <v>5</v>
      </c>
      <c r="O1170" s="32">
        <v>5</v>
      </c>
      <c r="P1170" s="32">
        <v>5</v>
      </c>
      <c r="Q1170" s="32">
        <v>5</v>
      </c>
      <c r="R1170" s="32">
        <v>5</v>
      </c>
      <c r="S1170" s="32">
        <v>5</v>
      </c>
      <c r="T1170" s="32">
        <v>6</v>
      </c>
      <c r="U1170" s="32">
        <v>7</v>
      </c>
      <c r="V1170" s="32"/>
      <c r="W1170" s="33">
        <f t="shared" si="19"/>
        <v>69</v>
      </c>
      <c r="X1170" s="9"/>
      <c r="Y1170" s="8"/>
      <c r="Z1170" s="34"/>
      <c r="AA1170" s="34"/>
      <c r="AB1170" s="34"/>
      <c r="AC1170" s="35"/>
      <c r="AD1170" s="11"/>
      <c r="AE1170" s="11"/>
      <c r="AF1170" s="11"/>
      <c r="AG1170" s="12"/>
      <c r="AH1170" s="12"/>
      <c r="AI1170" s="12"/>
    </row>
    <row r="1171" spans="1:35" ht="12.75" customHeight="1" x14ac:dyDescent="0.3">
      <c r="A1171" s="26">
        <v>1162</v>
      </c>
      <c r="B1171" s="29" t="s">
        <v>746</v>
      </c>
      <c r="C1171" s="29">
        <v>0</v>
      </c>
      <c r="D1171" s="29" t="s">
        <v>765</v>
      </c>
      <c r="E1171" s="29" t="s">
        <v>1071</v>
      </c>
      <c r="F1171" s="30">
        <v>9000</v>
      </c>
      <c r="G1171" s="30" t="s">
        <v>58</v>
      </c>
      <c r="H1171" s="29">
        <v>0</v>
      </c>
      <c r="I1171" s="36" t="s">
        <v>745</v>
      </c>
      <c r="J1171" s="32">
        <v>-10</v>
      </c>
      <c r="K1171" s="32">
        <v>-10</v>
      </c>
      <c r="L1171" s="32">
        <v>-11</v>
      </c>
      <c r="M1171" s="32">
        <v>-9</v>
      </c>
      <c r="N1171" s="32">
        <v>-10</v>
      </c>
      <c r="O1171" s="32">
        <v>-11</v>
      </c>
      <c r="P1171" s="32">
        <v>-12</v>
      </c>
      <c r="Q1171" s="32">
        <v>-16</v>
      </c>
      <c r="R1171" s="32">
        <v>-19</v>
      </c>
      <c r="S1171" s="32">
        <v>-22</v>
      </c>
      <c r="T1171" s="32">
        <v>-27</v>
      </c>
      <c r="U1171" s="32">
        <v>-31</v>
      </c>
      <c r="V1171" s="32"/>
      <c r="W1171" s="33">
        <f t="shared" si="19"/>
        <v>-188</v>
      </c>
      <c r="X1171" s="9"/>
      <c r="Y1171" s="8"/>
      <c r="Z1171" s="34"/>
      <c r="AA1171" s="34"/>
      <c r="AB1171" s="34"/>
      <c r="AC1171" s="35"/>
      <c r="AD1171" s="11"/>
      <c r="AE1171" s="11"/>
      <c r="AF1171" s="11"/>
      <c r="AG1171" s="12"/>
      <c r="AH1171" s="12"/>
      <c r="AI1171" s="12"/>
    </row>
    <row r="1172" spans="1:35" ht="12.75" customHeight="1" x14ac:dyDescent="0.3">
      <c r="A1172" s="26">
        <v>1163</v>
      </c>
      <c r="B1172" s="29" t="s">
        <v>728</v>
      </c>
      <c r="C1172" s="29">
        <v>0</v>
      </c>
      <c r="D1172" s="29" t="s">
        <v>734</v>
      </c>
      <c r="E1172" s="29" t="s">
        <v>889</v>
      </c>
      <c r="F1172" s="30">
        <v>3355</v>
      </c>
      <c r="G1172" s="30" t="s">
        <v>132</v>
      </c>
      <c r="H1172" s="29">
        <v>0</v>
      </c>
      <c r="I1172" s="36">
        <v>0</v>
      </c>
      <c r="J1172" s="32">
        <v>0</v>
      </c>
      <c r="K1172" s="32">
        <v>0</v>
      </c>
      <c r="L1172" s="32">
        <v>1580</v>
      </c>
      <c r="M1172" s="32">
        <v>2185</v>
      </c>
      <c r="N1172" s="32">
        <v>2620</v>
      </c>
      <c r="O1172" s="32">
        <v>2778</v>
      </c>
      <c r="P1172" s="32">
        <v>2760</v>
      </c>
      <c r="Q1172" s="32">
        <v>2874</v>
      </c>
      <c r="R1172" s="32">
        <v>3085</v>
      </c>
      <c r="S1172" s="32">
        <v>3033</v>
      </c>
      <c r="T1172" s="32">
        <v>3493</v>
      </c>
      <c r="U1172" s="32">
        <v>3925</v>
      </c>
      <c r="V1172" s="32"/>
      <c r="W1172" s="33">
        <f t="shared" si="19"/>
        <v>28333</v>
      </c>
      <c r="X1172" s="9"/>
      <c r="Y1172" s="8"/>
      <c r="Z1172" s="34"/>
      <c r="AA1172" s="34"/>
      <c r="AB1172" s="34"/>
      <c r="AC1172" s="35"/>
      <c r="AD1172" s="11"/>
      <c r="AE1172" s="11"/>
      <c r="AF1172" s="11"/>
      <c r="AG1172" s="12"/>
      <c r="AH1172" s="12"/>
      <c r="AI1172" s="12"/>
    </row>
    <row r="1173" spans="1:35" ht="12.75" customHeight="1" x14ac:dyDescent="0.3">
      <c r="A1173" s="26">
        <v>1164</v>
      </c>
      <c r="B1173" s="29" t="s">
        <v>746</v>
      </c>
      <c r="C1173" s="29" t="s">
        <v>869</v>
      </c>
      <c r="D1173" s="29" t="s">
        <v>791</v>
      </c>
      <c r="E1173" s="29" t="s">
        <v>1101</v>
      </c>
      <c r="F1173" s="30">
        <v>5380</v>
      </c>
      <c r="G1173" s="30" t="s">
        <v>75</v>
      </c>
      <c r="H1173" s="29" t="s">
        <v>257</v>
      </c>
      <c r="I1173" s="36">
        <v>0</v>
      </c>
      <c r="J1173" s="32">
        <v>0</v>
      </c>
      <c r="K1173" s="32">
        <v>0</v>
      </c>
      <c r="L1173" s="32">
        <v>0</v>
      </c>
      <c r="M1173" s="32">
        <v>0</v>
      </c>
      <c r="N1173" s="32">
        <v>6919</v>
      </c>
      <c r="O1173" s="32">
        <v>14313</v>
      </c>
      <c r="P1173" s="32">
        <v>14372</v>
      </c>
      <c r="Q1173" s="32">
        <v>14967</v>
      </c>
      <c r="R1173" s="32">
        <v>16065</v>
      </c>
      <c r="S1173" s="32">
        <v>15798</v>
      </c>
      <c r="T1173" s="32">
        <v>18190</v>
      </c>
      <c r="U1173" s="32">
        <v>17650</v>
      </c>
      <c r="V1173" s="32"/>
      <c r="W1173" s="33">
        <f t="shared" si="19"/>
        <v>118274</v>
      </c>
      <c r="X1173" s="9"/>
      <c r="Y1173" s="8"/>
      <c r="Z1173" s="34"/>
      <c r="AA1173" s="34"/>
      <c r="AB1173" s="34"/>
      <c r="AC1173" s="35"/>
      <c r="AD1173" s="11"/>
      <c r="AE1173" s="11"/>
      <c r="AF1173" s="11"/>
      <c r="AG1173" s="12"/>
      <c r="AH1173" s="12"/>
      <c r="AI1173" s="12"/>
    </row>
    <row r="1174" spans="1:35" ht="12.75" customHeight="1" x14ac:dyDescent="0.3">
      <c r="A1174" s="26">
        <v>1165</v>
      </c>
      <c r="B1174" s="29" t="s">
        <v>746</v>
      </c>
      <c r="C1174" s="29" t="s">
        <v>869</v>
      </c>
      <c r="D1174" s="29" t="s">
        <v>791</v>
      </c>
      <c r="E1174" s="29" t="s">
        <v>1102</v>
      </c>
      <c r="F1174" s="30">
        <v>4000</v>
      </c>
      <c r="G1174" s="30" t="s">
        <v>75</v>
      </c>
      <c r="H1174" s="29" t="s">
        <v>258</v>
      </c>
      <c r="I1174" s="36">
        <v>0</v>
      </c>
      <c r="J1174" s="32">
        <v>0</v>
      </c>
      <c r="K1174" s="32">
        <v>0</v>
      </c>
      <c r="L1174" s="32">
        <v>0</v>
      </c>
      <c r="M1174" s="32">
        <v>0</v>
      </c>
      <c r="N1174" s="32">
        <v>1</v>
      </c>
      <c r="O1174" s="32">
        <v>3</v>
      </c>
      <c r="P1174" s="32">
        <v>1</v>
      </c>
      <c r="Q1174" s="32">
        <v>0</v>
      </c>
      <c r="R1174" s="32">
        <v>0</v>
      </c>
      <c r="S1174" s="32">
        <v>0</v>
      </c>
      <c r="T1174" s="32">
        <v>0</v>
      </c>
      <c r="U1174" s="32">
        <v>0</v>
      </c>
      <c r="V1174" s="32"/>
      <c r="W1174" s="33">
        <f t="shared" si="19"/>
        <v>5</v>
      </c>
      <c r="X1174" s="9"/>
      <c r="Y1174" s="8"/>
      <c r="Z1174" s="34"/>
      <c r="AA1174" s="34"/>
      <c r="AB1174" s="34"/>
      <c r="AC1174" s="35"/>
      <c r="AD1174" s="11"/>
      <c r="AE1174" s="11"/>
      <c r="AF1174" s="11"/>
      <c r="AG1174" s="12"/>
      <c r="AH1174" s="12"/>
      <c r="AI1174" s="12"/>
    </row>
    <row r="1175" spans="1:35" ht="12.75" customHeight="1" x14ac:dyDescent="0.3">
      <c r="A1175" s="26">
        <v>1166</v>
      </c>
      <c r="B1175" s="29" t="s">
        <v>746</v>
      </c>
      <c r="C1175" s="29" t="s">
        <v>869</v>
      </c>
      <c r="D1175" s="29" t="s">
        <v>791</v>
      </c>
      <c r="E1175" s="29" t="s">
        <v>1102</v>
      </c>
      <c r="F1175" s="30">
        <v>4000</v>
      </c>
      <c r="G1175" s="30" t="s">
        <v>75</v>
      </c>
      <c r="H1175" s="29" t="s">
        <v>699</v>
      </c>
      <c r="I1175" s="36">
        <v>0</v>
      </c>
      <c r="J1175" s="32">
        <v>0</v>
      </c>
      <c r="K1175" s="32">
        <v>0</v>
      </c>
      <c r="L1175" s="32">
        <v>0</v>
      </c>
      <c r="M1175" s="32">
        <v>0</v>
      </c>
      <c r="N1175" s="32">
        <v>949</v>
      </c>
      <c r="O1175" s="32">
        <v>904</v>
      </c>
      <c r="P1175" s="32">
        <v>23</v>
      </c>
      <c r="Q1175" s="32">
        <v>41</v>
      </c>
      <c r="R1175" s="32">
        <v>44</v>
      </c>
      <c r="S1175" s="32">
        <v>44</v>
      </c>
      <c r="T1175" s="32">
        <v>50</v>
      </c>
      <c r="U1175" s="32">
        <v>26</v>
      </c>
      <c r="V1175" s="32"/>
      <c r="W1175" s="33">
        <f t="shared" si="19"/>
        <v>2081</v>
      </c>
      <c r="X1175" s="9"/>
      <c r="Y1175" s="8"/>
      <c r="Z1175" s="34"/>
      <c r="AA1175" s="34"/>
      <c r="AB1175" s="34"/>
      <c r="AC1175" s="35"/>
      <c r="AD1175" s="11"/>
      <c r="AE1175" s="11"/>
      <c r="AF1175" s="11"/>
      <c r="AG1175" s="12"/>
      <c r="AH1175" s="12"/>
      <c r="AI1175" s="12"/>
    </row>
    <row r="1176" spans="1:35" ht="12.75" customHeight="1" x14ac:dyDescent="0.3">
      <c r="A1176" s="26">
        <v>1167</v>
      </c>
      <c r="B1176" s="29" t="s">
        <v>728</v>
      </c>
      <c r="C1176" s="29" t="s">
        <v>869</v>
      </c>
      <c r="D1176" s="29" t="s">
        <v>791</v>
      </c>
      <c r="E1176" s="29" t="s">
        <v>1321</v>
      </c>
      <c r="F1176" s="30" t="s">
        <v>511</v>
      </c>
      <c r="G1176" s="30" t="s">
        <v>75</v>
      </c>
      <c r="H1176" s="29" t="s">
        <v>700</v>
      </c>
      <c r="I1176" s="36">
        <v>0</v>
      </c>
      <c r="J1176" s="32">
        <v>0</v>
      </c>
      <c r="K1176" s="32">
        <v>0</v>
      </c>
      <c r="L1176" s="32">
        <v>0</v>
      </c>
      <c r="M1176" s="32">
        <v>0</v>
      </c>
      <c r="N1176" s="32">
        <v>142</v>
      </c>
      <c r="O1176" s="32">
        <v>137</v>
      </c>
      <c r="P1176" s="32">
        <v>121</v>
      </c>
      <c r="Q1176" s="32">
        <v>163</v>
      </c>
      <c r="R1176" s="32">
        <v>176</v>
      </c>
      <c r="S1176" s="32">
        <v>173</v>
      </c>
      <c r="T1176" s="32">
        <v>198</v>
      </c>
      <c r="U1176" s="32">
        <v>223</v>
      </c>
      <c r="V1176" s="32"/>
      <c r="W1176" s="33">
        <f t="shared" si="19"/>
        <v>1333</v>
      </c>
      <c r="X1176" s="9"/>
      <c r="Y1176" s="8"/>
      <c r="Z1176" s="34"/>
      <c r="AA1176" s="34"/>
      <c r="AB1176" s="34"/>
      <c r="AC1176" s="35"/>
      <c r="AD1176" s="11"/>
      <c r="AE1176" s="11"/>
      <c r="AF1176" s="11"/>
      <c r="AG1176" s="12"/>
      <c r="AH1176" s="12"/>
      <c r="AI1176" s="12"/>
    </row>
    <row r="1177" spans="1:35" ht="12.75" customHeight="1" x14ac:dyDescent="0.3">
      <c r="A1177" s="26">
        <v>1168</v>
      </c>
      <c r="B1177" s="29" t="s">
        <v>728</v>
      </c>
      <c r="C1177" s="29">
        <v>0</v>
      </c>
      <c r="D1177" s="29" t="s">
        <v>737</v>
      </c>
      <c r="E1177" s="29" t="s">
        <v>1433</v>
      </c>
      <c r="F1177" s="30" t="s">
        <v>639</v>
      </c>
      <c r="G1177" s="30" t="s">
        <v>31</v>
      </c>
      <c r="H1177" s="29">
        <v>0</v>
      </c>
      <c r="I1177" s="36" t="s">
        <v>1133</v>
      </c>
      <c r="J1177" s="32">
        <v>0</v>
      </c>
      <c r="K1177" s="32">
        <v>0</v>
      </c>
      <c r="L1177" s="32">
        <v>0</v>
      </c>
      <c r="M1177" s="32">
        <v>0</v>
      </c>
      <c r="N1177" s="32">
        <v>0</v>
      </c>
      <c r="O1177" s="32">
        <v>0</v>
      </c>
      <c r="P1177" s="32">
        <v>-1</v>
      </c>
      <c r="Q1177" s="32">
        <v>-6</v>
      </c>
      <c r="R1177" s="32">
        <v>-11</v>
      </c>
      <c r="S1177" s="32">
        <v>-19</v>
      </c>
      <c r="T1177" s="32">
        <v>-35</v>
      </c>
      <c r="U1177" s="32">
        <v>-48</v>
      </c>
      <c r="V1177" s="32"/>
      <c r="W1177" s="33">
        <f t="shared" si="19"/>
        <v>-120</v>
      </c>
      <c r="X1177" s="9"/>
      <c r="Y1177" s="8"/>
      <c r="Z1177" s="34"/>
      <c r="AA1177" s="34"/>
      <c r="AB1177" s="34"/>
      <c r="AC1177" s="35"/>
      <c r="AD1177" s="11"/>
      <c r="AE1177" s="11"/>
      <c r="AF1177" s="11"/>
      <c r="AG1177" s="12"/>
      <c r="AH1177" s="12"/>
      <c r="AI1177" s="12"/>
    </row>
    <row r="1178" spans="1:35" ht="12.75" customHeight="1" x14ac:dyDescent="0.3">
      <c r="A1178" s="26">
        <v>1169</v>
      </c>
      <c r="B1178" s="29" t="s">
        <v>728</v>
      </c>
      <c r="C1178" s="29">
        <v>0</v>
      </c>
      <c r="D1178" s="29" t="s">
        <v>794</v>
      </c>
      <c r="E1178" s="29" t="s">
        <v>1434</v>
      </c>
      <c r="F1178" s="30" t="s">
        <v>640</v>
      </c>
      <c r="G1178" s="30" t="s">
        <v>76</v>
      </c>
      <c r="H1178" s="29">
        <v>0</v>
      </c>
      <c r="I1178" s="36" t="s">
        <v>1133</v>
      </c>
      <c r="J1178" s="32">
        <v>0</v>
      </c>
      <c r="K1178" s="32">
        <v>0</v>
      </c>
      <c r="L1178" s="32">
        <v>0</v>
      </c>
      <c r="M1178" s="32">
        <v>-1</v>
      </c>
      <c r="N1178" s="32">
        <v>-1</v>
      </c>
      <c r="O1178" s="32">
        <v>-1</v>
      </c>
      <c r="P1178" s="32">
        <v>-1</v>
      </c>
      <c r="Q1178" s="32">
        <v>0</v>
      </c>
      <c r="R1178" s="32">
        <v>0</v>
      </c>
      <c r="S1178" s="32">
        <v>0</v>
      </c>
      <c r="T1178" s="32">
        <v>0</v>
      </c>
      <c r="U1178" s="32">
        <v>0</v>
      </c>
      <c r="V1178" s="32"/>
      <c r="W1178" s="33">
        <f t="shared" si="19"/>
        <v>-4</v>
      </c>
      <c r="X1178" s="9"/>
      <c r="Y1178" s="8"/>
      <c r="Z1178" s="34"/>
      <c r="AA1178" s="34"/>
      <c r="AB1178" s="34"/>
      <c r="AC1178" s="35"/>
      <c r="AD1178" s="11"/>
      <c r="AE1178" s="11"/>
      <c r="AF1178" s="11"/>
      <c r="AG1178" s="12"/>
      <c r="AH1178" s="12"/>
      <c r="AI1178" s="12"/>
    </row>
    <row r="1179" spans="1:35" ht="12.75" customHeight="1" x14ac:dyDescent="0.3">
      <c r="A1179" s="26">
        <v>1170</v>
      </c>
      <c r="B1179" s="29" t="s">
        <v>728</v>
      </c>
      <c r="C1179" s="29">
        <v>0</v>
      </c>
      <c r="D1179" s="29" t="s">
        <v>737</v>
      </c>
      <c r="E1179" s="29" t="s">
        <v>1434</v>
      </c>
      <c r="F1179" s="30" t="s">
        <v>640</v>
      </c>
      <c r="G1179" s="30" t="s">
        <v>31</v>
      </c>
      <c r="H1179" s="29">
        <v>0</v>
      </c>
      <c r="I1179" s="36" t="s">
        <v>1133</v>
      </c>
      <c r="J1179" s="32">
        <v>0</v>
      </c>
      <c r="K1179" s="32">
        <v>0</v>
      </c>
      <c r="L1179" s="32">
        <v>0</v>
      </c>
      <c r="M1179" s="32">
        <v>0</v>
      </c>
      <c r="N1179" s="32">
        <v>0</v>
      </c>
      <c r="O1179" s="32">
        <v>0</v>
      </c>
      <c r="P1179" s="32">
        <v>0</v>
      </c>
      <c r="Q1179" s="32">
        <v>0</v>
      </c>
      <c r="R1179" s="32">
        <v>0</v>
      </c>
      <c r="S1179" s="32">
        <v>0</v>
      </c>
      <c r="T1179" s="32">
        <v>0</v>
      </c>
      <c r="U1179" s="32">
        <v>0</v>
      </c>
      <c r="V1179" s="32"/>
      <c r="W1179" s="33">
        <f t="shared" si="19"/>
        <v>0</v>
      </c>
      <c r="X1179" s="9"/>
      <c r="Y1179" s="8"/>
      <c r="Z1179" s="34"/>
      <c r="AA1179" s="34"/>
      <c r="AB1179" s="34"/>
      <c r="AC1179" s="35"/>
      <c r="AD1179" s="11"/>
      <c r="AE1179" s="11"/>
      <c r="AF1179" s="11"/>
      <c r="AG1179" s="12"/>
      <c r="AH1179" s="12"/>
      <c r="AI1179" s="12"/>
    </row>
    <row r="1180" spans="1:35" ht="12.75" customHeight="1" x14ac:dyDescent="0.3">
      <c r="A1180" s="26">
        <v>1171</v>
      </c>
      <c r="B1180" s="29" t="s">
        <v>728</v>
      </c>
      <c r="C1180" s="29">
        <v>0</v>
      </c>
      <c r="D1180" s="29" t="s">
        <v>755</v>
      </c>
      <c r="E1180" s="29" t="s">
        <v>1435</v>
      </c>
      <c r="F1180" s="30" t="s">
        <v>641</v>
      </c>
      <c r="G1180" s="30" t="s">
        <v>136</v>
      </c>
      <c r="H1180" s="29">
        <v>0</v>
      </c>
      <c r="I1180" s="36" t="s">
        <v>1133</v>
      </c>
      <c r="J1180" s="32">
        <v>0</v>
      </c>
      <c r="K1180" s="32">
        <v>0</v>
      </c>
      <c r="L1180" s="32">
        <v>-1</v>
      </c>
      <c r="M1180" s="32">
        <v>-4</v>
      </c>
      <c r="N1180" s="32">
        <v>-8</v>
      </c>
      <c r="O1180" s="32">
        <v>-16</v>
      </c>
      <c r="P1180" s="32">
        <v>-24</v>
      </c>
      <c r="Q1180" s="32">
        <v>-26</v>
      </c>
      <c r="R1180" s="32">
        <v>-29</v>
      </c>
      <c r="S1180" s="32">
        <v>-29</v>
      </c>
      <c r="T1180" s="32">
        <v>-25</v>
      </c>
      <c r="U1180" s="32">
        <v>0</v>
      </c>
      <c r="V1180" s="32"/>
      <c r="W1180" s="33">
        <f t="shared" si="19"/>
        <v>-162</v>
      </c>
      <c r="X1180" s="9"/>
      <c r="Y1180" s="8"/>
      <c r="Z1180" s="34"/>
      <c r="AA1180" s="34"/>
      <c r="AB1180" s="34"/>
      <c r="AC1180" s="35"/>
      <c r="AD1180" s="11"/>
      <c r="AE1180" s="11"/>
      <c r="AF1180" s="11"/>
      <c r="AG1180" s="12"/>
      <c r="AH1180" s="12"/>
      <c r="AI1180" s="12"/>
    </row>
    <row r="1181" spans="1:35" ht="12.75" customHeight="1" x14ac:dyDescent="0.3">
      <c r="A1181" s="26">
        <v>1172</v>
      </c>
      <c r="B1181" s="29" t="s">
        <v>785</v>
      </c>
      <c r="C1181" s="29">
        <v>0</v>
      </c>
      <c r="D1181" s="29" t="s">
        <v>755</v>
      </c>
      <c r="E1181" s="29" t="s">
        <v>1422</v>
      </c>
      <c r="F1181" s="30" t="s">
        <v>626</v>
      </c>
      <c r="G1181" s="30" t="s">
        <v>383</v>
      </c>
      <c r="H1181" s="29">
        <v>0</v>
      </c>
      <c r="I1181" s="36" t="s">
        <v>1133</v>
      </c>
      <c r="J1181" s="32">
        <v>0</v>
      </c>
      <c r="K1181" s="32">
        <v>0</v>
      </c>
      <c r="L1181" s="32">
        <v>0</v>
      </c>
      <c r="M1181" s="32">
        <v>-4</v>
      </c>
      <c r="N1181" s="32">
        <v>-16</v>
      </c>
      <c r="O1181" s="32">
        <v>-31</v>
      </c>
      <c r="P1181" s="32">
        <v>-43</v>
      </c>
      <c r="Q1181" s="32">
        <v>-52</v>
      </c>
      <c r="R1181" s="32">
        <v>-48</v>
      </c>
      <c r="S1181" s="32">
        <v>0</v>
      </c>
      <c r="T1181" s="32">
        <v>0</v>
      </c>
      <c r="U1181" s="32">
        <v>0</v>
      </c>
      <c r="V1181" s="32"/>
      <c r="W1181" s="33">
        <f t="shared" si="19"/>
        <v>-194</v>
      </c>
      <c r="X1181" s="9"/>
      <c r="Y1181" s="8"/>
      <c r="Z1181" s="34"/>
      <c r="AA1181" s="34"/>
      <c r="AB1181" s="34"/>
      <c r="AC1181" s="35"/>
      <c r="AD1181" s="11"/>
      <c r="AE1181" s="11"/>
      <c r="AF1181" s="11"/>
      <c r="AG1181" s="12"/>
      <c r="AH1181" s="12"/>
      <c r="AI1181" s="12"/>
    </row>
    <row r="1182" spans="1:35" ht="12.75" customHeight="1" x14ac:dyDescent="0.3">
      <c r="A1182" s="26">
        <v>1173</v>
      </c>
      <c r="B1182" s="29" t="s">
        <v>728</v>
      </c>
      <c r="C1182" s="29">
        <v>0</v>
      </c>
      <c r="D1182" s="29" t="s">
        <v>1129</v>
      </c>
      <c r="E1182" s="29" t="s">
        <v>1485</v>
      </c>
      <c r="F1182" s="30" t="s">
        <v>701</v>
      </c>
      <c r="G1182" s="30" t="s">
        <v>61</v>
      </c>
      <c r="H1182" s="29">
        <v>0</v>
      </c>
      <c r="I1182" s="36">
        <v>0</v>
      </c>
      <c r="J1182" s="32">
        <v>45283</v>
      </c>
      <c r="K1182" s="32">
        <v>157182</v>
      </c>
      <c r="L1182" s="32">
        <v>176478</v>
      </c>
      <c r="M1182" s="32">
        <v>146328</v>
      </c>
      <c r="N1182" s="32">
        <v>175272</v>
      </c>
      <c r="O1182" s="32">
        <v>185785</v>
      </c>
      <c r="P1182" s="32">
        <v>184980</v>
      </c>
      <c r="Q1182" s="32">
        <v>191601</v>
      </c>
      <c r="R1182" s="32">
        <v>111342</v>
      </c>
      <c r="S1182" s="32">
        <v>87580</v>
      </c>
      <c r="T1182" s="32">
        <v>100858</v>
      </c>
      <c r="U1182" s="32">
        <v>112478</v>
      </c>
      <c r="V1182" s="32"/>
      <c r="W1182" s="33">
        <f t="shared" si="19"/>
        <v>1675167</v>
      </c>
      <c r="X1182" s="9"/>
      <c r="Y1182" s="8"/>
      <c r="Z1182" s="34"/>
      <c r="AA1182" s="34"/>
      <c r="AB1182" s="34"/>
      <c r="AC1182" s="35"/>
      <c r="AD1182" s="11"/>
      <c r="AE1182" s="11"/>
      <c r="AF1182" s="11"/>
      <c r="AG1182" s="12"/>
      <c r="AH1182" s="12"/>
      <c r="AI1182" s="12"/>
    </row>
    <row r="1183" spans="1:35" ht="12.75" customHeight="1" x14ac:dyDescent="0.3">
      <c r="A1183" s="26">
        <v>1174</v>
      </c>
      <c r="B1183" s="29" t="s">
        <v>728</v>
      </c>
      <c r="C1183" s="29">
        <v>0</v>
      </c>
      <c r="D1183" s="29" t="s">
        <v>747</v>
      </c>
      <c r="E1183" s="29" t="s">
        <v>1435</v>
      </c>
      <c r="F1183" s="30" t="s">
        <v>641</v>
      </c>
      <c r="G1183" s="30" t="s">
        <v>46</v>
      </c>
      <c r="H1183" s="29">
        <v>0</v>
      </c>
      <c r="I1183" s="36" t="s">
        <v>1133</v>
      </c>
      <c r="J1183" s="32">
        <v>0</v>
      </c>
      <c r="K1183" s="32">
        <v>0</v>
      </c>
      <c r="L1183" s="32">
        <v>0</v>
      </c>
      <c r="M1183" s="32">
        <v>0</v>
      </c>
      <c r="N1183" s="32">
        <v>0</v>
      </c>
      <c r="O1183" s="32">
        <v>-99</v>
      </c>
      <c r="P1183" s="32">
        <v>-133</v>
      </c>
      <c r="Q1183" s="32">
        <v>-179</v>
      </c>
      <c r="R1183" s="32">
        <v>-114</v>
      </c>
      <c r="S1183" s="32">
        <v>-1</v>
      </c>
      <c r="T1183" s="32">
        <v>-5</v>
      </c>
      <c r="U1183" s="32">
        <v>-14</v>
      </c>
      <c r="V1183" s="32"/>
      <c r="W1183" s="33">
        <f t="shared" si="19"/>
        <v>-545</v>
      </c>
      <c r="X1183" s="9"/>
      <c r="Y1183" s="8"/>
      <c r="Z1183" s="34"/>
      <c r="AA1183" s="34"/>
      <c r="AB1183" s="34"/>
      <c r="AC1183" s="35"/>
      <c r="AD1183" s="11"/>
      <c r="AE1183" s="11"/>
      <c r="AF1183" s="11"/>
      <c r="AG1183" s="12"/>
      <c r="AH1183" s="12"/>
      <c r="AI1183" s="12"/>
    </row>
    <row r="1184" spans="1:35" ht="12.75" customHeight="1" x14ac:dyDescent="0.3">
      <c r="A1184" s="26">
        <v>1175</v>
      </c>
      <c r="B1184" s="29" t="s">
        <v>728</v>
      </c>
      <c r="C1184" s="29">
        <v>0</v>
      </c>
      <c r="D1184" s="29" t="s">
        <v>747</v>
      </c>
      <c r="E1184" s="29" t="s">
        <v>1435</v>
      </c>
      <c r="F1184" s="30" t="s">
        <v>641</v>
      </c>
      <c r="G1184" s="30" t="s">
        <v>131</v>
      </c>
      <c r="H1184" s="29">
        <v>0</v>
      </c>
      <c r="I1184" s="36" t="s">
        <v>1133</v>
      </c>
      <c r="J1184" s="32">
        <v>0</v>
      </c>
      <c r="K1184" s="32">
        <v>0</v>
      </c>
      <c r="L1184" s="32">
        <v>0</v>
      </c>
      <c r="M1184" s="32">
        <v>0</v>
      </c>
      <c r="N1184" s="32">
        <v>-18</v>
      </c>
      <c r="O1184" s="32">
        <v>-66</v>
      </c>
      <c r="P1184" s="32">
        <v>-114</v>
      </c>
      <c r="Q1184" s="32">
        <v>-185</v>
      </c>
      <c r="R1184" s="32">
        <v>-207</v>
      </c>
      <c r="S1184" s="32">
        <v>-65</v>
      </c>
      <c r="T1184" s="32">
        <v>-111</v>
      </c>
      <c r="U1184" s="32">
        <v>-263</v>
      </c>
      <c r="V1184" s="32"/>
      <c r="W1184" s="33">
        <f t="shared" si="19"/>
        <v>-1029</v>
      </c>
      <c r="X1184" s="9"/>
      <c r="Y1184" s="8"/>
      <c r="Z1184" s="34"/>
      <c r="AA1184" s="34"/>
      <c r="AB1184" s="34"/>
      <c r="AC1184" s="35"/>
      <c r="AD1184" s="11"/>
      <c r="AE1184" s="11"/>
      <c r="AF1184" s="11"/>
      <c r="AG1184" s="12"/>
      <c r="AH1184" s="12"/>
      <c r="AI1184" s="12"/>
    </row>
    <row r="1185" spans="1:35" ht="12.75" customHeight="1" x14ac:dyDescent="0.3">
      <c r="A1185" s="26">
        <v>1176</v>
      </c>
      <c r="B1185" s="29" t="s">
        <v>728</v>
      </c>
      <c r="C1185" s="29">
        <v>0</v>
      </c>
      <c r="D1185" s="29" t="s">
        <v>961</v>
      </c>
      <c r="E1185" s="29" t="s">
        <v>1435</v>
      </c>
      <c r="F1185" s="30" t="s">
        <v>641</v>
      </c>
      <c r="G1185" s="30" t="s">
        <v>60</v>
      </c>
      <c r="H1185" s="29">
        <v>0</v>
      </c>
      <c r="I1185" s="36" t="s">
        <v>1133</v>
      </c>
      <c r="J1185" s="32">
        <v>0</v>
      </c>
      <c r="K1185" s="32">
        <v>0</v>
      </c>
      <c r="L1185" s="32">
        <v>0</v>
      </c>
      <c r="M1185" s="32">
        <v>0</v>
      </c>
      <c r="N1185" s="32">
        <v>0</v>
      </c>
      <c r="O1185" s="32">
        <v>-178</v>
      </c>
      <c r="P1185" s="32">
        <v>-465</v>
      </c>
      <c r="Q1185" s="32">
        <v>-633</v>
      </c>
      <c r="R1185" s="32">
        <v>-893</v>
      </c>
      <c r="S1185" s="32">
        <v>-692</v>
      </c>
      <c r="T1185" s="32">
        <v>-1871</v>
      </c>
      <c r="U1185" s="32">
        <v>-3040</v>
      </c>
      <c r="V1185" s="32"/>
      <c r="W1185" s="33">
        <f t="shared" si="19"/>
        <v>-7772</v>
      </c>
      <c r="X1185" s="9"/>
      <c r="Y1185" s="8"/>
      <c r="Z1185" s="34"/>
      <c r="AA1185" s="34"/>
      <c r="AB1185" s="34"/>
      <c r="AC1185" s="35"/>
      <c r="AD1185" s="11"/>
      <c r="AE1185" s="11"/>
      <c r="AF1185" s="11"/>
      <c r="AG1185" s="12"/>
      <c r="AH1185" s="12"/>
      <c r="AI1185" s="12"/>
    </row>
    <row r="1186" spans="1:35" ht="12.75" customHeight="1" x14ac:dyDescent="0.3">
      <c r="A1186" s="26">
        <v>1177</v>
      </c>
      <c r="B1186" s="29" t="s">
        <v>728</v>
      </c>
      <c r="C1186" s="29">
        <v>0</v>
      </c>
      <c r="D1186" s="29" t="s">
        <v>850</v>
      </c>
      <c r="E1186" s="29" t="s">
        <v>1435</v>
      </c>
      <c r="F1186" s="30" t="s">
        <v>641</v>
      </c>
      <c r="G1186" s="30" t="s">
        <v>114</v>
      </c>
      <c r="H1186" s="29">
        <v>0</v>
      </c>
      <c r="I1186" s="36" t="s">
        <v>1133</v>
      </c>
      <c r="J1186" s="32">
        <v>0</v>
      </c>
      <c r="K1186" s="32">
        <v>0</v>
      </c>
      <c r="L1186" s="32">
        <v>0</v>
      </c>
      <c r="M1186" s="32">
        <v>0</v>
      </c>
      <c r="N1186" s="32">
        <v>-2</v>
      </c>
      <c r="O1186" s="32">
        <v>-32</v>
      </c>
      <c r="P1186" s="32">
        <v>-57</v>
      </c>
      <c r="Q1186" s="32">
        <v>-66</v>
      </c>
      <c r="R1186" s="32">
        <v>-43</v>
      </c>
      <c r="S1186" s="32">
        <v>-19</v>
      </c>
      <c r="T1186" s="32">
        <v>-32</v>
      </c>
      <c r="U1186" s="32">
        <v>-40</v>
      </c>
      <c r="V1186" s="32"/>
      <c r="W1186" s="33">
        <f t="shared" si="19"/>
        <v>-291</v>
      </c>
      <c r="X1186" s="9"/>
      <c r="Y1186" s="8"/>
      <c r="Z1186" s="34"/>
      <c r="AA1186" s="34"/>
      <c r="AB1186" s="34"/>
      <c r="AC1186" s="35"/>
      <c r="AD1186" s="11"/>
      <c r="AE1186" s="11"/>
      <c r="AF1186" s="11"/>
      <c r="AG1186" s="12"/>
      <c r="AH1186" s="12"/>
      <c r="AI1186" s="12"/>
    </row>
    <row r="1187" spans="1:35" ht="12.75" customHeight="1" x14ac:dyDescent="0.3">
      <c r="A1187" s="26">
        <v>1178</v>
      </c>
      <c r="B1187" s="29" t="s">
        <v>728</v>
      </c>
      <c r="C1187" s="29">
        <v>0</v>
      </c>
      <c r="D1187" s="29" t="s">
        <v>765</v>
      </c>
      <c r="E1187" s="29" t="s">
        <v>1446</v>
      </c>
      <c r="F1187" s="30" t="s">
        <v>653</v>
      </c>
      <c r="G1187" s="30" t="s">
        <v>57</v>
      </c>
      <c r="H1187" s="29">
        <v>0</v>
      </c>
      <c r="I1187" s="36">
        <v>0</v>
      </c>
      <c r="J1187" s="32">
        <v>0</v>
      </c>
      <c r="K1187" s="32">
        <v>-2</v>
      </c>
      <c r="L1187" s="32">
        <v>-6</v>
      </c>
      <c r="M1187" s="32">
        <v>-8</v>
      </c>
      <c r="N1187" s="32">
        <v>-13</v>
      </c>
      <c r="O1187" s="32">
        <v>-15</v>
      </c>
      <c r="P1187" s="32">
        <v>-23</v>
      </c>
      <c r="Q1187" s="32">
        <v>-30</v>
      </c>
      <c r="R1187" s="32">
        <v>-57</v>
      </c>
      <c r="S1187" s="32">
        <v>-86</v>
      </c>
      <c r="T1187" s="32">
        <v>-152</v>
      </c>
      <c r="U1187" s="32">
        <v>-184</v>
      </c>
      <c r="V1187" s="32"/>
      <c r="W1187" s="33">
        <f t="shared" si="19"/>
        <v>-576</v>
      </c>
      <c r="X1187" s="9"/>
      <c r="Y1187" s="8"/>
      <c r="Z1187" s="34"/>
      <c r="AA1187" s="34"/>
      <c r="AB1187" s="34"/>
      <c r="AC1187" s="35"/>
      <c r="AD1187" s="11"/>
      <c r="AE1187" s="11"/>
      <c r="AF1187" s="11"/>
      <c r="AG1187" s="12"/>
      <c r="AH1187" s="12"/>
      <c r="AI1187" s="12"/>
    </row>
    <row r="1188" spans="1:35" ht="12.75" customHeight="1" x14ac:dyDescent="0.3">
      <c r="A1188" s="26">
        <v>1179</v>
      </c>
      <c r="B1188" s="29" t="s">
        <v>728</v>
      </c>
      <c r="C1188" s="29">
        <v>0</v>
      </c>
      <c r="D1188" s="29" t="s">
        <v>732</v>
      </c>
      <c r="E1188" s="29" t="s">
        <v>1454</v>
      </c>
      <c r="F1188" s="30" t="s">
        <v>662</v>
      </c>
      <c r="G1188" s="30" t="s">
        <v>42</v>
      </c>
      <c r="H1188" s="29">
        <v>0</v>
      </c>
      <c r="I1188" s="36" t="s">
        <v>745</v>
      </c>
      <c r="J1188" s="32">
        <v>0</v>
      </c>
      <c r="K1188" s="32">
        <v>0</v>
      </c>
      <c r="L1188" s="32">
        <v>0</v>
      </c>
      <c r="M1188" s="32">
        <v>0</v>
      </c>
      <c r="N1188" s="32">
        <v>0</v>
      </c>
      <c r="O1188" s="32">
        <v>0</v>
      </c>
      <c r="P1188" s="32">
        <v>0</v>
      </c>
      <c r="Q1188" s="32">
        <v>0</v>
      </c>
      <c r="R1188" s="32">
        <v>0</v>
      </c>
      <c r="S1188" s="32">
        <v>0</v>
      </c>
      <c r="T1188" s="32">
        <v>0</v>
      </c>
      <c r="U1188" s="32">
        <v>0</v>
      </c>
      <c r="V1188" s="32"/>
      <c r="W1188" s="33">
        <f t="shared" si="19"/>
        <v>0</v>
      </c>
      <c r="X1188" s="9"/>
      <c r="Y1188" s="8"/>
      <c r="Z1188" s="34"/>
      <c r="AA1188" s="34"/>
      <c r="AB1188" s="34"/>
      <c r="AC1188" s="35"/>
      <c r="AD1188" s="11"/>
      <c r="AE1188" s="11"/>
      <c r="AF1188" s="11"/>
      <c r="AG1188" s="12"/>
      <c r="AH1188" s="12"/>
      <c r="AI1188" s="12"/>
    </row>
    <row r="1189" spans="1:35" ht="12.75" customHeight="1" x14ac:dyDescent="0.3">
      <c r="A1189" s="26">
        <v>1180</v>
      </c>
      <c r="B1189" s="29" t="s">
        <v>728</v>
      </c>
      <c r="C1189" s="29">
        <v>0</v>
      </c>
      <c r="D1189" s="29" t="s">
        <v>803</v>
      </c>
      <c r="E1189" s="29" t="s">
        <v>1474</v>
      </c>
      <c r="F1189" s="30" t="s">
        <v>682</v>
      </c>
      <c r="G1189" s="30" t="s">
        <v>109</v>
      </c>
      <c r="H1189" s="29" t="s">
        <v>326</v>
      </c>
      <c r="I1189" s="36">
        <v>0</v>
      </c>
      <c r="J1189" s="32">
        <v>0</v>
      </c>
      <c r="K1189" s="32">
        <v>0</v>
      </c>
      <c r="L1189" s="32">
        <v>0</v>
      </c>
      <c r="M1189" s="32">
        <v>0</v>
      </c>
      <c r="N1189" s="32">
        <v>0</v>
      </c>
      <c r="O1189" s="32">
        <v>0</v>
      </c>
      <c r="P1189" s="32">
        <v>0</v>
      </c>
      <c r="Q1189" s="32">
        <v>0</v>
      </c>
      <c r="R1189" s="32">
        <v>0</v>
      </c>
      <c r="S1189" s="32">
        <v>0</v>
      </c>
      <c r="T1189" s="32">
        <v>0</v>
      </c>
      <c r="U1189" s="32">
        <v>0</v>
      </c>
      <c r="V1189" s="32"/>
      <c r="W1189" s="33">
        <f t="shared" si="19"/>
        <v>0</v>
      </c>
      <c r="X1189" s="9"/>
      <c r="Y1189" s="8"/>
      <c r="Z1189" s="34"/>
      <c r="AA1189" s="34"/>
      <c r="AB1189" s="34"/>
      <c r="AC1189" s="35"/>
      <c r="AD1189" s="11"/>
      <c r="AE1189" s="11"/>
      <c r="AF1189" s="11"/>
      <c r="AG1189" s="12"/>
      <c r="AH1189" s="12"/>
      <c r="AI1189" s="12"/>
    </row>
    <row r="1190" spans="1:35" ht="12.75" customHeight="1" x14ac:dyDescent="0.3">
      <c r="A1190" s="26">
        <v>1181</v>
      </c>
      <c r="B1190" s="29" t="s">
        <v>746</v>
      </c>
      <c r="C1190" s="29" t="s">
        <v>869</v>
      </c>
      <c r="D1190" s="29" t="s">
        <v>791</v>
      </c>
      <c r="E1190" s="29" t="s">
        <v>1124</v>
      </c>
      <c r="F1190" s="30" t="s">
        <v>464</v>
      </c>
      <c r="G1190" s="30" t="s">
        <v>75</v>
      </c>
      <c r="H1190" s="29" t="s">
        <v>702</v>
      </c>
      <c r="I1190" s="36">
        <v>0</v>
      </c>
      <c r="J1190" s="32">
        <v>0</v>
      </c>
      <c r="K1190" s="32">
        <v>0</v>
      </c>
      <c r="L1190" s="32">
        <v>0</v>
      </c>
      <c r="M1190" s="32">
        <v>0</v>
      </c>
      <c r="N1190" s="32">
        <v>0</v>
      </c>
      <c r="O1190" s="32">
        <v>25269</v>
      </c>
      <c r="P1190" s="32">
        <v>33516</v>
      </c>
      <c r="Q1190" s="32">
        <v>34825</v>
      </c>
      <c r="R1190" s="32">
        <v>37195</v>
      </c>
      <c r="S1190" s="32">
        <v>36080</v>
      </c>
      <c r="T1190" s="32">
        <v>41237</v>
      </c>
      <c r="U1190" s="32">
        <v>46008</v>
      </c>
      <c r="V1190" s="32"/>
      <c r="W1190" s="33">
        <f t="shared" si="19"/>
        <v>254130</v>
      </c>
      <c r="X1190" s="9"/>
      <c r="Y1190" s="8"/>
      <c r="Z1190" s="34"/>
      <c r="AA1190" s="34"/>
      <c r="AB1190" s="34"/>
      <c r="AC1190" s="35"/>
      <c r="AD1190" s="11"/>
      <c r="AE1190" s="11"/>
      <c r="AF1190" s="11"/>
      <c r="AG1190" s="12"/>
      <c r="AH1190" s="12"/>
      <c r="AI1190" s="12"/>
    </row>
    <row r="1191" spans="1:35" ht="12.75" customHeight="1" x14ac:dyDescent="0.3">
      <c r="A1191" s="26">
        <v>1182</v>
      </c>
      <c r="B1191" s="29" t="s">
        <v>746</v>
      </c>
      <c r="C1191" s="29" t="s">
        <v>869</v>
      </c>
      <c r="D1191" s="29" t="s">
        <v>791</v>
      </c>
      <c r="E1191" s="29" t="s">
        <v>1124</v>
      </c>
      <c r="F1191" s="30" t="s">
        <v>464</v>
      </c>
      <c r="G1191" s="30" t="s">
        <v>75</v>
      </c>
      <c r="H1191" s="29" t="s">
        <v>703</v>
      </c>
      <c r="I1191" s="36">
        <v>0</v>
      </c>
      <c r="J1191" s="32">
        <v>0</v>
      </c>
      <c r="K1191" s="32">
        <v>0</v>
      </c>
      <c r="L1191" s="32">
        <v>0</v>
      </c>
      <c r="M1191" s="32">
        <v>0</v>
      </c>
      <c r="N1191" s="32">
        <v>0</v>
      </c>
      <c r="O1191" s="32">
        <v>20703</v>
      </c>
      <c r="P1191" s="32">
        <v>27692</v>
      </c>
      <c r="Q1191" s="32">
        <v>28810</v>
      </c>
      <c r="R1191" s="32">
        <v>30893</v>
      </c>
      <c r="S1191" s="32">
        <v>29830</v>
      </c>
      <c r="T1191" s="32">
        <v>33240</v>
      </c>
      <c r="U1191" s="32">
        <v>37210</v>
      </c>
      <c r="V1191" s="32"/>
      <c r="W1191" s="33">
        <f t="shared" si="19"/>
        <v>208378</v>
      </c>
      <c r="X1191" s="9"/>
      <c r="Y1191" s="8"/>
      <c r="Z1191" s="34"/>
      <c r="AA1191" s="34"/>
      <c r="AB1191" s="34"/>
      <c r="AC1191" s="35"/>
      <c r="AD1191" s="11"/>
      <c r="AE1191" s="11"/>
      <c r="AF1191" s="11"/>
      <c r="AG1191" s="12"/>
      <c r="AH1191" s="12"/>
      <c r="AI1191" s="12"/>
    </row>
    <row r="1192" spans="1:35" ht="12.75" customHeight="1" x14ac:dyDescent="0.3">
      <c r="A1192" s="26">
        <v>1183</v>
      </c>
      <c r="B1192" s="29" t="s">
        <v>746</v>
      </c>
      <c r="C1192" s="29" t="s">
        <v>869</v>
      </c>
      <c r="D1192" s="29" t="s">
        <v>791</v>
      </c>
      <c r="E1192" s="29" t="s">
        <v>1124</v>
      </c>
      <c r="F1192" s="30" t="s">
        <v>464</v>
      </c>
      <c r="G1192" s="30" t="s">
        <v>75</v>
      </c>
      <c r="H1192" s="29" t="s">
        <v>704</v>
      </c>
      <c r="I1192" s="36">
        <v>0</v>
      </c>
      <c r="J1192" s="32">
        <v>0</v>
      </c>
      <c r="K1192" s="32">
        <v>0</v>
      </c>
      <c r="L1192" s="32">
        <v>0</v>
      </c>
      <c r="M1192" s="32">
        <v>0</v>
      </c>
      <c r="N1192" s="32">
        <v>0</v>
      </c>
      <c r="O1192" s="32">
        <v>27524</v>
      </c>
      <c r="P1192" s="32">
        <v>36816</v>
      </c>
      <c r="Q1192" s="32">
        <v>37839</v>
      </c>
      <c r="R1192" s="32">
        <v>39088</v>
      </c>
      <c r="S1192" s="32">
        <v>38400</v>
      </c>
      <c r="T1192" s="32">
        <v>42274</v>
      </c>
      <c r="U1192" s="32">
        <v>46726</v>
      </c>
      <c r="V1192" s="32"/>
      <c r="W1192" s="33">
        <f t="shared" si="19"/>
        <v>268667</v>
      </c>
      <c r="X1192" s="9"/>
      <c r="Y1192" s="8"/>
      <c r="Z1192" s="34"/>
      <c r="AA1192" s="34"/>
      <c r="AB1192" s="34"/>
      <c r="AC1192" s="35"/>
      <c r="AD1192" s="11"/>
      <c r="AE1192" s="11"/>
      <c r="AF1192" s="11"/>
      <c r="AG1192" s="12"/>
      <c r="AH1192" s="12"/>
      <c r="AI1192" s="12"/>
    </row>
    <row r="1193" spans="1:35" ht="12.75" customHeight="1" x14ac:dyDescent="0.3">
      <c r="A1193" s="26">
        <v>1184</v>
      </c>
      <c r="B1193" s="29" t="s">
        <v>746</v>
      </c>
      <c r="C1193" s="29" t="s">
        <v>869</v>
      </c>
      <c r="D1193" s="29" t="s">
        <v>791</v>
      </c>
      <c r="E1193" s="29" t="s">
        <v>1124</v>
      </c>
      <c r="F1193" s="30" t="s">
        <v>464</v>
      </c>
      <c r="G1193" s="30" t="s">
        <v>75</v>
      </c>
      <c r="H1193" s="29" t="s">
        <v>705</v>
      </c>
      <c r="I1193" s="36">
        <v>0</v>
      </c>
      <c r="J1193" s="32">
        <v>0</v>
      </c>
      <c r="K1193" s="32">
        <v>0</v>
      </c>
      <c r="L1193" s="32">
        <v>0</v>
      </c>
      <c r="M1193" s="32">
        <v>0</v>
      </c>
      <c r="N1193" s="32">
        <v>0</v>
      </c>
      <c r="O1193" s="32">
        <v>31444</v>
      </c>
      <c r="P1193" s="32">
        <v>42060</v>
      </c>
      <c r="Q1193" s="32">
        <v>43757</v>
      </c>
      <c r="R1193" s="32">
        <v>46922</v>
      </c>
      <c r="S1193" s="32">
        <v>46096</v>
      </c>
      <c r="T1193" s="32">
        <v>52751</v>
      </c>
      <c r="U1193" s="32">
        <v>58774</v>
      </c>
      <c r="V1193" s="32"/>
      <c r="W1193" s="33">
        <f t="shared" si="19"/>
        <v>321804</v>
      </c>
      <c r="X1193" s="9"/>
      <c r="Y1193" s="8"/>
      <c r="Z1193" s="34"/>
      <c r="AA1193" s="34"/>
      <c r="AB1193" s="34"/>
      <c r="AC1193" s="35"/>
      <c r="AD1193" s="11"/>
      <c r="AE1193" s="11"/>
      <c r="AF1193" s="11"/>
      <c r="AG1193" s="12"/>
      <c r="AH1193" s="12"/>
      <c r="AI1193" s="12"/>
    </row>
    <row r="1194" spans="1:35" ht="12.75" customHeight="1" x14ac:dyDescent="0.3">
      <c r="A1194" s="26">
        <v>1185</v>
      </c>
      <c r="B1194" s="29" t="s">
        <v>746</v>
      </c>
      <c r="C1194" s="29" t="s">
        <v>869</v>
      </c>
      <c r="D1194" s="29" t="s">
        <v>791</v>
      </c>
      <c r="E1194" s="29" t="s">
        <v>1124</v>
      </c>
      <c r="F1194" s="30" t="s">
        <v>464</v>
      </c>
      <c r="G1194" s="30" t="s">
        <v>75</v>
      </c>
      <c r="H1194" s="29" t="s">
        <v>706</v>
      </c>
      <c r="I1194" s="36">
        <v>0</v>
      </c>
      <c r="J1194" s="32">
        <v>0</v>
      </c>
      <c r="K1194" s="32">
        <v>0</v>
      </c>
      <c r="L1194" s="32">
        <v>0</v>
      </c>
      <c r="M1194" s="32">
        <v>0</v>
      </c>
      <c r="N1194" s="32">
        <v>0</v>
      </c>
      <c r="O1194" s="32">
        <v>3570</v>
      </c>
      <c r="P1194" s="32">
        <v>4776</v>
      </c>
      <c r="Q1194" s="32">
        <v>4887</v>
      </c>
      <c r="R1194" s="32">
        <v>4909</v>
      </c>
      <c r="S1194" s="32">
        <v>4737</v>
      </c>
      <c r="T1194" s="32">
        <v>4952</v>
      </c>
      <c r="U1194" s="32">
        <v>4913</v>
      </c>
      <c r="V1194" s="32"/>
      <c r="W1194" s="33">
        <f t="shared" si="19"/>
        <v>32744</v>
      </c>
      <c r="X1194" s="9"/>
      <c r="Y1194" s="8"/>
      <c r="Z1194" s="34"/>
      <c r="AA1194" s="34"/>
      <c r="AB1194" s="34"/>
      <c r="AC1194" s="35"/>
      <c r="AD1194" s="11"/>
      <c r="AE1194" s="11"/>
      <c r="AF1194" s="11"/>
      <c r="AG1194" s="12"/>
      <c r="AH1194" s="12"/>
      <c r="AI1194" s="12"/>
    </row>
    <row r="1195" spans="1:35" ht="12.75" customHeight="1" x14ac:dyDescent="0.3">
      <c r="A1195" s="26">
        <v>1186</v>
      </c>
      <c r="B1195" s="29" t="s">
        <v>746</v>
      </c>
      <c r="C1195" s="29" t="s">
        <v>869</v>
      </c>
      <c r="D1195" s="29" t="s">
        <v>791</v>
      </c>
      <c r="E1195" s="29" t="s">
        <v>1124</v>
      </c>
      <c r="F1195" s="30" t="s">
        <v>464</v>
      </c>
      <c r="G1195" s="30" t="s">
        <v>75</v>
      </c>
      <c r="H1195" s="29" t="s">
        <v>707</v>
      </c>
      <c r="I1195" s="36">
        <v>0</v>
      </c>
      <c r="J1195" s="32">
        <v>0</v>
      </c>
      <c r="K1195" s="32">
        <v>0</v>
      </c>
      <c r="L1195" s="32">
        <v>0</v>
      </c>
      <c r="M1195" s="32">
        <v>0</v>
      </c>
      <c r="N1195" s="32">
        <v>0</v>
      </c>
      <c r="O1195" s="32">
        <v>13080</v>
      </c>
      <c r="P1195" s="32">
        <v>17496</v>
      </c>
      <c r="Q1195" s="32">
        <v>18202</v>
      </c>
      <c r="R1195" s="32">
        <v>19519</v>
      </c>
      <c r="S1195" s="32">
        <v>19176</v>
      </c>
      <c r="T1195" s="32">
        <v>22057</v>
      </c>
      <c r="U1195" s="32">
        <v>24766</v>
      </c>
      <c r="V1195" s="32"/>
      <c r="W1195" s="33">
        <f t="shared" si="19"/>
        <v>134296</v>
      </c>
      <c r="X1195" s="9"/>
      <c r="Y1195" s="8"/>
      <c r="Z1195" s="34"/>
      <c r="AA1195" s="34"/>
      <c r="AB1195" s="34"/>
      <c r="AC1195" s="35"/>
      <c r="AD1195" s="11"/>
      <c r="AE1195" s="11"/>
      <c r="AF1195" s="11"/>
      <c r="AG1195" s="12"/>
      <c r="AH1195" s="12"/>
      <c r="AI1195" s="12"/>
    </row>
    <row r="1196" spans="1:35" ht="12.75" customHeight="1" x14ac:dyDescent="0.3">
      <c r="A1196" s="26">
        <v>1187</v>
      </c>
      <c r="B1196" s="29" t="s">
        <v>746</v>
      </c>
      <c r="C1196" s="29" t="s">
        <v>869</v>
      </c>
      <c r="D1196" s="29" t="s">
        <v>791</v>
      </c>
      <c r="E1196" s="29" t="s">
        <v>1124</v>
      </c>
      <c r="F1196" s="30" t="s">
        <v>464</v>
      </c>
      <c r="G1196" s="30" t="s">
        <v>75</v>
      </c>
      <c r="H1196" s="29" t="s">
        <v>708</v>
      </c>
      <c r="I1196" s="36">
        <v>0</v>
      </c>
      <c r="J1196" s="32">
        <v>0</v>
      </c>
      <c r="K1196" s="32">
        <v>0</v>
      </c>
      <c r="L1196" s="32">
        <v>0</v>
      </c>
      <c r="M1196" s="32">
        <v>0</v>
      </c>
      <c r="N1196" s="32">
        <v>0</v>
      </c>
      <c r="O1196" s="32">
        <v>2</v>
      </c>
      <c r="P1196" s="32">
        <v>2</v>
      </c>
      <c r="Q1196" s="32">
        <v>2</v>
      </c>
      <c r="R1196" s="32">
        <v>3</v>
      </c>
      <c r="S1196" s="32">
        <v>3</v>
      </c>
      <c r="T1196" s="32">
        <v>3</v>
      </c>
      <c r="U1196" s="32">
        <v>3</v>
      </c>
      <c r="V1196" s="32"/>
      <c r="W1196" s="33">
        <f t="shared" si="19"/>
        <v>18</v>
      </c>
      <c r="X1196" s="9"/>
      <c r="Y1196" s="8"/>
      <c r="Z1196" s="34"/>
      <c r="AA1196" s="34"/>
      <c r="AB1196" s="34"/>
      <c r="AC1196" s="35"/>
      <c r="AD1196" s="11"/>
      <c r="AE1196" s="11"/>
      <c r="AF1196" s="11"/>
      <c r="AG1196" s="12"/>
      <c r="AH1196" s="12"/>
      <c r="AI1196" s="12"/>
    </row>
    <row r="1197" spans="1:35" ht="12.75" customHeight="1" x14ac:dyDescent="0.3">
      <c r="A1197" s="26">
        <v>1188</v>
      </c>
      <c r="B1197" s="29" t="s">
        <v>746</v>
      </c>
      <c r="C1197" s="29" t="s">
        <v>869</v>
      </c>
      <c r="D1197" s="29" t="s">
        <v>791</v>
      </c>
      <c r="E1197" s="29" t="s">
        <v>1124</v>
      </c>
      <c r="F1197" s="30" t="s">
        <v>464</v>
      </c>
      <c r="G1197" s="30" t="s">
        <v>75</v>
      </c>
      <c r="H1197" s="29" t="s">
        <v>709</v>
      </c>
      <c r="I1197" s="36">
        <v>0</v>
      </c>
      <c r="J1197" s="32">
        <v>0</v>
      </c>
      <c r="K1197" s="32">
        <v>0</v>
      </c>
      <c r="L1197" s="32">
        <v>0</v>
      </c>
      <c r="M1197" s="32">
        <v>0</v>
      </c>
      <c r="N1197" s="32">
        <v>0</v>
      </c>
      <c r="O1197" s="32">
        <v>1028</v>
      </c>
      <c r="P1197" s="32">
        <v>1376</v>
      </c>
      <c r="Q1197" s="32">
        <v>1431</v>
      </c>
      <c r="R1197" s="32">
        <v>1535</v>
      </c>
      <c r="S1197" s="32">
        <v>1508</v>
      </c>
      <c r="T1197" s="32">
        <v>1734</v>
      </c>
      <c r="U1197" s="32">
        <v>1947</v>
      </c>
      <c r="V1197" s="32"/>
      <c r="W1197" s="33">
        <f t="shared" si="19"/>
        <v>10559</v>
      </c>
      <c r="X1197" s="9"/>
      <c r="Y1197" s="8"/>
      <c r="Z1197" s="34"/>
      <c r="AA1197" s="34"/>
      <c r="AB1197" s="34"/>
      <c r="AC1197" s="35"/>
      <c r="AD1197" s="11"/>
      <c r="AE1197" s="11"/>
      <c r="AF1197" s="11"/>
      <c r="AG1197" s="12"/>
      <c r="AH1197" s="12"/>
      <c r="AI1197" s="12"/>
    </row>
    <row r="1198" spans="1:35" ht="12.75" customHeight="1" x14ac:dyDescent="0.3">
      <c r="A1198" s="26">
        <v>1189</v>
      </c>
      <c r="B1198" s="29" t="s">
        <v>746</v>
      </c>
      <c r="C1198" s="29" t="s">
        <v>869</v>
      </c>
      <c r="D1198" s="29" t="s">
        <v>791</v>
      </c>
      <c r="E1198" s="29" t="s">
        <v>1124</v>
      </c>
      <c r="F1198" s="30" t="s">
        <v>464</v>
      </c>
      <c r="G1198" s="30" t="s">
        <v>75</v>
      </c>
      <c r="H1198" s="29" t="s">
        <v>710</v>
      </c>
      <c r="I1198" s="36">
        <v>0</v>
      </c>
      <c r="J1198" s="32">
        <v>0</v>
      </c>
      <c r="K1198" s="32">
        <v>0</v>
      </c>
      <c r="L1198" s="32">
        <v>0</v>
      </c>
      <c r="M1198" s="32">
        <v>0</v>
      </c>
      <c r="N1198" s="32">
        <v>0</v>
      </c>
      <c r="O1198" s="32">
        <v>1117</v>
      </c>
      <c r="P1198" s="32">
        <v>1494</v>
      </c>
      <c r="Q1198" s="32">
        <v>1554</v>
      </c>
      <c r="R1198" s="32">
        <v>1666</v>
      </c>
      <c r="S1198" s="32">
        <v>1637</v>
      </c>
      <c r="T1198" s="32">
        <v>1883</v>
      </c>
      <c r="U1198" s="32">
        <v>2114</v>
      </c>
      <c r="V1198" s="32"/>
      <c r="W1198" s="33">
        <f t="shared" si="19"/>
        <v>11465</v>
      </c>
      <c r="X1198" s="9"/>
      <c r="Y1198" s="8"/>
      <c r="Z1198" s="34"/>
      <c r="AA1198" s="34"/>
      <c r="AB1198" s="34"/>
      <c r="AC1198" s="35"/>
      <c r="AD1198" s="11"/>
      <c r="AE1198" s="11"/>
      <c r="AF1198" s="11"/>
      <c r="AG1198" s="12"/>
      <c r="AH1198" s="12"/>
      <c r="AI1198" s="12"/>
    </row>
    <row r="1199" spans="1:35" ht="13.5" customHeight="1" x14ac:dyDescent="0.3">
      <c r="A1199" s="26">
        <v>1190</v>
      </c>
      <c r="B1199" s="29" t="s">
        <v>746</v>
      </c>
      <c r="C1199" s="29" t="s">
        <v>869</v>
      </c>
      <c r="D1199" s="29" t="s">
        <v>791</v>
      </c>
      <c r="E1199" s="29" t="s">
        <v>1124</v>
      </c>
      <c r="F1199" s="30" t="s">
        <v>464</v>
      </c>
      <c r="G1199" s="30" t="s">
        <v>75</v>
      </c>
      <c r="H1199" s="29" t="s">
        <v>711</v>
      </c>
      <c r="I1199" s="36">
        <v>0</v>
      </c>
      <c r="J1199" s="32">
        <v>0</v>
      </c>
      <c r="K1199" s="32">
        <v>0</v>
      </c>
      <c r="L1199" s="32">
        <v>0</v>
      </c>
      <c r="M1199" s="32">
        <v>0</v>
      </c>
      <c r="N1199" s="32">
        <v>0</v>
      </c>
      <c r="O1199" s="32">
        <v>8741</v>
      </c>
      <c r="P1199" s="32">
        <v>11692</v>
      </c>
      <c r="Q1199" s="32">
        <v>12164</v>
      </c>
      <c r="R1199" s="32">
        <v>13044</v>
      </c>
      <c r="S1199" s="32">
        <v>12814</v>
      </c>
      <c r="T1199" s="32">
        <v>14739</v>
      </c>
      <c r="U1199" s="32">
        <v>16550</v>
      </c>
      <c r="V1199" s="32"/>
      <c r="W1199" s="33">
        <f t="shared" si="19"/>
        <v>89744</v>
      </c>
      <c r="X1199" s="9"/>
      <c r="Y1199" s="8"/>
      <c r="Z1199" s="34"/>
      <c r="AA1199" s="34"/>
      <c r="AB1199" s="34"/>
      <c r="AC1199" s="35"/>
      <c r="AD1199" s="11"/>
      <c r="AE1199" s="11"/>
      <c r="AF1199" s="11"/>
      <c r="AG1199" s="12"/>
      <c r="AH1199" s="12"/>
      <c r="AI1199" s="12"/>
    </row>
    <row r="1200" spans="1:35" ht="12.75" customHeight="1" x14ac:dyDescent="0.3">
      <c r="A1200" s="26">
        <v>1191</v>
      </c>
      <c r="B1200" s="29" t="s">
        <v>746</v>
      </c>
      <c r="C1200" s="29" t="s">
        <v>869</v>
      </c>
      <c r="D1200" s="29" t="s">
        <v>791</v>
      </c>
      <c r="E1200" s="29" t="s">
        <v>1124</v>
      </c>
      <c r="F1200" s="30" t="s">
        <v>464</v>
      </c>
      <c r="G1200" s="30" t="s">
        <v>75</v>
      </c>
      <c r="H1200" s="29" t="s">
        <v>712</v>
      </c>
      <c r="I1200" s="36">
        <v>0</v>
      </c>
      <c r="J1200" s="32">
        <v>0</v>
      </c>
      <c r="K1200" s="32">
        <v>0</v>
      </c>
      <c r="L1200" s="32">
        <v>0</v>
      </c>
      <c r="M1200" s="32">
        <v>0</v>
      </c>
      <c r="N1200" s="32">
        <v>0</v>
      </c>
      <c r="O1200" s="32">
        <v>14170</v>
      </c>
      <c r="P1200" s="32">
        <v>18955</v>
      </c>
      <c r="Q1200" s="32">
        <v>19719</v>
      </c>
      <c r="R1200" s="32">
        <v>21146</v>
      </c>
      <c r="S1200" s="32">
        <v>20773</v>
      </c>
      <c r="T1200" s="32">
        <v>23895</v>
      </c>
      <c r="U1200" s="32">
        <v>26830</v>
      </c>
      <c r="V1200" s="32"/>
      <c r="W1200" s="33">
        <f t="shared" si="19"/>
        <v>145488</v>
      </c>
      <c r="X1200" s="9"/>
      <c r="Y1200" s="8"/>
      <c r="Z1200" s="34"/>
      <c r="AA1200" s="34"/>
      <c r="AB1200" s="34"/>
      <c r="AC1200" s="35"/>
      <c r="AD1200" s="11"/>
      <c r="AE1200" s="11"/>
      <c r="AF1200" s="11"/>
      <c r="AG1200" s="12"/>
      <c r="AH1200" s="12"/>
      <c r="AI1200" s="12"/>
    </row>
    <row r="1201" spans="1:35" ht="12.75" customHeight="1" x14ac:dyDescent="0.3">
      <c r="A1201" s="26">
        <v>1192</v>
      </c>
      <c r="B1201" s="29" t="s">
        <v>746</v>
      </c>
      <c r="C1201" s="29" t="s">
        <v>869</v>
      </c>
      <c r="D1201" s="29" t="s">
        <v>791</v>
      </c>
      <c r="E1201" s="29" t="s">
        <v>1124</v>
      </c>
      <c r="F1201" s="30" t="s">
        <v>464</v>
      </c>
      <c r="G1201" s="30" t="s">
        <v>75</v>
      </c>
      <c r="H1201" s="29" t="s">
        <v>713</v>
      </c>
      <c r="I1201" s="36">
        <v>0</v>
      </c>
      <c r="J1201" s="32">
        <v>0</v>
      </c>
      <c r="K1201" s="32">
        <v>0</v>
      </c>
      <c r="L1201" s="32">
        <v>0</v>
      </c>
      <c r="M1201" s="32">
        <v>0</v>
      </c>
      <c r="N1201" s="32">
        <v>0</v>
      </c>
      <c r="O1201" s="32">
        <v>0</v>
      </c>
      <c r="P1201" s="32">
        <v>26</v>
      </c>
      <c r="Q1201" s="32">
        <v>180</v>
      </c>
      <c r="R1201" s="32">
        <v>411</v>
      </c>
      <c r="S1201" s="32">
        <v>614</v>
      </c>
      <c r="T1201" s="32">
        <v>952</v>
      </c>
      <c r="U1201" s="32">
        <v>1284</v>
      </c>
      <c r="V1201" s="32"/>
      <c r="W1201" s="33">
        <f t="shared" si="19"/>
        <v>3467</v>
      </c>
      <c r="X1201" s="9"/>
      <c r="Y1201" s="8"/>
      <c r="Z1201" s="34"/>
      <c r="AA1201" s="34"/>
      <c r="AB1201" s="34"/>
      <c r="AC1201" s="35"/>
      <c r="AD1201" s="11"/>
      <c r="AE1201" s="11"/>
      <c r="AF1201" s="11"/>
      <c r="AG1201" s="12"/>
      <c r="AH1201" s="12"/>
      <c r="AI1201" s="12"/>
    </row>
    <row r="1202" spans="1:35" ht="12.75" customHeight="1" x14ac:dyDescent="0.3">
      <c r="A1202" s="26">
        <v>1193</v>
      </c>
      <c r="B1202" s="29" t="s">
        <v>728</v>
      </c>
      <c r="C1202" s="29">
        <v>0</v>
      </c>
      <c r="D1202" s="29" t="s">
        <v>755</v>
      </c>
      <c r="E1202" s="29" t="s">
        <v>1143</v>
      </c>
      <c r="F1202" s="30" t="s">
        <v>332</v>
      </c>
      <c r="G1202" s="30" t="s">
        <v>50</v>
      </c>
      <c r="H1202" s="29">
        <v>0</v>
      </c>
      <c r="I1202" s="36">
        <v>0</v>
      </c>
      <c r="J1202" s="32">
        <v>1</v>
      </c>
      <c r="K1202" s="32">
        <v>1</v>
      </c>
      <c r="L1202" s="32">
        <v>1</v>
      </c>
      <c r="M1202" s="32">
        <v>1</v>
      </c>
      <c r="N1202" s="32">
        <v>1</v>
      </c>
      <c r="O1202" s="32">
        <v>1</v>
      </c>
      <c r="P1202" s="32">
        <v>1</v>
      </c>
      <c r="Q1202" s="32">
        <v>1</v>
      </c>
      <c r="R1202" s="32">
        <v>2</v>
      </c>
      <c r="S1202" s="32">
        <v>2</v>
      </c>
      <c r="T1202" s="32">
        <v>2</v>
      </c>
      <c r="U1202" s="32">
        <v>2</v>
      </c>
      <c r="V1202" s="32"/>
      <c r="W1202" s="33">
        <f t="shared" si="19"/>
        <v>16</v>
      </c>
      <c r="X1202" s="9"/>
      <c r="Y1202" s="8"/>
      <c r="Z1202" s="34"/>
      <c r="AA1202" s="34"/>
      <c r="AB1202" s="34"/>
      <c r="AC1202" s="35"/>
      <c r="AD1202" s="11"/>
      <c r="AE1202" s="11"/>
      <c r="AF1202" s="11"/>
      <c r="AG1202" s="12"/>
      <c r="AH1202" s="12"/>
      <c r="AI1202" s="12"/>
    </row>
    <row r="1203" spans="1:35" ht="12.75" customHeight="1" x14ac:dyDescent="0.3">
      <c r="A1203" s="26">
        <v>1194</v>
      </c>
      <c r="B1203" s="29" t="s">
        <v>728</v>
      </c>
      <c r="C1203" s="29">
        <v>0</v>
      </c>
      <c r="D1203" s="29" t="s">
        <v>1192</v>
      </c>
      <c r="E1203" s="29" t="s">
        <v>1193</v>
      </c>
      <c r="F1203" s="30" t="s">
        <v>377</v>
      </c>
      <c r="G1203" s="30" t="s">
        <v>557</v>
      </c>
      <c r="H1203" s="29">
        <v>0</v>
      </c>
      <c r="I1203" s="36" t="s">
        <v>1194</v>
      </c>
      <c r="J1203" s="32">
        <v>0</v>
      </c>
      <c r="K1203" s="32">
        <v>0</v>
      </c>
      <c r="L1203" s="32">
        <v>0</v>
      </c>
      <c r="M1203" s="32">
        <v>0</v>
      </c>
      <c r="N1203" s="32">
        <v>0</v>
      </c>
      <c r="O1203" s="32">
        <v>215</v>
      </c>
      <c r="P1203" s="32">
        <v>410</v>
      </c>
      <c r="Q1203" s="32">
        <v>424</v>
      </c>
      <c r="R1203" s="32">
        <v>455</v>
      </c>
      <c r="S1203" s="32">
        <v>432</v>
      </c>
      <c r="T1203" s="32">
        <v>437</v>
      </c>
      <c r="U1203" s="32">
        <v>395</v>
      </c>
      <c r="V1203" s="32"/>
      <c r="W1203" s="33">
        <f t="shared" si="19"/>
        <v>2768</v>
      </c>
      <c r="X1203" s="9"/>
      <c r="Y1203" s="8"/>
      <c r="Z1203" s="34"/>
      <c r="AA1203" s="34"/>
      <c r="AB1203" s="34"/>
      <c r="AC1203" s="35"/>
      <c r="AD1203" s="11"/>
      <c r="AE1203" s="11"/>
      <c r="AF1203" s="11"/>
      <c r="AG1203" s="12"/>
      <c r="AH1203" s="12"/>
      <c r="AI1203" s="12"/>
    </row>
    <row r="1204" spans="1:35" ht="12.75" customHeight="1" x14ac:dyDescent="0.3">
      <c r="A1204" s="26">
        <v>1195</v>
      </c>
      <c r="B1204" s="29" t="s">
        <v>728</v>
      </c>
      <c r="C1204" s="29">
        <v>0</v>
      </c>
      <c r="D1204" s="29" t="s">
        <v>755</v>
      </c>
      <c r="E1204" s="29" t="s">
        <v>1353</v>
      </c>
      <c r="F1204" s="30" t="s">
        <v>541</v>
      </c>
      <c r="G1204" s="30" t="s">
        <v>52</v>
      </c>
      <c r="H1204" s="29">
        <v>0</v>
      </c>
      <c r="I1204" s="36">
        <v>0</v>
      </c>
      <c r="J1204" s="32">
        <v>0</v>
      </c>
      <c r="K1204" s="32">
        <v>0</v>
      </c>
      <c r="L1204" s="32">
        <v>0</v>
      </c>
      <c r="M1204" s="32">
        <v>0</v>
      </c>
      <c r="N1204" s="32">
        <v>0</v>
      </c>
      <c r="O1204" s="32">
        <v>0</v>
      </c>
      <c r="P1204" s="32">
        <v>-2</v>
      </c>
      <c r="Q1204" s="32">
        <v>-3</v>
      </c>
      <c r="R1204" s="32">
        <v>-1</v>
      </c>
      <c r="S1204" s="32">
        <v>0</v>
      </c>
      <c r="T1204" s="32">
        <v>0</v>
      </c>
      <c r="U1204" s="32">
        <v>0</v>
      </c>
      <c r="V1204" s="32"/>
      <c r="W1204" s="33">
        <f t="shared" si="19"/>
        <v>-6</v>
      </c>
      <c r="X1204" s="9"/>
      <c r="Y1204" s="8"/>
      <c r="Z1204" s="34"/>
      <c r="AA1204" s="34"/>
      <c r="AB1204" s="34"/>
      <c r="AC1204" s="35"/>
      <c r="AD1204" s="11"/>
      <c r="AE1204" s="11"/>
      <c r="AF1204" s="11"/>
      <c r="AG1204" s="12"/>
      <c r="AH1204" s="12"/>
      <c r="AI1204" s="12"/>
    </row>
    <row r="1205" spans="1:35" ht="12.75" customHeight="1" x14ac:dyDescent="0.3">
      <c r="A1205" s="26">
        <v>1196</v>
      </c>
      <c r="B1205" s="29" t="s">
        <v>728</v>
      </c>
      <c r="C1205" s="29">
        <v>0</v>
      </c>
      <c r="D1205" s="29" t="s">
        <v>794</v>
      </c>
      <c r="E1205" s="29" t="s">
        <v>1421</v>
      </c>
      <c r="F1205" s="30" t="s">
        <v>625</v>
      </c>
      <c r="G1205" s="30" t="s">
        <v>714</v>
      </c>
      <c r="H1205" s="29">
        <v>0</v>
      </c>
      <c r="I1205" s="36">
        <v>0</v>
      </c>
      <c r="J1205" s="32">
        <v>0</v>
      </c>
      <c r="K1205" s="32">
        <v>0</v>
      </c>
      <c r="L1205" s="32">
        <v>0</v>
      </c>
      <c r="M1205" s="32">
        <v>0</v>
      </c>
      <c r="N1205" s="32">
        <v>0</v>
      </c>
      <c r="O1205" s="32">
        <v>273</v>
      </c>
      <c r="P1205" s="32">
        <v>286</v>
      </c>
      <c r="Q1205" s="32">
        <v>288</v>
      </c>
      <c r="R1205" s="32">
        <v>299</v>
      </c>
      <c r="S1205" s="32">
        <v>281</v>
      </c>
      <c r="T1205" s="32">
        <v>295</v>
      </c>
      <c r="U1205" s="32">
        <v>318</v>
      </c>
      <c r="V1205" s="32"/>
      <c r="W1205" s="33">
        <f t="shared" si="19"/>
        <v>2040</v>
      </c>
      <c r="X1205" s="9"/>
      <c r="Y1205" s="8"/>
      <c r="Z1205" s="34"/>
      <c r="AA1205" s="34"/>
      <c r="AB1205" s="34"/>
      <c r="AC1205" s="35"/>
      <c r="AD1205" s="11"/>
      <c r="AE1205" s="11"/>
      <c r="AF1205" s="11"/>
      <c r="AG1205" s="12"/>
      <c r="AH1205" s="12"/>
      <c r="AI1205" s="12"/>
    </row>
    <row r="1206" spans="1:35" ht="12.75" customHeight="1" x14ac:dyDescent="0.3">
      <c r="A1206" s="26">
        <v>1197</v>
      </c>
      <c r="B1206" s="56" t="s">
        <v>728</v>
      </c>
      <c r="C1206" s="56">
        <v>0</v>
      </c>
      <c r="D1206" s="56" t="s">
        <v>850</v>
      </c>
      <c r="E1206" s="56" t="s">
        <v>1435</v>
      </c>
      <c r="F1206" s="57" t="s">
        <v>1486</v>
      </c>
      <c r="G1206" s="57" t="s">
        <v>1486</v>
      </c>
      <c r="H1206" s="56" t="s">
        <v>1487</v>
      </c>
      <c r="I1206" s="58" t="s">
        <v>1488</v>
      </c>
      <c r="J1206" s="59">
        <v>0</v>
      </c>
      <c r="K1206" s="59">
        <v>0</v>
      </c>
      <c r="L1206" s="59">
        <v>0</v>
      </c>
      <c r="M1206" s="59">
        <v>0</v>
      </c>
      <c r="N1206" s="59">
        <v>0</v>
      </c>
      <c r="O1206" s="59">
        <v>0</v>
      </c>
      <c r="P1206" s="59">
        <v>0</v>
      </c>
      <c r="Q1206" s="59">
        <v>0</v>
      </c>
      <c r="R1206" s="59">
        <v>0</v>
      </c>
      <c r="S1206" s="59">
        <v>0</v>
      </c>
      <c r="T1206" s="59">
        <v>0</v>
      </c>
      <c r="U1206" s="32">
        <v>0</v>
      </c>
      <c r="V1206" s="59"/>
      <c r="W1206" s="60">
        <f t="shared" si="19"/>
        <v>0</v>
      </c>
      <c r="X1206" s="9"/>
      <c r="Y1206" s="8"/>
      <c r="Z1206" s="34"/>
      <c r="AA1206" s="34"/>
      <c r="AB1206" s="34"/>
      <c r="AC1206" s="35"/>
      <c r="AD1206" s="11"/>
      <c r="AE1206" s="11"/>
      <c r="AF1206" s="11"/>
      <c r="AG1206" s="12"/>
      <c r="AH1206" s="12"/>
      <c r="AI1206" s="12"/>
    </row>
    <row r="1207" spans="1:35" ht="12.75" customHeight="1" x14ac:dyDescent="0.3">
      <c r="A1207" s="26">
        <v>1198</v>
      </c>
      <c r="B1207" s="29" t="s">
        <v>728</v>
      </c>
      <c r="C1207" s="29">
        <v>0</v>
      </c>
      <c r="D1207" s="29" t="s">
        <v>737</v>
      </c>
      <c r="E1207" s="29" t="s">
        <v>1435</v>
      </c>
      <c r="F1207" s="30" t="s">
        <v>641</v>
      </c>
      <c r="G1207" s="30" t="s">
        <v>33</v>
      </c>
      <c r="H1207" s="29">
        <v>0</v>
      </c>
      <c r="I1207" s="36" t="s">
        <v>1133</v>
      </c>
      <c r="J1207" s="32">
        <v>0</v>
      </c>
      <c r="K1207" s="32">
        <v>0</v>
      </c>
      <c r="L1207" s="32">
        <v>0</v>
      </c>
      <c r="M1207" s="32">
        <v>0</v>
      </c>
      <c r="N1207" s="32">
        <v>0</v>
      </c>
      <c r="O1207" s="32">
        <v>0</v>
      </c>
      <c r="P1207" s="32">
        <v>-26</v>
      </c>
      <c r="Q1207" s="32">
        <v>0</v>
      </c>
      <c r="R1207" s="32">
        <v>0</v>
      </c>
      <c r="S1207" s="32">
        <v>-3</v>
      </c>
      <c r="T1207" s="32">
        <v>0</v>
      </c>
      <c r="U1207" s="32">
        <v>0</v>
      </c>
      <c r="V1207" s="32"/>
      <c r="W1207" s="33">
        <f t="shared" si="19"/>
        <v>-29</v>
      </c>
      <c r="X1207" s="9"/>
      <c r="Y1207" s="8"/>
      <c r="Z1207" s="34"/>
      <c r="AA1207" s="34"/>
      <c r="AB1207" s="34"/>
      <c r="AC1207" s="35"/>
      <c r="AD1207" s="11"/>
      <c r="AE1207" s="11"/>
      <c r="AF1207" s="11"/>
      <c r="AG1207" s="12"/>
      <c r="AH1207" s="12"/>
      <c r="AI1207" s="12"/>
    </row>
    <row r="1208" spans="1:35" ht="12.75" customHeight="1" x14ac:dyDescent="0.3">
      <c r="A1208" s="26">
        <v>1199</v>
      </c>
      <c r="B1208" s="29" t="s">
        <v>728</v>
      </c>
      <c r="C1208" s="29">
        <v>0</v>
      </c>
      <c r="D1208" s="29" t="s">
        <v>737</v>
      </c>
      <c r="E1208" s="29" t="s">
        <v>1435</v>
      </c>
      <c r="F1208" s="30" t="s">
        <v>641</v>
      </c>
      <c r="G1208" s="30" t="s">
        <v>162</v>
      </c>
      <c r="H1208" s="29">
        <v>0</v>
      </c>
      <c r="I1208" s="36" t="s">
        <v>1133</v>
      </c>
      <c r="J1208" s="32">
        <v>0</v>
      </c>
      <c r="K1208" s="32">
        <v>0</v>
      </c>
      <c r="L1208" s="32">
        <v>0</v>
      </c>
      <c r="M1208" s="32">
        <v>0</v>
      </c>
      <c r="N1208" s="32">
        <v>0</v>
      </c>
      <c r="O1208" s="32">
        <v>-31</v>
      </c>
      <c r="P1208" s="32">
        <v>-758</v>
      </c>
      <c r="Q1208" s="32">
        <v>-1525</v>
      </c>
      <c r="R1208" s="32">
        <v>-2857</v>
      </c>
      <c r="S1208" s="32">
        <v>-4633</v>
      </c>
      <c r="T1208" s="32">
        <v>-7181</v>
      </c>
      <c r="U1208" s="32">
        <v>-8270</v>
      </c>
      <c r="V1208" s="32"/>
      <c r="W1208" s="33">
        <f t="shared" si="19"/>
        <v>-25255</v>
      </c>
      <c r="X1208" s="9"/>
      <c r="Y1208" s="8"/>
      <c r="Z1208" s="34"/>
      <c r="AA1208" s="34"/>
      <c r="AB1208" s="34"/>
      <c r="AC1208" s="35"/>
      <c r="AD1208" s="11"/>
      <c r="AE1208" s="11"/>
      <c r="AF1208" s="11"/>
      <c r="AG1208" s="12"/>
      <c r="AH1208" s="12"/>
      <c r="AI1208" s="12"/>
    </row>
    <row r="1209" spans="1:35" ht="12.75" customHeight="1" x14ac:dyDescent="0.3">
      <c r="A1209" s="26">
        <v>1200</v>
      </c>
      <c r="B1209" s="29" t="s">
        <v>728</v>
      </c>
      <c r="C1209" s="29">
        <v>0</v>
      </c>
      <c r="D1209" s="29" t="s">
        <v>755</v>
      </c>
      <c r="E1209" s="29" t="s">
        <v>1461</v>
      </c>
      <c r="F1209" s="30" t="s">
        <v>670</v>
      </c>
      <c r="G1209" s="30" t="s">
        <v>53</v>
      </c>
      <c r="H1209" s="29">
        <v>0</v>
      </c>
      <c r="I1209" s="36">
        <v>0</v>
      </c>
      <c r="J1209" s="32">
        <v>0</v>
      </c>
      <c r="K1209" s="32">
        <v>0</v>
      </c>
      <c r="L1209" s="32">
        <v>-2</v>
      </c>
      <c r="M1209" s="32">
        <v>-2</v>
      </c>
      <c r="N1209" s="32">
        <v>-2</v>
      </c>
      <c r="O1209" s="32">
        <v>5066</v>
      </c>
      <c r="P1209" s="32">
        <v>-4</v>
      </c>
      <c r="Q1209" s="32">
        <v>-3</v>
      </c>
      <c r="R1209" s="32">
        <v>-3</v>
      </c>
      <c r="S1209" s="32">
        <v>-4</v>
      </c>
      <c r="T1209" s="32">
        <v>0</v>
      </c>
      <c r="U1209" s="32">
        <v>29</v>
      </c>
      <c r="V1209" s="32"/>
      <c r="W1209" s="33">
        <f t="shared" si="19"/>
        <v>5075</v>
      </c>
      <c r="X1209" s="9"/>
      <c r="Y1209" s="8"/>
      <c r="Z1209" s="34"/>
      <c r="AA1209" s="34"/>
      <c r="AB1209" s="34"/>
      <c r="AC1209" s="35"/>
      <c r="AD1209" s="11"/>
      <c r="AE1209" s="11"/>
      <c r="AF1209" s="11"/>
      <c r="AG1209" s="12"/>
      <c r="AH1209" s="12"/>
      <c r="AI1209" s="12"/>
    </row>
    <row r="1210" spans="1:35" ht="12.75" customHeight="1" x14ac:dyDescent="0.3">
      <c r="A1210" s="26">
        <v>1201</v>
      </c>
      <c r="B1210" s="29" t="s">
        <v>728</v>
      </c>
      <c r="C1210" s="29">
        <v>0</v>
      </c>
      <c r="D1210" s="29" t="s">
        <v>755</v>
      </c>
      <c r="E1210" s="29" t="s">
        <v>1435</v>
      </c>
      <c r="F1210" s="30" t="s">
        <v>639</v>
      </c>
      <c r="G1210" s="30" t="s">
        <v>431</v>
      </c>
      <c r="H1210" s="29">
        <v>0</v>
      </c>
      <c r="I1210" s="36" t="s">
        <v>1133</v>
      </c>
      <c r="J1210" s="32">
        <v>0</v>
      </c>
      <c r="K1210" s="32">
        <v>0</v>
      </c>
      <c r="L1210" s="32">
        <v>0</v>
      </c>
      <c r="M1210" s="32">
        <v>0</v>
      </c>
      <c r="N1210" s="32">
        <v>0</v>
      </c>
      <c r="O1210" s="32">
        <v>0</v>
      </c>
      <c r="P1210" s="32">
        <v>0</v>
      </c>
      <c r="Q1210" s="32">
        <v>-1</v>
      </c>
      <c r="R1210" s="32">
        <v>-126</v>
      </c>
      <c r="S1210" s="32">
        <v>-210</v>
      </c>
      <c r="T1210" s="32">
        <v>-259</v>
      </c>
      <c r="U1210" s="32">
        <v>-242</v>
      </c>
      <c r="V1210" s="32"/>
      <c r="W1210" s="33">
        <f t="shared" si="19"/>
        <v>-838</v>
      </c>
      <c r="X1210" s="9"/>
      <c r="Y1210" s="8"/>
      <c r="Z1210" s="34"/>
      <c r="AA1210" s="34"/>
      <c r="AB1210" s="34"/>
      <c r="AC1210" s="35"/>
      <c r="AD1210" s="11"/>
      <c r="AE1210" s="11"/>
      <c r="AF1210" s="11"/>
      <c r="AG1210" s="12"/>
      <c r="AH1210" s="12"/>
      <c r="AI1210" s="12"/>
    </row>
    <row r="1211" spans="1:35" ht="12.75" customHeight="1" x14ac:dyDescent="0.3">
      <c r="A1211" s="26">
        <v>1202</v>
      </c>
      <c r="B1211" s="29" t="s">
        <v>728</v>
      </c>
      <c r="C1211" s="29">
        <v>0</v>
      </c>
      <c r="D1211" s="29" t="s">
        <v>983</v>
      </c>
      <c r="E1211" s="29" t="s">
        <v>1435</v>
      </c>
      <c r="F1211" s="30" t="s">
        <v>641</v>
      </c>
      <c r="G1211" s="30" t="s">
        <v>172</v>
      </c>
      <c r="H1211" s="29">
        <v>0</v>
      </c>
      <c r="I1211" s="36" t="s">
        <v>1133</v>
      </c>
      <c r="J1211" s="32">
        <v>0</v>
      </c>
      <c r="K1211" s="32">
        <v>0</v>
      </c>
      <c r="L1211" s="32">
        <v>0</v>
      </c>
      <c r="M1211" s="32">
        <v>0</v>
      </c>
      <c r="N1211" s="32">
        <v>0</v>
      </c>
      <c r="O1211" s="32">
        <v>0</v>
      </c>
      <c r="P1211" s="32">
        <v>-13</v>
      </c>
      <c r="Q1211" s="32">
        <v>-118</v>
      </c>
      <c r="R1211" s="32">
        <v>-283</v>
      </c>
      <c r="S1211" s="32">
        <v>-630</v>
      </c>
      <c r="T1211" s="32">
        <v>-1225</v>
      </c>
      <c r="U1211" s="32">
        <v>-151</v>
      </c>
      <c r="V1211" s="32"/>
      <c r="W1211" s="33">
        <f t="shared" si="19"/>
        <v>-2420</v>
      </c>
      <c r="X1211" s="9"/>
      <c r="Y1211" s="8"/>
      <c r="Z1211" s="34"/>
      <c r="AA1211" s="34"/>
      <c r="AB1211" s="34"/>
      <c r="AC1211" s="35"/>
      <c r="AD1211" s="11"/>
      <c r="AE1211" s="11"/>
      <c r="AF1211" s="11"/>
      <c r="AG1211" s="12"/>
      <c r="AH1211" s="12"/>
      <c r="AI1211" s="12"/>
    </row>
    <row r="1212" spans="1:35" ht="12.75" customHeight="1" x14ac:dyDescent="0.3">
      <c r="A1212" s="26">
        <v>1203</v>
      </c>
      <c r="B1212" s="29" t="s">
        <v>728</v>
      </c>
      <c r="C1212" s="29">
        <v>0</v>
      </c>
      <c r="D1212" s="29" t="s">
        <v>755</v>
      </c>
      <c r="E1212" s="29" t="s">
        <v>1435</v>
      </c>
      <c r="F1212" s="30" t="s">
        <v>641</v>
      </c>
      <c r="G1212" s="30" t="s">
        <v>383</v>
      </c>
      <c r="H1212" s="29">
        <v>0</v>
      </c>
      <c r="I1212" s="36" t="s">
        <v>1133</v>
      </c>
      <c r="J1212" s="32">
        <v>0</v>
      </c>
      <c r="K1212" s="32">
        <v>0</v>
      </c>
      <c r="L1212" s="32">
        <v>0</v>
      </c>
      <c r="M1212" s="32">
        <v>0</v>
      </c>
      <c r="N1212" s="32">
        <v>0</v>
      </c>
      <c r="O1212" s="32">
        <v>0</v>
      </c>
      <c r="P1212" s="32">
        <v>0</v>
      </c>
      <c r="Q1212" s="32">
        <v>-13</v>
      </c>
      <c r="R1212" s="32">
        <v>-83</v>
      </c>
      <c r="S1212" s="32">
        <v>-612</v>
      </c>
      <c r="T1212" s="32">
        <v>-1269</v>
      </c>
      <c r="U1212" s="32">
        <v>-638</v>
      </c>
      <c r="V1212" s="32"/>
      <c r="W1212" s="33">
        <f t="shared" si="19"/>
        <v>-2615</v>
      </c>
      <c r="X1212" s="9"/>
      <c r="Y1212" s="8"/>
      <c r="Z1212" s="34"/>
      <c r="AA1212" s="34"/>
      <c r="AB1212" s="34"/>
      <c r="AC1212" s="35"/>
      <c r="AD1212" s="11"/>
      <c r="AE1212" s="11"/>
      <c r="AF1212" s="11"/>
      <c r="AG1212" s="12"/>
      <c r="AH1212" s="12"/>
      <c r="AI1212" s="12"/>
    </row>
    <row r="1213" spans="1:35" ht="12.75" customHeight="1" x14ac:dyDescent="0.3">
      <c r="A1213" s="26">
        <v>1204</v>
      </c>
      <c r="B1213" s="29" t="s">
        <v>728</v>
      </c>
      <c r="C1213" s="29">
        <v>0</v>
      </c>
      <c r="D1213" s="29" t="s">
        <v>737</v>
      </c>
      <c r="E1213" s="29" t="s">
        <v>1435</v>
      </c>
      <c r="F1213" s="30" t="s">
        <v>641</v>
      </c>
      <c r="G1213" s="30" t="s">
        <v>31</v>
      </c>
      <c r="H1213" s="29">
        <v>0</v>
      </c>
      <c r="I1213" s="36" t="s">
        <v>1133</v>
      </c>
      <c r="J1213" s="32">
        <v>0</v>
      </c>
      <c r="K1213" s="32">
        <v>0</v>
      </c>
      <c r="L1213" s="32">
        <v>0</v>
      </c>
      <c r="M1213" s="32">
        <v>0</v>
      </c>
      <c r="N1213" s="32">
        <v>0</v>
      </c>
      <c r="O1213" s="32">
        <v>0</v>
      </c>
      <c r="P1213" s="32">
        <v>0</v>
      </c>
      <c r="Q1213" s="32">
        <v>-219</v>
      </c>
      <c r="R1213" s="32">
        <v>-2150</v>
      </c>
      <c r="S1213" s="32">
        <v>-4326</v>
      </c>
      <c r="T1213" s="32">
        <v>-5910</v>
      </c>
      <c r="U1213" s="32">
        <v>-5747</v>
      </c>
      <c r="V1213" s="32"/>
      <c r="W1213" s="33">
        <f t="shared" si="19"/>
        <v>-18352</v>
      </c>
      <c r="X1213" s="9"/>
      <c r="Y1213" s="8"/>
      <c r="Z1213" s="34"/>
      <c r="AA1213" s="34"/>
      <c r="AB1213" s="34"/>
      <c r="AC1213" s="35"/>
      <c r="AD1213" s="11"/>
      <c r="AE1213" s="11"/>
      <c r="AF1213" s="11"/>
      <c r="AG1213" s="12"/>
      <c r="AH1213" s="12"/>
      <c r="AI1213" s="12"/>
    </row>
    <row r="1214" spans="1:35" ht="12.75" customHeight="1" x14ac:dyDescent="0.3">
      <c r="A1214" s="26">
        <v>1205</v>
      </c>
      <c r="B1214" s="29" t="s">
        <v>728</v>
      </c>
      <c r="C1214" s="29">
        <v>0</v>
      </c>
      <c r="D1214" s="29" t="s">
        <v>732</v>
      </c>
      <c r="E1214" s="29" t="s">
        <v>1435</v>
      </c>
      <c r="F1214" s="30" t="s">
        <v>641</v>
      </c>
      <c r="G1214" s="30" t="s">
        <v>25</v>
      </c>
      <c r="H1214" s="29" t="s">
        <v>26</v>
      </c>
      <c r="I1214" s="36" t="s">
        <v>1133</v>
      </c>
      <c r="J1214" s="32">
        <v>0</v>
      </c>
      <c r="K1214" s="32">
        <v>0</v>
      </c>
      <c r="L1214" s="32">
        <v>0</v>
      </c>
      <c r="M1214" s="32">
        <v>0</v>
      </c>
      <c r="N1214" s="32">
        <v>0</v>
      </c>
      <c r="O1214" s="32">
        <v>0</v>
      </c>
      <c r="P1214" s="32">
        <v>0</v>
      </c>
      <c r="Q1214" s="32">
        <v>-1</v>
      </c>
      <c r="R1214" s="32">
        <v>-1</v>
      </c>
      <c r="S1214" s="32">
        <v>-4</v>
      </c>
      <c r="T1214" s="32">
        <v>-6</v>
      </c>
      <c r="U1214" s="32">
        <v>-4</v>
      </c>
      <c r="V1214" s="32"/>
      <c r="W1214" s="33">
        <f t="shared" si="19"/>
        <v>-16</v>
      </c>
      <c r="X1214" s="9"/>
      <c r="Y1214" s="8"/>
      <c r="Z1214" s="34"/>
      <c r="AA1214" s="34"/>
      <c r="AB1214" s="34"/>
      <c r="AC1214" s="35"/>
      <c r="AD1214" s="11"/>
      <c r="AE1214" s="11"/>
      <c r="AF1214" s="11"/>
      <c r="AG1214" s="12"/>
      <c r="AH1214" s="12"/>
      <c r="AI1214" s="12"/>
    </row>
    <row r="1215" spans="1:35" ht="12.75" customHeight="1" x14ac:dyDescent="0.3">
      <c r="A1215" s="26">
        <v>1206</v>
      </c>
      <c r="B1215" s="29" t="s">
        <v>728</v>
      </c>
      <c r="C1215" s="29">
        <v>0</v>
      </c>
      <c r="D1215" s="29" t="s">
        <v>836</v>
      </c>
      <c r="E1215" s="29" t="s">
        <v>1435</v>
      </c>
      <c r="F1215" s="30" t="s">
        <v>641</v>
      </c>
      <c r="G1215" s="30" t="s">
        <v>110</v>
      </c>
      <c r="H1215" s="29">
        <v>0</v>
      </c>
      <c r="I1215" s="36" t="s">
        <v>1133</v>
      </c>
      <c r="J1215" s="32">
        <v>0</v>
      </c>
      <c r="K1215" s="32">
        <v>0</v>
      </c>
      <c r="L1215" s="32">
        <v>0</v>
      </c>
      <c r="M1215" s="32">
        <v>0</v>
      </c>
      <c r="N1215" s="32">
        <v>0</v>
      </c>
      <c r="O1215" s="32">
        <v>0</v>
      </c>
      <c r="P1215" s="32">
        <v>-8</v>
      </c>
      <c r="Q1215" s="32">
        <v>-25</v>
      </c>
      <c r="R1215" s="32">
        <v>-55</v>
      </c>
      <c r="S1215" s="32">
        <v>-19</v>
      </c>
      <c r="T1215" s="32">
        <v>-11</v>
      </c>
      <c r="U1215" s="32">
        <v>-29</v>
      </c>
      <c r="V1215" s="32"/>
      <c r="W1215" s="33">
        <f t="shared" si="19"/>
        <v>-147</v>
      </c>
      <c r="X1215" s="9"/>
      <c r="Y1215" s="8"/>
      <c r="Z1215" s="34"/>
      <c r="AA1215" s="34"/>
      <c r="AB1215" s="34"/>
      <c r="AC1215" s="35"/>
      <c r="AD1215" s="11"/>
      <c r="AE1215" s="11"/>
      <c r="AF1215" s="11"/>
      <c r="AG1215" s="12"/>
      <c r="AH1215" s="12"/>
      <c r="AI1215" s="12"/>
    </row>
    <row r="1216" spans="1:35" ht="12.75" customHeight="1" x14ac:dyDescent="0.3">
      <c r="A1216" s="26">
        <v>1207</v>
      </c>
      <c r="B1216" s="29" t="s">
        <v>728</v>
      </c>
      <c r="C1216" s="29">
        <v>0</v>
      </c>
      <c r="D1216" s="29" t="s">
        <v>791</v>
      </c>
      <c r="E1216" s="29" t="s">
        <v>1435</v>
      </c>
      <c r="F1216" s="30" t="s">
        <v>641</v>
      </c>
      <c r="G1216" s="30" t="s">
        <v>75</v>
      </c>
      <c r="H1216" s="29">
        <v>0</v>
      </c>
      <c r="I1216" s="36" t="s">
        <v>1133</v>
      </c>
      <c r="J1216" s="32">
        <v>0</v>
      </c>
      <c r="K1216" s="32">
        <v>0</v>
      </c>
      <c r="L1216" s="32">
        <v>0</v>
      </c>
      <c r="M1216" s="32">
        <v>0</v>
      </c>
      <c r="N1216" s="32">
        <v>0</v>
      </c>
      <c r="O1216" s="32">
        <v>0</v>
      </c>
      <c r="P1216" s="32">
        <v>-10</v>
      </c>
      <c r="Q1216" s="32">
        <v>-39</v>
      </c>
      <c r="R1216" s="32">
        <v>-42</v>
      </c>
      <c r="S1216" s="32">
        <v>-17</v>
      </c>
      <c r="T1216" s="32">
        <v>0</v>
      </c>
      <c r="U1216" s="32">
        <v>0</v>
      </c>
      <c r="V1216" s="32"/>
      <c r="W1216" s="33">
        <f t="shared" si="19"/>
        <v>-108</v>
      </c>
      <c r="X1216" s="9"/>
      <c r="Y1216" s="8"/>
      <c r="Z1216" s="34"/>
      <c r="AA1216" s="34"/>
      <c r="AB1216" s="34"/>
      <c r="AC1216" s="35"/>
      <c r="AD1216" s="11"/>
      <c r="AE1216" s="11"/>
      <c r="AF1216" s="11"/>
      <c r="AG1216" s="12"/>
      <c r="AH1216" s="12"/>
      <c r="AI1216" s="12"/>
    </row>
    <row r="1217" spans="1:35" ht="12.75" customHeight="1" x14ac:dyDescent="0.3">
      <c r="A1217" s="26">
        <v>1208</v>
      </c>
      <c r="B1217" s="29" t="s">
        <v>728</v>
      </c>
      <c r="C1217" s="29">
        <v>0</v>
      </c>
      <c r="D1217" s="29" t="s">
        <v>850</v>
      </c>
      <c r="E1217" s="29" t="s">
        <v>1435</v>
      </c>
      <c r="F1217" s="30" t="s">
        <v>644</v>
      </c>
      <c r="G1217" s="30" t="s">
        <v>114</v>
      </c>
      <c r="H1217" s="29">
        <v>0</v>
      </c>
      <c r="I1217" s="36" t="s">
        <v>1133</v>
      </c>
      <c r="J1217" s="32">
        <v>0</v>
      </c>
      <c r="K1217" s="32">
        <v>0</v>
      </c>
      <c r="L1217" s="32">
        <v>0</v>
      </c>
      <c r="M1217" s="32">
        <v>0</v>
      </c>
      <c r="N1217" s="32">
        <v>0</v>
      </c>
      <c r="O1217" s="32">
        <v>0</v>
      </c>
      <c r="P1217" s="32">
        <v>-2</v>
      </c>
      <c r="Q1217" s="32">
        <v>-6</v>
      </c>
      <c r="R1217" s="32">
        <v>-10</v>
      </c>
      <c r="S1217" s="32">
        <v>-13</v>
      </c>
      <c r="T1217" s="32">
        <v>-20</v>
      </c>
      <c r="U1217" s="32">
        <v>-26</v>
      </c>
      <c r="V1217" s="32"/>
      <c r="W1217" s="33">
        <f t="shared" si="19"/>
        <v>-77</v>
      </c>
      <c r="X1217" s="9"/>
      <c r="Y1217" s="8"/>
      <c r="Z1217" s="34"/>
      <c r="AA1217" s="34"/>
      <c r="AB1217" s="34"/>
      <c r="AC1217" s="35"/>
      <c r="AD1217" s="11"/>
      <c r="AE1217" s="11"/>
      <c r="AF1217" s="11"/>
      <c r="AG1217" s="12"/>
      <c r="AH1217" s="12"/>
      <c r="AI1217" s="12"/>
    </row>
    <row r="1218" spans="1:35" ht="12.75" customHeight="1" x14ac:dyDescent="0.3">
      <c r="A1218" s="26">
        <v>1209</v>
      </c>
      <c r="B1218" s="29" t="s">
        <v>728</v>
      </c>
      <c r="C1218" s="29">
        <v>0</v>
      </c>
      <c r="D1218" s="29" t="s">
        <v>737</v>
      </c>
      <c r="E1218" s="29" t="s">
        <v>1416</v>
      </c>
      <c r="F1218" s="30" t="s">
        <v>620</v>
      </c>
      <c r="G1218" s="30" t="s">
        <v>162</v>
      </c>
      <c r="H1218" s="29">
        <v>0</v>
      </c>
      <c r="I1218" s="36">
        <v>0</v>
      </c>
      <c r="J1218" s="32">
        <v>0</v>
      </c>
      <c r="K1218" s="32">
        <v>0</v>
      </c>
      <c r="L1218" s="32">
        <v>0</v>
      </c>
      <c r="M1218" s="32">
        <v>0</v>
      </c>
      <c r="N1218" s="32">
        <v>0</v>
      </c>
      <c r="O1218" s="32">
        <v>0</v>
      </c>
      <c r="P1218" s="32">
        <v>0</v>
      </c>
      <c r="Q1218" s="32">
        <v>31</v>
      </c>
      <c r="R1218" s="32">
        <v>211</v>
      </c>
      <c r="S1218" s="32">
        <v>630</v>
      </c>
      <c r="T1218" s="32">
        <v>1885</v>
      </c>
      <c r="U1218" s="32">
        <v>3253</v>
      </c>
      <c r="V1218" s="32"/>
      <c r="W1218" s="33">
        <f t="shared" si="19"/>
        <v>6010</v>
      </c>
      <c r="X1218" s="9"/>
      <c r="Y1218" s="8"/>
      <c r="Z1218" s="34"/>
      <c r="AA1218" s="34"/>
      <c r="AB1218" s="34"/>
      <c r="AC1218" s="35"/>
      <c r="AD1218" s="11"/>
      <c r="AE1218" s="11"/>
      <c r="AF1218" s="11"/>
      <c r="AG1218" s="12"/>
      <c r="AH1218" s="12"/>
      <c r="AI1218" s="12"/>
    </row>
    <row r="1219" spans="1:35" ht="12.75" customHeight="1" x14ac:dyDescent="0.3">
      <c r="A1219" s="26">
        <v>1210</v>
      </c>
      <c r="B1219" s="29" t="s">
        <v>728</v>
      </c>
      <c r="C1219" s="29">
        <v>0</v>
      </c>
      <c r="D1219" s="29" t="s">
        <v>737</v>
      </c>
      <c r="E1219" s="29" t="s">
        <v>1435</v>
      </c>
      <c r="F1219" s="30" t="s">
        <v>641</v>
      </c>
      <c r="G1219" s="30" t="s">
        <v>35</v>
      </c>
      <c r="H1219" s="29">
        <v>0</v>
      </c>
      <c r="I1219" s="36" t="s">
        <v>1489</v>
      </c>
      <c r="J1219" s="32">
        <v>0</v>
      </c>
      <c r="K1219" s="32">
        <v>0</v>
      </c>
      <c r="L1219" s="32">
        <v>0</v>
      </c>
      <c r="M1219" s="32">
        <v>0</v>
      </c>
      <c r="N1219" s="32">
        <v>0</v>
      </c>
      <c r="O1219" s="32">
        <v>0</v>
      </c>
      <c r="P1219" s="32">
        <v>0</v>
      </c>
      <c r="Q1219" s="32">
        <v>-7</v>
      </c>
      <c r="R1219" s="32">
        <v>-484</v>
      </c>
      <c r="S1219" s="32">
        <v>-1323</v>
      </c>
      <c r="T1219" s="32">
        <v>-1765</v>
      </c>
      <c r="U1219" s="32">
        <v>-1722</v>
      </c>
      <c r="V1219" s="32"/>
      <c r="W1219" s="33">
        <f t="shared" si="19"/>
        <v>-5301</v>
      </c>
      <c r="X1219" s="9"/>
      <c r="Y1219" s="8"/>
      <c r="Z1219" s="34"/>
      <c r="AA1219" s="34"/>
      <c r="AB1219" s="34"/>
      <c r="AC1219" s="35"/>
      <c r="AD1219" s="11"/>
      <c r="AE1219" s="11"/>
      <c r="AF1219" s="11"/>
      <c r="AG1219" s="12"/>
      <c r="AH1219" s="12"/>
      <c r="AI1219" s="12"/>
    </row>
    <row r="1220" spans="1:35" ht="12.75" customHeight="1" x14ac:dyDescent="0.3">
      <c r="A1220" s="26">
        <v>1211</v>
      </c>
      <c r="B1220" s="29" t="s">
        <v>728</v>
      </c>
      <c r="C1220" s="29">
        <v>0</v>
      </c>
      <c r="D1220" s="29" t="s">
        <v>794</v>
      </c>
      <c r="E1220" s="29" t="s">
        <v>1424</v>
      </c>
      <c r="F1220" s="30" t="s">
        <v>630</v>
      </c>
      <c r="G1220" s="30" t="s">
        <v>102</v>
      </c>
      <c r="H1220" s="29">
        <v>0</v>
      </c>
      <c r="I1220" s="36">
        <v>0</v>
      </c>
      <c r="J1220" s="32">
        <v>0</v>
      </c>
      <c r="K1220" s="32">
        <v>0</v>
      </c>
      <c r="L1220" s="32">
        <v>0</v>
      </c>
      <c r="M1220" s="32">
        <v>0</v>
      </c>
      <c r="N1220" s="32">
        <v>0</v>
      </c>
      <c r="O1220" s="32">
        <v>0</v>
      </c>
      <c r="P1220" s="32">
        <v>0</v>
      </c>
      <c r="Q1220" s="32">
        <v>0</v>
      </c>
      <c r="R1220" s="32">
        <v>0</v>
      </c>
      <c r="S1220" s="32">
        <v>8</v>
      </c>
      <c r="T1220" s="32">
        <v>22</v>
      </c>
      <c r="U1220" s="32">
        <v>56</v>
      </c>
      <c r="V1220" s="32"/>
      <c r="W1220" s="33">
        <f t="shared" si="19"/>
        <v>86</v>
      </c>
      <c r="X1220" s="9"/>
      <c r="Y1220" s="8"/>
      <c r="Z1220" s="34"/>
      <c r="AA1220" s="34"/>
      <c r="AB1220" s="34"/>
      <c r="AC1220" s="35"/>
      <c r="AD1220" s="11"/>
      <c r="AE1220" s="11"/>
      <c r="AF1220" s="11"/>
      <c r="AG1220" s="12"/>
      <c r="AH1220" s="12"/>
      <c r="AI1220" s="12"/>
    </row>
    <row r="1221" spans="1:35" ht="12.75" customHeight="1" x14ac:dyDescent="0.3">
      <c r="A1221" s="26">
        <v>1212</v>
      </c>
      <c r="B1221" s="29" t="s">
        <v>728</v>
      </c>
      <c r="C1221" s="29">
        <v>0</v>
      </c>
      <c r="D1221" s="29" t="s">
        <v>749</v>
      </c>
      <c r="E1221" s="29" t="s">
        <v>1435</v>
      </c>
      <c r="F1221" s="30" t="s">
        <v>641</v>
      </c>
      <c r="G1221" s="30" t="s">
        <v>378</v>
      </c>
      <c r="H1221" s="29">
        <v>0</v>
      </c>
      <c r="I1221" s="36" t="s">
        <v>1133</v>
      </c>
      <c r="J1221" s="32">
        <v>0</v>
      </c>
      <c r="K1221" s="32">
        <v>0</v>
      </c>
      <c r="L1221" s="32">
        <v>0</v>
      </c>
      <c r="M1221" s="32">
        <v>0</v>
      </c>
      <c r="N1221" s="32">
        <v>0</v>
      </c>
      <c r="O1221" s="32">
        <v>0</v>
      </c>
      <c r="P1221" s="32">
        <v>0</v>
      </c>
      <c r="Q1221" s="32">
        <v>0</v>
      </c>
      <c r="R1221" s="32">
        <v>-9</v>
      </c>
      <c r="S1221" s="32">
        <v>-23</v>
      </c>
      <c r="T1221" s="32">
        <v>-32</v>
      </c>
      <c r="U1221" s="32">
        <v>-36</v>
      </c>
      <c r="V1221" s="32"/>
      <c r="W1221" s="33">
        <f t="shared" si="19"/>
        <v>-100</v>
      </c>
      <c r="X1221" s="9"/>
      <c r="Y1221" s="8"/>
      <c r="Z1221" s="34"/>
      <c r="AA1221" s="34"/>
      <c r="AB1221" s="34"/>
      <c r="AC1221" s="35"/>
      <c r="AD1221" s="11"/>
      <c r="AE1221" s="11"/>
      <c r="AF1221" s="11"/>
      <c r="AG1221" s="12"/>
      <c r="AH1221" s="12"/>
      <c r="AI1221" s="12"/>
    </row>
    <row r="1222" spans="1:35" ht="12.75" customHeight="1" x14ac:dyDescent="0.3">
      <c r="A1222" s="26">
        <v>1213</v>
      </c>
      <c r="B1222" s="29" t="s">
        <v>728</v>
      </c>
      <c r="C1222" s="29">
        <v>0</v>
      </c>
      <c r="D1222" s="29" t="s">
        <v>765</v>
      </c>
      <c r="E1222" s="29" t="s">
        <v>1435</v>
      </c>
      <c r="F1222" s="30" t="s">
        <v>641</v>
      </c>
      <c r="G1222" s="30" t="s">
        <v>57</v>
      </c>
      <c r="H1222" s="29">
        <v>0</v>
      </c>
      <c r="I1222" s="36" t="s">
        <v>1133</v>
      </c>
      <c r="J1222" s="32">
        <v>0</v>
      </c>
      <c r="K1222" s="32">
        <v>0</v>
      </c>
      <c r="L1222" s="32">
        <v>0</v>
      </c>
      <c r="M1222" s="32">
        <v>0</v>
      </c>
      <c r="N1222" s="32">
        <v>0</v>
      </c>
      <c r="O1222" s="32">
        <v>0</v>
      </c>
      <c r="P1222" s="32">
        <v>0</v>
      </c>
      <c r="Q1222" s="32">
        <v>0</v>
      </c>
      <c r="R1222" s="32">
        <v>-55</v>
      </c>
      <c r="S1222" s="32">
        <v>-81</v>
      </c>
      <c r="T1222" s="32">
        <v>-134</v>
      </c>
      <c r="U1222" s="32">
        <v>-139</v>
      </c>
      <c r="V1222" s="32"/>
      <c r="W1222" s="33">
        <f t="shared" si="19"/>
        <v>-409</v>
      </c>
      <c r="X1222" s="9"/>
      <c r="Y1222" s="8"/>
      <c r="Z1222" s="34"/>
      <c r="AA1222" s="34"/>
      <c r="AB1222" s="34"/>
      <c r="AC1222" s="35"/>
      <c r="AD1222" s="11"/>
      <c r="AE1222" s="11"/>
      <c r="AF1222" s="11"/>
      <c r="AG1222" s="12"/>
      <c r="AH1222" s="12"/>
      <c r="AI1222" s="12"/>
    </row>
    <row r="1223" spans="1:35" ht="12.75" customHeight="1" x14ac:dyDescent="0.3">
      <c r="A1223" s="26">
        <v>1214</v>
      </c>
      <c r="B1223" s="29" t="s">
        <v>728</v>
      </c>
      <c r="C1223" s="29">
        <v>0</v>
      </c>
      <c r="D1223" s="29" t="s">
        <v>732</v>
      </c>
      <c r="E1223" s="29" t="s">
        <v>1435</v>
      </c>
      <c r="F1223" s="30" t="s">
        <v>641</v>
      </c>
      <c r="G1223" s="30" t="s">
        <v>41</v>
      </c>
      <c r="H1223" s="29" t="s">
        <v>26</v>
      </c>
      <c r="I1223" s="36" t="s">
        <v>1133</v>
      </c>
      <c r="J1223" s="32">
        <v>0</v>
      </c>
      <c r="K1223" s="32">
        <v>0</v>
      </c>
      <c r="L1223" s="32">
        <v>0</v>
      </c>
      <c r="M1223" s="32">
        <v>0</v>
      </c>
      <c r="N1223" s="32">
        <v>0</v>
      </c>
      <c r="O1223" s="32">
        <v>0</v>
      </c>
      <c r="P1223" s="32">
        <v>0</v>
      </c>
      <c r="Q1223" s="32">
        <v>0</v>
      </c>
      <c r="R1223" s="32">
        <v>-1</v>
      </c>
      <c r="S1223" s="32">
        <v>-2</v>
      </c>
      <c r="T1223" s="32">
        <v>-14</v>
      </c>
      <c r="U1223" s="32">
        <v>-28</v>
      </c>
      <c r="V1223" s="32"/>
      <c r="W1223" s="33">
        <f t="shared" si="19"/>
        <v>-45</v>
      </c>
      <c r="X1223" s="9"/>
      <c r="Y1223" s="8"/>
      <c r="Z1223" s="34"/>
      <c r="AA1223" s="34"/>
      <c r="AB1223" s="34"/>
      <c r="AC1223" s="35"/>
      <c r="AD1223" s="11"/>
      <c r="AE1223" s="11"/>
      <c r="AF1223" s="11"/>
      <c r="AG1223" s="12"/>
      <c r="AH1223" s="12"/>
      <c r="AI1223" s="12"/>
    </row>
    <row r="1224" spans="1:35" ht="12.75" customHeight="1" x14ac:dyDescent="0.3">
      <c r="A1224" s="26">
        <v>1215</v>
      </c>
      <c r="B1224" s="29" t="s">
        <v>728</v>
      </c>
      <c r="C1224" s="29">
        <v>0</v>
      </c>
      <c r="D1224" s="29" t="s">
        <v>929</v>
      </c>
      <c r="E1224" s="29" t="s">
        <v>1439</v>
      </c>
      <c r="F1224" s="30" t="s">
        <v>645</v>
      </c>
      <c r="G1224" s="30" t="s">
        <v>147</v>
      </c>
      <c r="H1224" s="29">
        <v>0</v>
      </c>
      <c r="I1224" s="36" t="s">
        <v>1133</v>
      </c>
      <c r="J1224" s="32">
        <v>0</v>
      </c>
      <c r="K1224" s="32">
        <v>0</v>
      </c>
      <c r="L1224" s="32">
        <v>0</v>
      </c>
      <c r="M1224" s="32">
        <v>0</v>
      </c>
      <c r="N1224" s="32">
        <v>0</v>
      </c>
      <c r="O1224" s="32">
        <v>0</v>
      </c>
      <c r="P1224" s="32">
        <v>0</v>
      </c>
      <c r="Q1224" s="32">
        <v>0</v>
      </c>
      <c r="R1224" s="32">
        <v>-3</v>
      </c>
      <c r="S1224" s="32">
        <v>2025</v>
      </c>
      <c r="T1224" s="32">
        <v>7774</v>
      </c>
      <c r="U1224" s="32">
        <v>8514</v>
      </c>
      <c r="V1224" s="32"/>
      <c r="W1224" s="33">
        <f t="shared" si="19"/>
        <v>18310</v>
      </c>
      <c r="X1224" s="9"/>
      <c r="Y1224" s="8"/>
      <c r="Z1224" s="34"/>
      <c r="AA1224" s="34"/>
      <c r="AB1224" s="34"/>
      <c r="AC1224" s="35"/>
      <c r="AD1224" s="11"/>
      <c r="AE1224" s="11"/>
      <c r="AF1224" s="11"/>
      <c r="AG1224" s="12"/>
      <c r="AH1224" s="12"/>
      <c r="AI1224" s="12"/>
    </row>
    <row r="1225" spans="1:35" ht="12.75" customHeight="1" x14ac:dyDescent="0.3">
      <c r="A1225" s="26">
        <v>1216</v>
      </c>
      <c r="B1225" s="29" t="s">
        <v>728</v>
      </c>
      <c r="C1225" s="29">
        <v>0</v>
      </c>
      <c r="D1225" s="29" t="s">
        <v>737</v>
      </c>
      <c r="E1225" s="29" t="s">
        <v>1490</v>
      </c>
      <c r="F1225" s="30" t="s">
        <v>715</v>
      </c>
      <c r="G1225" s="30" t="s">
        <v>1491</v>
      </c>
      <c r="H1225" s="29">
        <v>0</v>
      </c>
      <c r="I1225" s="36">
        <v>0</v>
      </c>
      <c r="J1225" s="32">
        <v>0</v>
      </c>
      <c r="K1225" s="32">
        <v>0</v>
      </c>
      <c r="L1225" s="32">
        <v>0</v>
      </c>
      <c r="M1225" s="32">
        <v>0</v>
      </c>
      <c r="N1225" s="32">
        <v>0</v>
      </c>
      <c r="O1225" s="32">
        <v>0</v>
      </c>
      <c r="P1225" s="32">
        <v>0</v>
      </c>
      <c r="Q1225" s="32">
        <v>0</v>
      </c>
      <c r="R1225" s="32">
        <v>0</v>
      </c>
      <c r="S1225" s="32">
        <v>0</v>
      </c>
      <c r="T1225" s="32">
        <v>0</v>
      </c>
      <c r="U1225" s="32">
        <v>0</v>
      </c>
      <c r="V1225" s="32"/>
      <c r="W1225" s="33">
        <f t="shared" si="19"/>
        <v>0</v>
      </c>
      <c r="X1225" s="9"/>
      <c r="Y1225" s="8"/>
      <c r="Z1225" s="34"/>
      <c r="AA1225" s="34"/>
      <c r="AB1225" s="34"/>
      <c r="AC1225" s="35"/>
      <c r="AD1225" s="11"/>
      <c r="AE1225" s="11"/>
      <c r="AF1225" s="11"/>
      <c r="AG1225" s="12"/>
      <c r="AH1225" s="12"/>
      <c r="AI1225" s="12"/>
    </row>
    <row r="1226" spans="1:35" ht="12.75" customHeight="1" x14ac:dyDescent="0.3">
      <c r="A1226" s="26">
        <v>1217</v>
      </c>
      <c r="B1226" s="29" t="s">
        <v>728</v>
      </c>
      <c r="C1226" s="29">
        <v>0</v>
      </c>
      <c r="D1226" s="29" t="s">
        <v>1468</v>
      </c>
      <c r="E1226" s="29" t="s">
        <v>1435</v>
      </c>
      <c r="F1226" s="30" t="s">
        <v>641</v>
      </c>
      <c r="G1226" s="30" t="s">
        <v>63</v>
      </c>
      <c r="H1226" s="29">
        <v>0</v>
      </c>
      <c r="I1226" s="36" t="s">
        <v>1133</v>
      </c>
      <c r="J1226" s="32">
        <v>0</v>
      </c>
      <c r="K1226" s="32">
        <v>0</v>
      </c>
      <c r="L1226" s="32">
        <v>0</v>
      </c>
      <c r="M1226" s="32">
        <v>0</v>
      </c>
      <c r="N1226" s="32">
        <v>0</v>
      </c>
      <c r="O1226" s="32">
        <v>0</v>
      </c>
      <c r="P1226" s="32">
        <v>0</v>
      </c>
      <c r="Q1226" s="32">
        <v>0</v>
      </c>
      <c r="R1226" s="32">
        <v>0</v>
      </c>
      <c r="S1226" s="32">
        <v>-9</v>
      </c>
      <c r="T1226" s="32">
        <v>-41</v>
      </c>
      <c r="U1226" s="32">
        <v>-584</v>
      </c>
      <c r="V1226" s="32"/>
      <c r="W1226" s="33">
        <f t="shared" si="19"/>
        <v>-634</v>
      </c>
      <c r="X1226" s="9"/>
      <c r="Y1226" s="8"/>
      <c r="Z1226" s="34"/>
      <c r="AA1226" s="34"/>
      <c r="AB1226" s="34"/>
      <c r="AC1226" s="35"/>
      <c r="AD1226" s="11"/>
      <c r="AE1226" s="11"/>
      <c r="AF1226" s="11"/>
      <c r="AG1226" s="12"/>
      <c r="AH1226" s="12"/>
      <c r="AI1226" s="12"/>
    </row>
    <row r="1227" spans="1:35" ht="12.75" customHeight="1" x14ac:dyDescent="0.3">
      <c r="A1227" s="26">
        <v>1218</v>
      </c>
      <c r="B1227" s="29" t="s">
        <v>728</v>
      </c>
      <c r="C1227" s="29">
        <v>0</v>
      </c>
      <c r="D1227" s="29" t="s">
        <v>872</v>
      </c>
      <c r="E1227" s="29" t="s">
        <v>1435</v>
      </c>
      <c r="F1227" s="30" t="s">
        <v>643</v>
      </c>
      <c r="G1227" s="30" t="s">
        <v>127</v>
      </c>
      <c r="H1227" s="29">
        <v>0</v>
      </c>
      <c r="I1227" s="36" t="s">
        <v>1133</v>
      </c>
      <c r="J1227" s="32">
        <v>0</v>
      </c>
      <c r="K1227" s="32">
        <v>0</v>
      </c>
      <c r="L1227" s="32">
        <v>0</v>
      </c>
      <c r="M1227" s="32">
        <v>0</v>
      </c>
      <c r="N1227" s="32">
        <v>0</v>
      </c>
      <c r="O1227" s="32">
        <v>0</v>
      </c>
      <c r="P1227" s="32">
        <v>0</v>
      </c>
      <c r="Q1227" s="32">
        <v>0</v>
      </c>
      <c r="R1227" s="32">
        <v>0</v>
      </c>
      <c r="S1227" s="32">
        <v>608</v>
      </c>
      <c r="T1227" s="32">
        <v>8006</v>
      </c>
      <c r="U1227" s="32">
        <v>4555</v>
      </c>
      <c r="V1227" s="32"/>
      <c r="W1227" s="33">
        <f t="shared" si="19"/>
        <v>13169</v>
      </c>
      <c r="X1227" s="9"/>
      <c r="Y1227" s="8"/>
      <c r="Z1227" s="34"/>
      <c r="AA1227" s="34"/>
      <c r="AB1227" s="34"/>
      <c r="AC1227" s="35"/>
      <c r="AD1227" s="11"/>
      <c r="AE1227" s="11"/>
      <c r="AF1227" s="11"/>
      <c r="AG1227" s="12"/>
      <c r="AH1227" s="12"/>
      <c r="AI1227" s="12"/>
    </row>
    <row r="1228" spans="1:35" ht="12.75" customHeight="1" x14ac:dyDescent="0.3">
      <c r="A1228" s="26">
        <v>1219</v>
      </c>
      <c r="B1228" s="29" t="s">
        <v>728</v>
      </c>
      <c r="C1228" s="29">
        <v>0</v>
      </c>
      <c r="D1228" s="29" t="s">
        <v>747</v>
      </c>
      <c r="E1228" s="29" t="s">
        <v>1492</v>
      </c>
      <c r="F1228" s="30" t="s">
        <v>716</v>
      </c>
      <c r="G1228" s="30" t="s">
        <v>194</v>
      </c>
      <c r="H1228" s="29">
        <v>0</v>
      </c>
      <c r="I1228" s="36">
        <v>0</v>
      </c>
      <c r="J1228" s="32">
        <v>0</v>
      </c>
      <c r="K1228" s="32">
        <v>0</v>
      </c>
      <c r="L1228" s="32">
        <v>0</v>
      </c>
      <c r="M1228" s="32">
        <v>0</v>
      </c>
      <c r="N1228" s="32">
        <v>0</v>
      </c>
      <c r="O1228" s="32">
        <v>0</v>
      </c>
      <c r="P1228" s="32">
        <v>0</v>
      </c>
      <c r="Q1228" s="32">
        <v>0</v>
      </c>
      <c r="R1228" s="32">
        <v>0</v>
      </c>
      <c r="S1228" s="32">
        <v>0</v>
      </c>
      <c r="T1228" s="32">
        <v>0</v>
      </c>
      <c r="U1228" s="32">
        <v>3890</v>
      </c>
      <c r="V1228" s="32"/>
      <c r="W1228" s="33">
        <f t="shared" si="19"/>
        <v>3890</v>
      </c>
      <c r="X1228" s="9"/>
      <c r="Y1228" s="8"/>
      <c r="Z1228" s="34"/>
      <c r="AA1228" s="34"/>
      <c r="AB1228" s="34"/>
      <c r="AC1228" s="35"/>
      <c r="AD1228" s="11"/>
      <c r="AE1228" s="11"/>
      <c r="AF1228" s="11"/>
      <c r="AG1228" s="12"/>
      <c r="AH1228" s="12"/>
      <c r="AI1228" s="12"/>
    </row>
    <row r="1229" spans="1:35" ht="12.75" customHeight="1" x14ac:dyDescent="0.3">
      <c r="A1229" s="26">
        <v>1220</v>
      </c>
      <c r="B1229" s="29" t="s">
        <v>728</v>
      </c>
      <c r="C1229" s="29">
        <v>0</v>
      </c>
      <c r="D1229" s="29" t="s">
        <v>872</v>
      </c>
      <c r="E1229" s="29" t="s">
        <v>1493</v>
      </c>
      <c r="F1229" s="30" t="s">
        <v>717</v>
      </c>
      <c r="G1229" s="30" t="s">
        <v>1491</v>
      </c>
      <c r="H1229" s="29">
        <v>0</v>
      </c>
      <c r="I1229" s="36">
        <v>0</v>
      </c>
      <c r="J1229" s="32">
        <v>0</v>
      </c>
      <c r="K1229" s="32">
        <v>0</v>
      </c>
      <c r="L1229" s="32">
        <v>0</v>
      </c>
      <c r="M1229" s="32">
        <v>0</v>
      </c>
      <c r="N1229" s="32">
        <v>0</v>
      </c>
      <c r="O1229" s="32">
        <v>0</v>
      </c>
      <c r="P1229" s="32">
        <v>0</v>
      </c>
      <c r="Q1229" s="32">
        <v>0</v>
      </c>
      <c r="R1229" s="32">
        <v>0</v>
      </c>
      <c r="S1229" s="32">
        <v>0</v>
      </c>
      <c r="T1229" s="32">
        <v>0</v>
      </c>
      <c r="U1229" s="32">
        <v>0</v>
      </c>
      <c r="V1229" s="32"/>
      <c r="W1229" s="33">
        <f t="shared" si="19"/>
        <v>0</v>
      </c>
      <c r="X1229" s="9"/>
      <c r="Y1229" s="8"/>
      <c r="Z1229" s="34"/>
      <c r="AA1229" s="34"/>
      <c r="AB1229" s="34"/>
      <c r="AC1229" s="35"/>
      <c r="AD1229" s="11"/>
      <c r="AE1229" s="11"/>
      <c r="AF1229" s="11"/>
      <c r="AG1229" s="12"/>
      <c r="AH1229" s="12"/>
      <c r="AI1229" s="12"/>
    </row>
    <row r="1230" spans="1:35" ht="12.75" customHeight="1" x14ac:dyDescent="0.3">
      <c r="A1230" s="26">
        <v>1221</v>
      </c>
      <c r="B1230" s="29" t="s">
        <v>728</v>
      </c>
      <c r="C1230" s="29">
        <v>0</v>
      </c>
      <c r="D1230" s="29" t="s">
        <v>872</v>
      </c>
      <c r="E1230" s="29" t="s">
        <v>1494</v>
      </c>
      <c r="F1230" s="30" t="s">
        <v>718</v>
      </c>
      <c r="G1230" s="30" t="s">
        <v>1491</v>
      </c>
      <c r="H1230" s="29">
        <v>0</v>
      </c>
      <c r="I1230" s="36">
        <v>0</v>
      </c>
      <c r="J1230" s="32">
        <v>0</v>
      </c>
      <c r="K1230" s="32">
        <v>0</v>
      </c>
      <c r="L1230" s="32">
        <v>0</v>
      </c>
      <c r="M1230" s="32">
        <v>0</v>
      </c>
      <c r="N1230" s="32">
        <v>0</v>
      </c>
      <c r="O1230" s="32">
        <v>0</v>
      </c>
      <c r="P1230" s="32">
        <v>0</v>
      </c>
      <c r="Q1230" s="32">
        <v>0</v>
      </c>
      <c r="R1230" s="32">
        <v>0</v>
      </c>
      <c r="S1230" s="32">
        <v>0</v>
      </c>
      <c r="T1230" s="32">
        <v>0</v>
      </c>
      <c r="U1230" s="32">
        <v>0</v>
      </c>
      <c r="V1230" s="32"/>
      <c r="W1230" s="33">
        <f t="shared" si="19"/>
        <v>0</v>
      </c>
      <c r="X1230" s="9"/>
      <c r="Y1230" s="8"/>
      <c r="Z1230" s="34"/>
      <c r="AA1230" s="34"/>
      <c r="AB1230" s="34"/>
      <c r="AC1230" s="35"/>
      <c r="AD1230" s="11"/>
      <c r="AE1230" s="11"/>
      <c r="AF1230" s="11"/>
      <c r="AG1230" s="12"/>
      <c r="AH1230" s="12"/>
      <c r="AI1230" s="12"/>
    </row>
    <row r="1231" spans="1:35" ht="12.75" customHeight="1" x14ac:dyDescent="0.3">
      <c r="A1231" s="26">
        <v>1222</v>
      </c>
      <c r="B1231" s="29" t="s">
        <v>728</v>
      </c>
      <c r="C1231" s="29">
        <v>0</v>
      </c>
      <c r="D1231" s="29" t="s">
        <v>1129</v>
      </c>
      <c r="E1231" s="29" t="s">
        <v>1435</v>
      </c>
      <c r="F1231" s="30" t="s">
        <v>641</v>
      </c>
      <c r="G1231" s="30" t="s">
        <v>194</v>
      </c>
      <c r="H1231" s="29">
        <v>0</v>
      </c>
      <c r="I1231" s="36" t="s">
        <v>1133</v>
      </c>
      <c r="J1231" s="32">
        <v>0</v>
      </c>
      <c r="K1231" s="32">
        <v>0</v>
      </c>
      <c r="L1231" s="32">
        <v>0</v>
      </c>
      <c r="M1231" s="32">
        <v>0</v>
      </c>
      <c r="N1231" s="32">
        <v>0</v>
      </c>
      <c r="O1231" s="32">
        <v>0</v>
      </c>
      <c r="P1231" s="32">
        <v>0</v>
      </c>
      <c r="Q1231" s="32">
        <v>0</v>
      </c>
      <c r="R1231" s="32">
        <v>0</v>
      </c>
      <c r="S1231" s="32">
        <v>0</v>
      </c>
      <c r="T1231" s="32">
        <v>0</v>
      </c>
      <c r="U1231" s="32">
        <v>-13</v>
      </c>
      <c r="V1231" s="32"/>
      <c r="W1231" s="33">
        <f t="shared" si="19"/>
        <v>-13</v>
      </c>
      <c r="X1231" s="9"/>
      <c r="Y1231" s="8"/>
      <c r="Z1231" s="34"/>
      <c r="AA1231" s="34"/>
      <c r="AB1231" s="34"/>
      <c r="AC1231" s="35"/>
      <c r="AD1231" s="11"/>
      <c r="AE1231" s="11"/>
      <c r="AF1231" s="11"/>
      <c r="AG1231" s="12"/>
      <c r="AH1231" s="12"/>
      <c r="AI1231" s="12"/>
    </row>
    <row r="1232" spans="1:35" ht="12.75" customHeight="1" x14ac:dyDescent="0.3">
      <c r="A1232" s="26">
        <v>1223</v>
      </c>
      <c r="B1232" s="29" t="s">
        <v>728</v>
      </c>
      <c r="C1232" s="29">
        <v>0</v>
      </c>
      <c r="D1232" s="29" t="s">
        <v>1129</v>
      </c>
      <c r="E1232" s="29" t="s">
        <v>1435</v>
      </c>
      <c r="F1232" s="30" t="s">
        <v>641</v>
      </c>
      <c r="G1232" s="30" t="s">
        <v>36</v>
      </c>
      <c r="H1232" s="29">
        <v>0</v>
      </c>
      <c r="I1232" s="36" t="s">
        <v>1133</v>
      </c>
      <c r="J1232" s="32">
        <v>0</v>
      </c>
      <c r="K1232" s="32">
        <v>0</v>
      </c>
      <c r="L1232" s="32">
        <v>0</v>
      </c>
      <c r="M1232" s="32">
        <v>0</v>
      </c>
      <c r="N1232" s="32">
        <v>0</v>
      </c>
      <c r="O1232" s="32">
        <v>0</v>
      </c>
      <c r="P1232" s="32">
        <v>0</v>
      </c>
      <c r="Q1232" s="32">
        <v>0</v>
      </c>
      <c r="R1232" s="32">
        <v>0</v>
      </c>
      <c r="S1232" s="32">
        <v>0</v>
      </c>
      <c r="T1232" s="32">
        <v>0</v>
      </c>
      <c r="U1232" s="32">
        <v>-8</v>
      </c>
      <c r="V1232" s="32"/>
      <c r="W1232" s="33">
        <f t="shared" si="19"/>
        <v>-8</v>
      </c>
      <c r="X1232" s="9"/>
      <c r="Y1232" s="8"/>
      <c r="Z1232" s="34"/>
      <c r="AA1232" s="34"/>
      <c r="AB1232" s="34"/>
      <c r="AC1232" s="35"/>
      <c r="AD1232" s="11"/>
      <c r="AE1232" s="11"/>
      <c r="AF1232" s="11"/>
      <c r="AG1232" s="12"/>
      <c r="AH1232" s="12"/>
      <c r="AI1232" s="12"/>
    </row>
    <row r="1233" spans="1:35" ht="12.75" customHeight="1" x14ac:dyDescent="0.3">
      <c r="A1233" s="26">
        <v>1224</v>
      </c>
      <c r="B1233" s="29" t="s">
        <v>728</v>
      </c>
      <c r="C1233" s="29">
        <v>0</v>
      </c>
      <c r="D1233" s="29" t="s">
        <v>1129</v>
      </c>
      <c r="E1233" s="29" t="s">
        <v>1435</v>
      </c>
      <c r="F1233" s="30" t="s">
        <v>645</v>
      </c>
      <c r="G1233" s="30" t="s">
        <v>57</v>
      </c>
      <c r="H1233" s="29" t="s">
        <v>1133</v>
      </c>
      <c r="I1233" s="36" t="s">
        <v>1133</v>
      </c>
      <c r="J1233" s="32">
        <v>0</v>
      </c>
      <c r="K1233" s="32">
        <v>0</v>
      </c>
      <c r="L1233" s="32">
        <v>0</v>
      </c>
      <c r="M1233" s="32">
        <v>0</v>
      </c>
      <c r="N1233" s="32">
        <v>0</v>
      </c>
      <c r="O1233" s="32">
        <v>0</v>
      </c>
      <c r="P1233" s="32">
        <v>0</v>
      </c>
      <c r="Q1233" s="32">
        <v>0</v>
      </c>
      <c r="R1233" s="32">
        <v>0</v>
      </c>
      <c r="S1233" s="32">
        <v>0</v>
      </c>
      <c r="T1233" s="32">
        <v>0</v>
      </c>
      <c r="U1233" s="32">
        <v>0</v>
      </c>
      <c r="V1233" s="32"/>
      <c r="W1233" s="33">
        <f t="shared" si="19"/>
        <v>0</v>
      </c>
      <c r="X1233" s="9"/>
      <c r="Y1233" s="8"/>
      <c r="Z1233" s="34"/>
      <c r="AA1233" s="34"/>
      <c r="AB1233" s="34"/>
      <c r="AC1233" s="35"/>
      <c r="AD1233" s="11"/>
      <c r="AE1233" s="11"/>
      <c r="AF1233" s="11"/>
      <c r="AG1233" s="12"/>
      <c r="AH1233" s="12"/>
      <c r="AI1233" s="12"/>
    </row>
    <row r="1234" spans="1:35" ht="12.75" customHeight="1" x14ac:dyDescent="0.3">
      <c r="A1234" s="26">
        <v>1225</v>
      </c>
      <c r="B1234" s="29" t="s">
        <v>785</v>
      </c>
      <c r="C1234" s="29">
        <v>0</v>
      </c>
      <c r="D1234" s="29" t="s">
        <v>854</v>
      </c>
      <c r="E1234" s="29" t="s">
        <v>1495</v>
      </c>
      <c r="F1234" s="30" t="s">
        <v>438</v>
      </c>
      <c r="G1234" s="30" t="s">
        <v>118</v>
      </c>
      <c r="H1234" s="29" t="s">
        <v>719</v>
      </c>
      <c r="I1234" s="36">
        <v>0</v>
      </c>
      <c r="J1234" s="32">
        <v>0</v>
      </c>
      <c r="K1234" s="32">
        <v>0</v>
      </c>
      <c r="L1234" s="32">
        <v>0</v>
      </c>
      <c r="M1234" s="32">
        <v>0</v>
      </c>
      <c r="N1234" s="32">
        <v>0</v>
      </c>
      <c r="O1234" s="32">
        <v>0</v>
      </c>
      <c r="P1234" s="32">
        <v>0</v>
      </c>
      <c r="Q1234" s="32">
        <v>0</v>
      </c>
      <c r="R1234" s="32">
        <v>0</v>
      </c>
      <c r="S1234" s="32">
        <v>0</v>
      </c>
      <c r="T1234" s="32">
        <v>525</v>
      </c>
      <c r="U1234" s="32">
        <v>1522</v>
      </c>
      <c r="V1234" s="32"/>
      <c r="W1234" s="33">
        <f t="shared" si="19"/>
        <v>2047</v>
      </c>
      <c r="X1234" s="9"/>
      <c r="Y1234" s="8"/>
      <c r="Z1234" s="34"/>
      <c r="AA1234" s="34"/>
      <c r="AB1234" s="34"/>
      <c r="AC1234" s="35"/>
      <c r="AD1234" s="11"/>
      <c r="AE1234" s="11"/>
      <c r="AF1234" s="11"/>
      <c r="AG1234" s="12"/>
      <c r="AH1234" s="12"/>
      <c r="AI1234" s="12"/>
    </row>
    <row r="1235" spans="1:35" ht="12.75" customHeight="1" x14ac:dyDescent="0.3">
      <c r="A1235" s="26">
        <v>1226</v>
      </c>
      <c r="B1235" s="29" t="s">
        <v>746</v>
      </c>
      <c r="C1235" s="29" t="s">
        <v>869</v>
      </c>
      <c r="D1235" s="29" t="s">
        <v>791</v>
      </c>
      <c r="E1235" s="29" t="s">
        <v>1122</v>
      </c>
      <c r="F1235" s="30">
        <v>3601</v>
      </c>
      <c r="G1235" s="30" t="s">
        <v>75</v>
      </c>
      <c r="H1235" s="29" t="s">
        <v>720</v>
      </c>
      <c r="I1235" s="36">
        <v>0</v>
      </c>
      <c r="J1235" s="32">
        <v>0</v>
      </c>
      <c r="K1235" s="32">
        <v>0</v>
      </c>
      <c r="L1235" s="32">
        <v>0</v>
      </c>
      <c r="M1235" s="32">
        <v>0</v>
      </c>
      <c r="N1235" s="32">
        <v>0</v>
      </c>
      <c r="O1235" s="32">
        <v>0</v>
      </c>
      <c r="P1235" s="32">
        <v>0</v>
      </c>
      <c r="Q1235" s="32">
        <v>0</v>
      </c>
      <c r="R1235" s="32">
        <v>0</v>
      </c>
      <c r="S1235" s="32">
        <v>0</v>
      </c>
      <c r="T1235" s="32">
        <v>0</v>
      </c>
      <c r="U1235" s="32">
        <v>432269</v>
      </c>
      <c r="V1235" s="32"/>
      <c r="W1235" s="33">
        <f t="shared" si="19"/>
        <v>432269</v>
      </c>
      <c r="X1235" s="9"/>
      <c r="Y1235" s="8"/>
      <c r="Z1235" s="34"/>
      <c r="AA1235" s="34"/>
      <c r="AB1235" s="34"/>
      <c r="AC1235" s="35"/>
      <c r="AD1235" s="11"/>
      <c r="AE1235" s="11"/>
      <c r="AF1235" s="11"/>
      <c r="AG1235" s="12"/>
      <c r="AH1235" s="12"/>
      <c r="AI1235" s="12"/>
    </row>
    <row r="1236" spans="1:35" ht="12.75" customHeight="1" x14ac:dyDescent="0.3">
      <c r="A1236" s="26">
        <v>1227</v>
      </c>
      <c r="B1236" s="29" t="s">
        <v>728</v>
      </c>
      <c r="C1236" s="29">
        <v>0</v>
      </c>
      <c r="D1236" s="29" t="s">
        <v>983</v>
      </c>
      <c r="E1236" s="29" t="s">
        <v>1435</v>
      </c>
      <c r="F1236" s="30" t="s">
        <v>641</v>
      </c>
      <c r="G1236" s="30" t="s">
        <v>502</v>
      </c>
      <c r="H1236" s="29" t="s">
        <v>721</v>
      </c>
      <c r="I1236" s="36" t="s">
        <v>1133</v>
      </c>
      <c r="J1236" s="32">
        <v>0</v>
      </c>
      <c r="K1236" s="32">
        <v>0</v>
      </c>
      <c r="L1236" s="32">
        <v>0</v>
      </c>
      <c r="M1236" s="32">
        <v>0</v>
      </c>
      <c r="N1236" s="32">
        <v>0</v>
      </c>
      <c r="O1236" s="32">
        <v>0</v>
      </c>
      <c r="P1236" s="32">
        <v>0</v>
      </c>
      <c r="Q1236" s="32">
        <v>0</v>
      </c>
      <c r="R1236" s="32">
        <v>0</v>
      </c>
      <c r="S1236" s="32">
        <v>0</v>
      </c>
      <c r="T1236" s="32">
        <v>0</v>
      </c>
      <c r="U1236" s="32">
        <v>0</v>
      </c>
      <c r="V1236" s="32"/>
      <c r="W1236" s="33">
        <f t="shared" si="19"/>
        <v>0</v>
      </c>
      <c r="X1236" s="9"/>
      <c r="Y1236" s="8"/>
      <c r="Z1236" s="34"/>
      <c r="AA1236" s="34"/>
      <c r="AB1236" s="34"/>
      <c r="AC1236" s="35"/>
      <c r="AD1236" s="11"/>
      <c r="AE1236" s="11"/>
      <c r="AF1236" s="11"/>
      <c r="AG1236" s="12"/>
      <c r="AH1236" s="12"/>
      <c r="AI1236" s="12"/>
    </row>
    <row r="1237" spans="1:35" ht="12.75" customHeight="1" x14ac:dyDescent="0.3">
      <c r="A1237" s="26" t="s">
        <v>1496</v>
      </c>
      <c r="B1237" s="29" t="s">
        <v>1497</v>
      </c>
      <c r="C1237" s="29" t="s">
        <v>869</v>
      </c>
      <c r="D1237" s="29" t="s">
        <v>791</v>
      </c>
      <c r="E1237" s="29" t="s">
        <v>1496</v>
      </c>
      <c r="F1237" s="30">
        <v>1000</v>
      </c>
      <c r="G1237" s="30" t="s">
        <v>75</v>
      </c>
      <c r="H1237" s="29">
        <v>0</v>
      </c>
      <c r="I1237" s="36">
        <v>0</v>
      </c>
      <c r="J1237" s="32">
        <v>0</v>
      </c>
      <c r="K1237" s="32">
        <v>0</v>
      </c>
      <c r="L1237" s="32">
        <v>0</v>
      </c>
      <c r="M1237" s="32">
        <v>0</v>
      </c>
      <c r="N1237" s="32">
        <v>0</v>
      </c>
      <c r="O1237" s="32">
        <v>0</v>
      </c>
      <c r="P1237" s="32">
        <v>0</v>
      </c>
      <c r="Q1237" s="32">
        <v>0</v>
      </c>
      <c r="R1237" s="32">
        <v>0</v>
      </c>
      <c r="S1237" s="32">
        <v>0</v>
      </c>
      <c r="T1237" s="32">
        <v>0</v>
      </c>
      <c r="U1237" s="32">
        <v>0</v>
      </c>
      <c r="V1237" s="32"/>
      <c r="W1237" s="33">
        <f t="shared" si="19"/>
        <v>0</v>
      </c>
      <c r="X1237" s="9"/>
      <c r="Y1237" s="8"/>
      <c r="Z1237" s="34"/>
      <c r="AA1237" s="34"/>
      <c r="AB1237" s="34"/>
      <c r="AC1237" s="35"/>
      <c r="AD1237" s="11"/>
      <c r="AE1237" s="11"/>
      <c r="AF1237" s="11"/>
      <c r="AG1237" s="12"/>
      <c r="AH1237" s="12"/>
      <c r="AI1237" s="12"/>
    </row>
    <row r="1238" spans="1:35" s="70" customFormat="1" ht="12.75" customHeight="1" thickBot="1" x14ac:dyDescent="0.35">
      <c r="A1238" s="61"/>
      <c r="B1238" s="61"/>
      <c r="C1238" s="62"/>
      <c r="D1238" s="62"/>
      <c r="E1238" s="62"/>
      <c r="F1238" s="63"/>
      <c r="G1238" s="63"/>
      <c r="H1238" s="63"/>
      <c r="I1238" s="64"/>
      <c r="J1238" s="65">
        <f t="shared" ref="J1238:V1238" si="20">SUM(J10:J1237)</f>
        <v>10648151</v>
      </c>
      <c r="K1238" s="65">
        <f t="shared" si="20"/>
        <v>10785952</v>
      </c>
      <c r="L1238" s="65">
        <f t="shared" si="20"/>
        <v>12365164</v>
      </c>
      <c r="M1238" s="65">
        <f t="shared" si="20"/>
        <v>10208484</v>
      </c>
      <c r="N1238" s="65">
        <f t="shared" si="20"/>
        <v>12065674</v>
      </c>
      <c r="O1238" s="65">
        <f t="shared" si="20"/>
        <v>12832807</v>
      </c>
      <c r="P1238" s="65">
        <f t="shared" si="20"/>
        <v>12736893</v>
      </c>
      <c r="Q1238" s="65">
        <f t="shared" si="20"/>
        <v>13406264</v>
      </c>
      <c r="R1238" s="65">
        <f t="shared" si="20"/>
        <v>14466942</v>
      </c>
      <c r="S1238" s="65">
        <f t="shared" si="20"/>
        <v>14207832</v>
      </c>
      <c r="T1238" s="65">
        <f t="shared" si="20"/>
        <v>16057060</v>
      </c>
      <c r="U1238" s="65">
        <f t="shared" si="20"/>
        <v>17437020</v>
      </c>
      <c r="V1238" s="65">
        <f t="shared" si="20"/>
        <v>0</v>
      </c>
      <c r="W1238" s="65">
        <f>SUM(W10:W1237)</f>
        <v>157218243</v>
      </c>
      <c r="X1238" s="66"/>
      <c r="Y1238" s="62"/>
      <c r="Z1238" s="67"/>
      <c r="AA1238" s="67"/>
      <c r="AB1238" s="67"/>
      <c r="AC1238" s="67"/>
      <c r="AD1238" s="68"/>
      <c r="AE1238" s="68"/>
      <c r="AF1238" s="68"/>
      <c r="AG1238" s="69"/>
      <c r="AH1238" s="69"/>
      <c r="AI1238" s="69"/>
    </row>
    <row r="1239" spans="1:35" ht="12.75" customHeight="1" thickTop="1" x14ac:dyDescent="0.3">
      <c r="A1239" s="8"/>
      <c r="B1239" s="8"/>
      <c r="C1239" s="8"/>
      <c r="D1239" s="8"/>
      <c r="E1239" s="8"/>
      <c r="F1239" s="71"/>
      <c r="G1239" s="71"/>
      <c r="H1239" s="71"/>
      <c r="I1239" s="36"/>
      <c r="J1239" s="33"/>
      <c r="K1239" s="33"/>
      <c r="L1239" s="33"/>
      <c r="M1239" s="33"/>
      <c r="N1239" s="33"/>
      <c r="O1239" s="33"/>
      <c r="P1239" s="33"/>
      <c r="Q1239" s="33"/>
      <c r="R1239" s="33"/>
      <c r="S1239" s="33"/>
      <c r="T1239" s="33"/>
      <c r="U1239" s="33"/>
      <c r="V1239" s="33"/>
      <c r="W1239" s="33"/>
      <c r="X1239" s="72">
        <v>0</v>
      </c>
      <c r="Y1239" s="8"/>
      <c r="Z1239" s="10"/>
      <c r="AA1239" s="10"/>
      <c r="AB1239" s="10"/>
      <c r="AC1239" s="10"/>
      <c r="AD1239" s="11"/>
      <c r="AE1239" s="11"/>
      <c r="AF1239" s="11"/>
      <c r="AG1239" s="12"/>
      <c r="AH1239" s="12"/>
      <c r="AI1239" s="12"/>
    </row>
    <row r="1240" spans="1:35" ht="12.75" customHeight="1" x14ac:dyDescent="0.3">
      <c r="A1240" s="8"/>
      <c r="B1240" s="8"/>
      <c r="C1240" s="8"/>
      <c r="D1240" s="8"/>
      <c r="E1240" s="8"/>
      <c r="F1240" s="71"/>
      <c r="G1240" s="71"/>
      <c r="H1240" s="71"/>
      <c r="I1240" s="73"/>
      <c r="J1240" s="74"/>
      <c r="K1240" s="74"/>
      <c r="L1240" s="74"/>
      <c r="M1240" s="74"/>
      <c r="N1240" s="74"/>
      <c r="O1240" s="74"/>
      <c r="P1240" s="74"/>
      <c r="Q1240" s="74"/>
      <c r="R1240" s="74"/>
      <c r="S1240" s="74"/>
      <c r="T1240" s="74"/>
      <c r="U1240" s="74"/>
      <c r="V1240" s="74"/>
      <c r="W1240" s="32"/>
      <c r="X1240" s="75"/>
      <c r="Y1240" s="8"/>
      <c r="Z1240" s="10"/>
      <c r="AA1240" s="10"/>
      <c r="AB1240" s="10"/>
      <c r="AC1240" s="10" t="s">
        <v>722</v>
      </c>
      <c r="AD1240" s="11"/>
      <c r="AE1240" s="11"/>
      <c r="AF1240" s="11"/>
      <c r="AG1240" s="12"/>
      <c r="AH1240" s="12"/>
      <c r="AI1240" s="12"/>
    </row>
    <row r="1241" spans="1:35" ht="12.75" customHeight="1" x14ac:dyDescent="0.3">
      <c r="A1241" s="8"/>
      <c r="B1241" s="8"/>
      <c r="C1241" s="8"/>
      <c r="D1241" s="8"/>
      <c r="E1241" s="8"/>
      <c r="F1241" s="71"/>
      <c r="G1241" s="71"/>
      <c r="H1241" s="71"/>
      <c r="I1241" s="73"/>
      <c r="J1241" s="76"/>
      <c r="K1241" s="76"/>
      <c r="L1241" s="76"/>
      <c r="M1241" s="76"/>
      <c r="N1241" s="76"/>
      <c r="O1241" s="76"/>
      <c r="P1241" s="76"/>
      <c r="Q1241" s="76"/>
      <c r="R1241" s="76"/>
      <c r="S1241" s="76"/>
      <c r="T1241" s="76"/>
      <c r="U1241" s="76"/>
      <c r="V1241" s="76"/>
      <c r="W1241" s="76"/>
      <c r="X1241" s="75"/>
      <c r="Y1241" s="8"/>
      <c r="Z1241" s="10"/>
      <c r="AA1241" s="10"/>
      <c r="AB1241" s="10"/>
      <c r="AC1241" s="10" t="s">
        <v>723</v>
      </c>
      <c r="AD1241" s="11"/>
      <c r="AE1241" s="11"/>
      <c r="AF1241" s="11"/>
      <c r="AG1241" s="12"/>
      <c r="AH1241" s="12"/>
      <c r="AI1241" s="12"/>
    </row>
    <row r="1242" spans="1:35" ht="12.75" customHeight="1" x14ac:dyDescent="0.3">
      <c r="A1242" s="32"/>
      <c r="B1242" s="32"/>
      <c r="C1242" s="32"/>
      <c r="D1242" s="32"/>
      <c r="E1242" s="32"/>
      <c r="F1242" s="77"/>
      <c r="G1242" s="77"/>
      <c r="H1242" s="77"/>
      <c r="I1242" s="78"/>
      <c r="J1242" s="76"/>
      <c r="K1242" s="76"/>
      <c r="L1242" s="76"/>
      <c r="M1242" s="76"/>
      <c r="N1242" s="76"/>
      <c r="O1242" s="76"/>
      <c r="P1242" s="76"/>
      <c r="Q1242" s="76"/>
      <c r="R1242" s="76"/>
      <c r="S1242" s="76"/>
      <c r="T1242" s="76"/>
      <c r="U1242" s="76"/>
      <c r="V1242" s="76"/>
      <c r="W1242" s="76"/>
      <c r="X1242" s="79"/>
      <c r="Y1242" s="32"/>
      <c r="Z1242" s="80"/>
      <c r="AA1242" s="80"/>
      <c r="AB1242" s="80"/>
      <c r="AC1242" s="80"/>
      <c r="AD1242" s="81"/>
      <c r="AE1242" s="81"/>
      <c r="AF1242" s="81"/>
      <c r="AG1242" s="82"/>
      <c r="AH1242" s="82"/>
      <c r="AI1242" s="82"/>
    </row>
    <row r="1243" spans="1:35" ht="12.75" customHeight="1" x14ac:dyDescent="0.3">
      <c r="A1243" s="32"/>
      <c r="B1243" s="32"/>
      <c r="C1243" s="32"/>
      <c r="D1243" s="32"/>
      <c r="E1243" s="32"/>
      <c r="F1243" s="77"/>
      <c r="G1243" s="77"/>
      <c r="H1243" s="77"/>
      <c r="I1243" s="124"/>
      <c r="J1243" s="125"/>
      <c r="K1243" s="125"/>
      <c r="L1243" s="125"/>
      <c r="M1243" s="125"/>
      <c r="N1243" s="125"/>
      <c r="O1243" s="125"/>
      <c r="P1243" s="125"/>
      <c r="Q1243" s="125"/>
      <c r="R1243" s="125"/>
      <c r="S1243" s="125"/>
      <c r="T1243" s="125"/>
      <c r="U1243" s="125"/>
      <c r="V1243" s="33"/>
      <c r="W1243" s="33"/>
      <c r="X1243" s="83"/>
      <c r="Y1243" s="32"/>
      <c r="Z1243" s="80"/>
      <c r="AA1243" s="80"/>
      <c r="AB1243" s="80"/>
      <c r="AC1243" s="80"/>
      <c r="AD1243" s="81"/>
      <c r="AE1243" s="81"/>
      <c r="AF1243" s="81"/>
      <c r="AG1243" s="82"/>
      <c r="AH1243" s="82"/>
      <c r="AI1243" s="82"/>
    </row>
    <row r="1244" spans="1:35" ht="12.75" customHeight="1" x14ac:dyDescent="0.3">
      <c r="A1244" s="32"/>
      <c r="B1244" s="32"/>
      <c r="C1244" s="32"/>
      <c r="D1244" s="32"/>
      <c r="E1244" s="32"/>
      <c r="F1244" s="77"/>
      <c r="G1244" s="77"/>
      <c r="H1244" s="77"/>
      <c r="I1244" s="84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  <c r="U1244" s="85"/>
      <c r="V1244" s="85"/>
      <c r="W1244" s="86"/>
      <c r="X1244" s="83"/>
      <c r="Y1244" s="32"/>
      <c r="Z1244" s="80"/>
      <c r="AA1244" s="80"/>
      <c r="AB1244" s="80"/>
      <c r="AC1244" s="80"/>
      <c r="AD1244" s="81"/>
      <c r="AE1244" s="81"/>
      <c r="AF1244" s="81"/>
      <c r="AG1244" s="82"/>
      <c r="AH1244" s="82"/>
      <c r="AI1244" s="82"/>
    </row>
    <row r="1245" spans="1:35" ht="12.75" customHeight="1" x14ac:dyDescent="0.3">
      <c r="A1245" s="32"/>
      <c r="B1245" s="32"/>
      <c r="C1245" s="32"/>
      <c r="D1245" s="32"/>
      <c r="E1245" s="32"/>
      <c r="F1245" s="77"/>
      <c r="G1245" s="77"/>
      <c r="H1245" s="77"/>
      <c r="I1245" s="84"/>
      <c r="J1245" s="85"/>
      <c r="K1245" s="85"/>
      <c r="L1245" s="85"/>
      <c r="M1245" s="85"/>
      <c r="N1245" s="85"/>
      <c r="O1245" s="85"/>
      <c r="P1245" s="87"/>
      <c r="Q1245" s="87"/>
      <c r="R1245" s="87"/>
      <c r="S1245" s="87"/>
      <c r="T1245" s="88"/>
      <c r="U1245" s="32"/>
      <c r="V1245" s="32"/>
      <c r="W1245" s="33"/>
      <c r="X1245" s="89"/>
      <c r="Y1245" s="32"/>
      <c r="Z1245" s="80"/>
      <c r="AA1245" s="80"/>
      <c r="AB1245" s="80"/>
      <c r="AC1245" s="80"/>
      <c r="AD1245" s="81"/>
      <c r="AE1245" s="81"/>
      <c r="AF1245" s="81"/>
      <c r="AG1245" s="82"/>
      <c r="AH1245" s="82"/>
      <c r="AI1245" s="82"/>
    </row>
    <row r="1246" spans="1:35" ht="12.75" customHeight="1" x14ac:dyDescent="0.3">
      <c r="A1246" s="32"/>
      <c r="B1246" s="32"/>
      <c r="C1246" s="32"/>
      <c r="D1246" s="32"/>
      <c r="E1246" s="32"/>
      <c r="F1246" s="81"/>
      <c r="G1246" s="81"/>
      <c r="H1246" s="81"/>
      <c r="I1246" s="84"/>
      <c r="J1246" s="81"/>
      <c r="K1246" s="87"/>
      <c r="L1246" s="87"/>
      <c r="M1246" s="87"/>
      <c r="N1246" s="87"/>
      <c r="O1246" s="87"/>
      <c r="P1246" s="87"/>
      <c r="Q1246" s="87"/>
      <c r="R1246" s="87"/>
      <c r="S1246" s="87"/>
      <c r="T1246" s="32"/>
      <c r="U1246" s="32"/>
      <c r="V1246" s="32"/>
      <c r="W1246" s="33"/>
      <c r="X1246" s="83"/>
      <c r="Y1246" s="32"/>
      <c r="Z1246" s="80"/>
      <c r="AA1246" s="80"/>
      <c r="AB1246" s="80"/>
      <c r="AC1246" s="80"/>
      <c r="AD1246" s="81"/>
      <c r="AE1246" s="81"/>
      <c r="AF1246" s="81"/>
      <c r="AG1246" s="82"/>
      <c r="AH1246" s="82"/>
      <c r="AI1246" s="82"/>
    </row>
    <row r="1247" spans="1:35" ht="12.75" customHeight="1" x14ac:dyDescent="0.3">
      <c r="A1247" s="32"/>
      <c r="B1247" s="32"/>
      <c r="C1247" s="32"/>
      <c r="D1247" s="32"/>
      <c r="E1247" s="32"/>
      <c r="F1247" s="81"/>
      <c r="G1247" s="81"/>
      <c r="H1247" s="81"/>
      <c r="I1247" s="90"/>
      <c r="J1247" s="91"/>
      <c r="K1247" s="91"/>
      <c r="L1247" s="91"/>
      <c r="M1247" s="91"/>
      <c r="N1247" s="91"/>
      <c r="O1247" s="91"/>
      <c r="P1247" s="91"/>
      <c r="Q1247" s="91"/>
      <c r="R1247" s="91"/>
      <c r="S1247" s="91"/>
      <c r="T1247" s="91"/>
      <c r="U1247" s="91"/>
      <c r="V1247" s="32"/>
      <c r="W1247" s="33"/>
      <c r="X1247" s="83"/>
      <c r="Y1247" s="32"/>
      <c r="Z1247" s="80"/>
      <c r="AA1247" s="80"/>
      <c r="AB1247" s="80"/>
      <c r="AC1247" s="80"/>
      <c r="AD1247" s="81"/>
      <c r="AE1247" s="81"/>
      <c r="AF1247" s="81"/>
      <c r="AG1247" s="82"/>
      <c r="AH1247" s="82"/>
      <c r="AI1247" s="82"/>
    </row>
    <row r="1248" spans="1:35" ht="12.75" customHeight="1" x14ac:dyDescent="0.3">
      <c r="A1248" s="32"/>
      <c r="B1248" s="32"/>
      <c r="C1248" s="33"/>
      <c r="D1248" s="33"/>
      <c r="E1248" s="33"/>
      <c r="F1248" s="81"/>
      <c r="G1248" s="81"/>
      <c r="H1248" s="81"/>
      <c r="I1248" s="92"/>
      <c r="J1248" s="81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  <c r="U1248" s="85"/>
      <c r="V1248" s="85"/>
      <c r="W1248" s="86"/>
      <c r="X1248" s="83"/>
      <c r="Y1248" s="33"/>
      <c r="Z1248" s="80"/>
      <c r="AA1248" s="80"/>
      <c r="AB1248" s="80"/>
      <c r="AC1248" s="80"/>
      <c r="AD1248" s="81"/>
      <c r="AE1248" s="81"/>
      <c r="AF1248" s="81"/>
      <c r="AG1248" s="82"/>
      <c r="AH1248" s="82"/>
      <c r="AI1248" s="82"/>
    </row>
    <row r="1249" spans="1:35" ht="12.75" customHeight="1" x14ac:dyDescent="0.3">
      <c r="A1249" s="33"/>
      <c r="B1249" s="33"/>
      <c r="C1249" s="32"/>
      <c r="D1249" s="32"/>
      <c r="E1249" s="32"/>
      <c r="F1249" s="81"/>
      <c r="G1249" s="81"/>
      <c r="H1249" s="81"/>
      <c r="I1249" s="92"/>
      <c r="J1249" s="81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  <c r="U1249" s="85"/>
      <c r="V1249" s="85"/>
      <c r="W1249" s="86"/>
      <c r="X1249" s="83"/>
      <c r="Y1249" s="32"/>
      <c r="Z1249" s="80"/>
      <c r="AA1249" s="80"/>
      <c r="AB1249" s="80"/>
      <c r="AC1249" s="80"/>
      <c r="AD1249" s="81"/>
      <c r="AE1249" s="81"/>
      <c r="AF1249" s="81"/>
      <c r="AG1249" s="82"/>
      <c r="AH1249" s="82"/>
      <c r="AI1249" s="82"/>
    </row>
    <row r="1250" spans="1:35" ht="12.75" customHeight="1" x14ac:dyDescent="0.3">
      <c r="A1250" s="33"/>
      <c r="B1250" s="33"/>
      <c r="C1250" s="33"/>
      <c r="D1250" s="33"/>
      <c r="E1250" s="33"/>
      <c r="F1250" s="93"/>
      <c r="G1250" s="93"/>
      <c r="H1250" s="93"/>
      <c r="I1250" s="94"/>
      <c r="J1250" s="95"/>
      <c r="K1250" s="95"/>
      <c r="L1250" s="95"/>
      <c r="M1250" s="95"/>
      <c r="N1250" s="95"/>
      <c r="O1250" s="95"/>
      <c r="P1250" s="95"/>
      <c r="Q1250" s="95"/>
      <c r="R1250" s="95"/>
      <c r="S1250" s="95"/>
      <c r="T1250" s="95"/>
      <c r="U1250" s="95"/>
      <c r="V1250" s="86"/>
      <c r="W1250" s="33"/>
      <c r="X1250" s="96"/>
      <c r="Y1250" s="33"/>
      <c r="Z1250" s="80"/>
      <c r="AA1250" s="80"/>
      <c r="AB1250" s="80"/>
      <c r="AC1250" s="80"/>
      <c r="AD1250" s="93"/>
      <c r="AE1250" s="93"/>
      <c r="AF1250" s="93"/>
      <c r="AG1250" s="97"/>
      <c r="AH1250" s="97"/>
      <c r="AI1250" s="97"/>
    </row>
    <row r="1251" spans="1:35" ht="12.75" customHeight="1" x14ac:dyDescent="0.3">
      <c r="A1251" s="32"/>
      <c r="B1251" s="32"/>
      <c r="C1251" s="32"/>
      <c r="D1251" s="32"/>
      <c r="E1251" s="32"/>
      <c r="F1251" s="32"/>
      <c r="G1251" s="32"/>
      <c r="H1251" s="32"/>
      <c r="I1251" s="92"/>
      <c r="J1251" s="32"/>
      <c r="K1251" s="32"/>
      <c r="L1251" s="32"/>
      <c r="M1251" s="32"/>
      <c r="N1251" s="32"/>
      <c r="O1251" s="32"/>
      <c r="P1251" s="32"/>
      <c r="Q1251" s="32"/>
      <c r="R1251" s="32"/>
      <c r="S1251" s="32"/>
      <c r="T1251" s="32"/>
      <c r="U1251" s="32"/>
      <c r="V1251" s="32"/>
      <c r="W1251" s="33"/>
      <c r="X1251" s="75"/>
      <c r="Y1251" s="32"/>
      <c r="Z1251" s="80"/>
      <c r="AA1251" s="80"/>
      <c r="AB1251" s="80"/>
      <c r="AC1251" s="80"/>
      <c r="AD1251" s="81"/>
      <c r="AE1251" s="81"/>
      <c r="AF1251" s="81"/>
      <c r="AG1251" s="82"/>
      <c r="AH1251" s="82"/>
      <c r="AI1251" s="82"/>
    </row>
    <row r="1252" spans="1:35" ht="12.75" customHeight="1" x14ac:dyDescent="0.3">
      <c r="A1252" s="32"/>
      <c r="B1252" s="32"/>
      <c r="C1252" s="32"/>
      <c r="D1252" s="32"/>
      <c r="E1252" s="32"/>
      <c r="F1252" s="32"/>
      <c r="G1252" s="32"/>
      <c r="H1252" s="32"/>
      <c r="I1252" s="98"/>
      <c r="J1252" s="32"/>
      <c r="K1252" s="32"/>
      <c r="L1252" s="32"/>
      <c r="M1252" s="32"/>
      <c r="N1252" s="32"/>
      <c r="O1252" s="32"/>
      <c r="P1252" s="32"/>
      <c r="Q1252" s="32"/>
      <c r="R1252" s="32"/>
      <c r="S1252" s="32"/>
      <c r="T1252" s="32"/>
      <c r="U1252" s="32"/>
      <c r="V1252" s="32"/>
      <c r="W1252" s="33"/>
      <c r="X1252" s="83"/>
      <c r="Y1252" s="32"/>
      <c r="Z1252" s="80"/>
      <c r="AA1252" s="80"/>
      <c r="AB1252" s="80"/>
      <c r="AC1252" s="80"/>
      <c r="AD1252" s="81"/>
      <c r="AE1252" s="81"/>
      <c r="AF1252" s="81"/>
      <c r="AG1252" s="82"/>
      <c r="AH1252" s="82"/>
      <c r="AI1252" s="82"/>
    </row>
    <row r="1253" spans="1:35" ht="12.75" customHeight="1" x14ac:dyDescent="0.3">
      <c r="A1253" s="81"/>
      <c r="B1253" s="81"/>
      <c r="C1253" s="81"/>
      <c r="D1253" s="81"/>
      <c r="E1253" s="81"/>
      <c r="F1253" s="81"/>
      <c r="G1253" s="81"/>
      <c r="H1253" s="81"/>
      <c r="I1253" s="84"/>
      <c r="J1253" s="32"/>
      <c r="K1253" s="32"/>
      <c r="L1253" s="32"/>
      <c r="M1253" s="32"/>
      <c r="N1253" s="32"/>
      <c r="O1253" s="32"/>
      <c r="P1253" s="32"/>
      <c r="Q1253" s="32"/>
      <c r="R1253" s="32"/>
      <c r="S1253" s="32"/>
      <c r="T1253" s="32"/>
      <c r="U1253" s="32"/>
      <c r="V1253" s="32"/>
      <c r="W1253" s="33"/>
      <c r="X1253" s="99"/>
      <c r="Y1253" s="81"/>
      <c r="Z1253" s="100"/>
      <c r="AA1253" s="100"/>
      <c r="AB1253" s="100"/>
      <c r="AC1253" s="100"/>
      <c r="AD1253" s="81"/>
      <c r="AE1253" s="81"/>
      <c r="AF1253" s="81"/>
      <c r="AG1253" s="82"/>
      <c r="AH1253" s="82"/>
      <c r="AI1253" s="82"/>
    </row>
    <row r="1254" spans="1:35" ht="12.75" customHeight="1" x14ac:dyDescent="0.3">
      <c r="A1254" s="81"/>
      <c r="B1254" s="81"/>
      <c r="C1254" s="81"/>
      <c r="D1254" s="81"/>
      <c r="E1254" s="81"/>
      <c r="F1254" s="81"/>
      <c r="G1254" s="81"/>
      <c r="H1254" s="81"/>
      <c r="I1254" s="84"/>
      <c r="J1254" s="32"/>
      <c r="K1254" s="32"/>
      <c r="L1254" s="32"/>
      <c r="M1254" s="32"/>
      <c r="N1254" s="32"/>
      <c r="O1254" s="32"/>
      <c r="P1254" s="32"/>
      <c r="Q1254" s="32"/>
      <c r="R1254" s="32"/>
      <c r="S1254" s="32"/>
      <c r="T1254" s="32"/>
      <c r="U1254" s="32"/>
      <c r="V1254" s="32"/>
      <c r="W1254" s="33"/>
      <c r="X1254" s="99"/>
      <c r="Y1254" s="81"/>
      <c r="Z1254" s="100"/>
      <c r="AA1254" s="100"/>
      <c r="AB1254" s="100"/>
      <c r="AC1254" s="100"/>
      <c r="AD1254" s="81"/>
      <c r="AE1254" s="81"/>
      <c r="AF1254" s="81"/>
      <c r="AG1254" s="82"/>
      <c r="AH1254" s="82"/>
      <c r="AI1254" s="82"/>
    </row>
    <row r="1255" spans="1:35" ht="12.75" customHeight="1" x14ac:dyDescent="0.3">
      <c r="A1255" s="81"/>
      <c r="B1255" s="81"/>
      <c r="C1255" s="81"/>
      <c r="D1255" s="81"/>
      <c r="E1255" s="81"/>
      <c r="F1255" s="81"/>
      <c r="G1255" s="81"/>
      <c r="H1255" s="81"/>
      <c r="I1255" s="84"/>
      <c r="J1255" s="32"/>
      <c r="K1255" s="32"/>
      <c r="L1255" s="32"/>
      <c r="M1255" s="32"/>
      <c r="N1255" s="32"/>
      <c r="O1255" s="32"/>
      <c r="P1255" s="32"/>
      <c r="Q1255" s="32"/>
      <c r="R1255" s="32"/>
      <c r="S1255" s="32"/>
      <c r="T1255" s="32"/>
      <c r="U1255" s="32"/>
      <c r="V1255" s="32"/>
      <c r="W1255" s="33"/>
      <c r="X1255" s="99"/>
      <c r="Y1255" s="81"/>
      <c r="Z1255" s="100"/>
      <c r="AA1255" s="100"/>
      <c r="AB1255" s="100"/>
      <c r="AC1255" s="100"/>
      <c r="AD1255" s="81"/>
      <c r="AE1255" s="81"/>
      <c r="AF1255" s="81"/>
      <c r="AG1255" s="82"/>
      <c r="AH1255" s="82"/>
      <c r="AI1255" s="82"/>
    </row>
    <row r="1256" spans="1:35" ht="12.75" customHeight="1" x14ac:dyDescent="0.3">
      <c r="A1256" s="32"/>
      <c r="B1256" s="32"/>
      <c r="C1256" s="32"/>
      <c r="D1256" s="32"/>
      <c r="E1256" s="32"/>
      <c r="F1256" s="32"/>
      <c r="G1256" s="32"/>
      <c r="H1256" s="32"/>
      <c r="I1256" s="84"/>
      <c r="J1256" s="32"/>
      <c r="K1256" s="32"/>
      <c r="L1256" s="32"/>
      <c r="M1256" s="32"/>
      <c r="N1256" s="32"/>
      <c r="O1256" s="32"/>
      <c r="P1256" s="32"/>
      <c r="Q1256" s="32"/>
      <c r="R1256" s="32"/>
      <c r="S1256" s="32"/>
      <c r="T1256" s="32"/>
      <c r="U1256" s="32"/>
      <c r="V1256" s="32"/>
      <c r="W1256" s="33"/>
      <c r="X1256" s="83"/>
      <c r="Y1256" s="32"/>
      <c r="Z1256" s="80"/>
      <c r="AA1256" s="80"/>
      <c r="AB1256" s="80"/>
      <c r="AC1256" s="80"/>
      <c r="AD1256" s="81"/>
      <c r="AE1256" s="81"/>
      <c r="AF1256" s="81"/>
      <c r="AG1256" s="82"/>
      <c r="AH1256" s="82"/>
      <c r="AI1256" s="82"/>
    </row>
    <row r="1257" spans="1:35" ht="12.75" customHeight="1" x14ac:dyDescent="0.3">
      <c r="A1257" s="32"/>
      <c r="B1257" s="32"/>
      <c r="C1257" s="32"/>
      <c r="D1257" s="32"/>
      <c r="E1257" s="32"/>
      <c r="F1257" s="32"/>
      <c r="G1257" s="32"/>
      <c r="H1257" s="32"/>
      <c r="I1257" s="84"/>
      <c r="J1257" s="32"/>
      <c r="K1257" s="32"/>
      <c r="L1257" s="32"/>
      <c r="M1257" s="32"/>
      <c r="N1257" s="32"/>
      <c r="O1257" s="32"/>
      <c r="P1257" s="32"/>
      <c r="Q1257" s="32"/>
      <c r="R1257" s="32"/>
      <c r="S1257" s="32"/>
      <c r="U1257" s="32"/>
      <c r="V1257" s="32"/>
      <c r="W1257" s="33"/>
      <c r="X1257" s="83"/>
      <c r="Y1257" s="32"/>
      <c r="Z1257" s="80"/>
      <c r="AA1257" s="80"/>
      <c r="AB1257" s="80"/>
      <c r="AC1257" s="80"/>
      <c r="AD1257" s="81"/>
      <c r="AE1257" s="81"/>
      <c r="AF1257" s="81"/>
      <c r="AG1257" s="82"/>
      <c r="AH1257" s="82"/>
      <c r="AI1257" s="82"/>
    </row>
    <row r="1258" spans="1:35" ht="12.75" customHeight="1" x14ac:dyDescent="0.3">
      <c r="A1258" s="81"/>
      <c r="B1258" s="81"/>
      <c r="C1258" s="81"/>
      <c r="D1258" s="81"/>
      <c r="E1258" s="81"/>
      <c r="F1258" s="81"/>
      <c r="G1258" s="81"/>
      <c r="H1258" s="81"/>
      <c r="I1258" s="84"/>
      <c r="J1258" s="81"/>
      <c r="K1258" s="81"/>
      <c r="L1258" s="81"/>
      <c r="M1258" s="81"/>
      <c r="N1258" s="81"/>
      <c r="O1258" s="81"/>
      <c r="P1258" s="81"/>
      <c r="Q1258" s="81"/>
      <c r="R1258" s="81"/>
      <c r="S1258" s="81"/>
      <c r="T1258" s="81"/>
      <c r="U1258" s="32"/>
      <c r="V1258" s="32"/>
      <c r="W1258" s="33"/>
      <c r="X1258" s="99"/>
      <c r="Y1258" s="81"/>
      <c r="Z1258" s="100"/>
      <c r="AA1258" s="100"/>
      <c r="AB1258" s="100"/>
      <c r="AC1258" s="100"/>
      <c r="AD1258" s="81"/>
      <c r="AE1258" s="81"/>
      <c r="AF1258" s="81"/>
      <c r="AG1258" s="82"/>
      <c r="AH1258" s="82"/>
      <c r="AI1258" s="82"/>
    </row>
    <row r="1259" spans="1:35" ht="12.75" customHeight="1" x14ac:dyDescent="0.3">
      <c r="A1259" s="81"/>
      <c r="B1259" s="81"/>
      <c r="C1259" s="81"/>
      <c r="D1259" s="81"/>
      <c r="E1259" s="81"/>
      <c r="F1259" s="81"/>
      <c r="G1259" s="81"/>
      <c r="H1259" s="81"/>
      <c r="I1259" s="101"/>
      <c r="J1259" s="32"/>
      <c r="K1259" s="32"/>
      <c r="L1259" s="32"/>
      <c r="M1259" s="32"/>
      <c r="N1259" s="32"/>
      <c r="O1259" s="32"/>
      <c r="P1259" s="32"/>
      <c r="Q1259" s="32"/>
      <c r="R1259" s="32"/>
      <c r="S1259" s="32"/>
      <c r="T1259" s="32"/>
      <c r="U1259" s="32"/>
      <c r="V1259" s="32"/>
      <c r="W1259" s="33"/>
      <c r="X1259" s="99"/>
      <c r="Y1259" s="81"/>
      <c r="Z1259" s="100"/>
      <c r="AA1259" s="100"/>
      <c r="AB1259" s="100"/>
      <c r="AC1259" s="100"/>
      <c r="AD1259" s="81"/>
      <c r="AE1259" s="81"/>
      <c r="AF1259" s="81"/>
      <c r="AG1259" s="82"/>
      <c r="AH1259" s="82"/>
      <c r="AI1259" s="82"/>
    </row>
    <row r="1260" spans="1:35" ht="12.75" customHeight="1" x14ac:dyDescent="0.3">
      <c r="A1260" s="81"/>
      <c r="B1260" s="81"/>
      <c r="C1260" s="81"/>
      <c r="D1260" s="81"/>
      <c r="E1260" s="81"/>
      <c r="F1260" s="81"/>
      <c r="G1260" s="81"/>
      <c r="H1260" s="81"/>
      <c r="I1260" s="101"/>
      <c r="J1260" s="32"/>
      <c r="K1260" s="32"/>
      <c r="L1260" s="32"/>
      <c r="M1260" s="32"/>
      <c r="N1260" s="32"/>
      <c r="O1260" s="32"/>
      <c r="P1260" s="32"/>
      <c r="Q1260" s="32"/>
      <c r="R1260" s="32"/>
      <c r="S1260" s="32"/>
      <c r="T1260" s="32"/>
      <c r="U1260" s="32"/>
      <c r="V1260" s="32"/>
      <c r="W1260" s="33"/>
      <c r="X1260" s="99"/>
      <c r="Y1260" s="81"/>
      <c r="Z1260" s="100"/>
      <c r="AA1260" s="100"/>
      <c r="AB1260" s="100"/>
      <c r="AC1260" s="100"/>
      <c r="AD1260" s="81"/>
      <c r="AE1260" s="81"/>
      <c r="AF1260" s="81"/>
      <c r="AG1260" s="82"/>
      <c r="AH1260" s="82"/>
      <c r="AI1260" s="82"/>
    </row>
  </sheetData>
  <conditionalFormatting sqref="X1239">
    <cfRule type="cellIs" dxfId="1" priority="2" stopIfTrue="1" operator="notEqual">
      <formula>0</formula>
    </cfRule>
  </conditionalFormatting>
  <conditionalFormatting sqref="X1242">
    <cfRule type="cellIs" dxfId="0" priority="1" stopIfTrue="1" operator="notEqual">
      <formula>0</formula>
    </cfRule>
  </conditionalFormatting>
  <pageMargins left="0.25" right="0.25" top="0.25" bottom="0.25" header="0.25" footer="0.25"/>
  <pageSetup paperSize="5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61"/>
  <sheetViews>
    <sheetView workbookViewId="0">
      <pane xSplit="9" ySplit="9" topLeftCell="J1235" activePane="bottomRight" state="frozen"/>
      <selection activeCell="H1257" sqref="H1257"/>
      <selection pane="topRight" activeCell="H1257" sqref="H1257"/>
      <selection pane="bottomLeft" activeCell="H1257" sqref="H1257"/>
      <selection pane="bottomRight" activeCell="V1240" sqref="F1240:V1240"/>
    </sheetView>
  </sheetViews>
  <sheetFormatPr defaultRowHeight="12.75" customHeight="1" x14ac:dyDescent="0.3"/>
  <cols>
    <col min="1" max="1" width="7" bestFit="1" customWidth="1"/>
    <col min="2" max="2" width="14.88671875" customWidth="1"/>
    <col min="3" max="3" width="1" customWidth="1"/>
    <col min="4" max="4" width="16.44140625" customWidth="1"/>
    <col min="5" max="5" width="27.33203125" customWidth="1"/>
    <col min="6" max="6" width="7.5546875" style="121" customWidth="1"/>
    <col min="7" max="7" width="6.88671875" style="121" bestFit="1" customWidth="1"/>
    <col min="8" max="8" width="12.6640625" customWidth="1"/>
    <col min="9" max="9" width="16.6640625" style="122" customWidth="1"/>
    <col min="10" max="22" width="17.33203125" customWidth="1"/>
  </cols>
  <sheetData>
    <row r="1" spans="1:26" ht="12.75" customHeight="1" x14ac:dyDescent="0.3">
      <c r="A1" s="14"/>
      <c r="B1" s="29"/>
      <c r="C1" s="8"/>
      <c r="D1" s="29"/>
      <c r="E1" s="29"/>
      <c r="F1" s="71"/>
      <c r="G1" s="71"/>
      <c r="H1" s="29"/>
      <c r="I1" s="29"/>
      <c r="J1" s="29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4"/>
      <c r="X1" s="104"/>
      <c r="Y1" s="104"/>
      <c r="Z1" s="104"/>
    </row>
    <row r="2" spans="1:26" ht="12.75" customHeight="1" x14ac:dyDescent="0.3">
      <c r="A2" s="14"/>
      <c r="B2" s="29"/>
      <c r="C2" s="8"/>
      <c r="D2" s="29"/>
      <c r="E2" s="29"/>
      <c r="F2" s="71"/>
      <c r="G2" s="71"/>
      <c r="H2" s="29"/>
      <c r="I2" s="29"/>
      <c r="J2" s="29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  <c r="X2" s="104"/>
      <c r="Y2" s="104"/>
      <c r="Z2" s="104"/>
    </row>
    <row r="3" spans="1:26" ht="12.75" customHeight="1" x14ac:dyDescent="0.3">
      <c r="A3" s="14"/>
      <c r="B3" s="29"/>
      <c r="C3" s="8"/>
      <c r="D3" s="29"/>
      <c r="E3" s="29"/>
      <c r="F3" s="71"/>
      <c r="G3" s="71"/>
      <c r="H3" s="29"/>
      <c r="I3" s="29"/>
      <c r="J3" s="29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4"/>
      <c r="X3" s="104"/>
      <c r="Y3" s="104"/>
      <c r="Z3" s="104"/>
    </row>
    <row r="4" spans="1:26" ht="12.75" customHeight="1" x14ac:dyDescent="0.3">
      <c r="A4" s="14"/>
      <c r="B4" s="29"/>
      <c r="C4" s="8"/>
      <c r="D4" s="29"/>
      <c r="E4" s="29"/>
      <c r="F4" s="71"/>
      <c r="G4" s="71"/>
      <c r="H4" s="29"/>
      <c r="I4" s="29"/>
      <c r="J4" s="29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4"/>
      <c r="X4" s="104"/>
      <c r="Y4" s="104"/>
      <c r="Z4" s="104"/>
    </row>
    <row r="5" spans="1:26" ht="12.75" customHeight="1" x14ac:dyDescent="0.3">
      <c r="A5" s="14"/>
      <c r="B5" s="29"/>
      <c r="C5" s="8"/>
      <c r="D5" s="29"/>
      <c r="E5" s="29"/>
      <c r="F5" s="71"/>
      <c r="G5" s="71"/>
      <c r="H5" s="29"/>
      <c r="I5" s="29"/>
      <c r="J5" s="29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4"/>
      <c r="X5" s="104"/>
      <c r="Y5" s="104"/>
      <c r="Z5" s="104"/>
    </row>
    <row r="6" spans="1:26" ht="12.75" customHeight="1" x14ac:dyDescent="0.3">
      <c r="A6" s="14"/>
      <c r="B6" s="29"/>
      <c r="C6" s="8"/>
      <c r="D6" s="29"/>
      <c r="E6" s="29"/>
      <c r="F6" s="71"/>
      <c r="G6" s="71"/>
      <c r="H6" s="29"/>
      <c r="I6" s="29"/>
      <c r="J6" s="29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4"/>
      <c r="X6" s="104"/>
      <c r="Y6" s="104"/>
      <c r="Z6" s="104"/>
    </row>
    <row r="7" spans="1:26" ht="12.75" customHeight="1" x14ac:dyDescent="0.3">
      <c r="A7" s="14"/>
      <c r="B7" s="29"/>
      <c r="C7" s="8"/>
      <c r="D7" s="29"/>
      <c r="E7" s="29"/>
      <c r="F7" s="71"/>
      <c r="G7" s="71"/>
      <c r="H7" s="29"/>
      <c r="I7" s="29"/>
      <c r="J7" s="29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5"/>
      <c r="V7" s="103"/>
      <c r="W7" s="104"/>
      <c r="X7" s="104"/>
      <c r="Y7" s="104"/>
      <c r="Z7" s="104"/>
    </row>
    <row r="8" spans="1:26" ht="12.75" customHeight="1" x14ac:dyDescent="0.3">
      <c r="A8" s="14"/>
      <c r="B8" s="29"/>
      <c r="C8" s="8"/>
      <c r="D8" s="29"/>
      <c r="E8" s="29"/>
      <c r="F8" s="71"/>
      <c r="G8" s="71"/>
      <c r="H8" s="29"/>
      <c r="I8" s="29"/>
      <c r="J8" s="29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4"/>
      <c r="X8" s="104"/>
      <c r="Y8" s="104"/>
      <c r="Z8" s="104"/>
    </row>
    <row r="9" spans="1:26" s="109" customFormat="1" ht="27" x14ac:dyDescent="0.3">
      <c r="A9" s="106" t="s">
        <v>724</v>
      </c>
      <c r="B9" s="24"/>
      <c r="C9" s="14"/>
      <c r="D9" s="107" t="s">
        <v>3</v>
      </c>
      <c r="E9" s="107" t="s">
        <v>4</v>
      </c>
      <c r="F9" s="24" t="s">
        <v>5</v>
      </c>
      <c r="G9" s="24" t="s">
        <v>6</v>
      </c>
      <c r="H9" s="24" t="s">
        <v>7</v>
      </c>
      <c r="I9" s="24" t="s">
        <v>8</v>
      </c>
      <c r="J9" s="80" t="s">
        <v>20</v>
      </c>
      <c r="K9" s="80" t="s">
        <v>9</v>
      </c>
      <c r="L9" s="80" t="s">
        <v>10</v>
      </c>
      <c r="M9" s="80" t="s">
        <v>11</v>
      </c>
      <c r="N9" s="80" t="s">
        <v>12</v>
      </c>
      <c r="O9" s="80" t="s">
        <v>13</v>
      </c>
      <c r="P9" s="80" t="s">
        <v>14</v>
      </c>
      <c r="Q9" s="80" t="s">
        <v>15</v>
      </c>
      <c r="R9" s="80" t="s">
        <v>16</v>
      </c>
      <c r="S9" s="80" t="s">
        <v>17</v>
      </c>
      <c r="T9" s="80" t="s">
        <v>18</v>
      </c>
      <c r="U9" s="80" t="s">
        <v>19</v>
      </c>
      <c r="V9" s="80" t="s">
        <v>20</v>
      </c>
      <c r="W9" s="108"/>
      <c r="X9" s="108"/>
      <c r="Y9" s="108"/>
      <c r="Z9" s="108"/>
    </row>
    <row r="10" spans="1:26" ht="12.75" customHeight="1" x14ac:dyDescent="0.3">
      <c r="A10" s="27">
        <v>1</v>
      </c>
      <c r="B10" s="29" t="s">
        <v>728</v>
      </c>
      <c r="C10" s="29">
        <v>0</v>
      </c>
      <c r="D10" s="29" t="s">
        <v>729</v>
      </c>
      <c r="E10" s="29" t="s">
        <v>730</v>
      </c>
      <c r="F10" s="71">
        <v>4610</v>
      </c>
      <c r="G10" s="71" t="s">
        <v>23</v>
      </c>
      <c r="H10" s="29">
        <v>0</v>
      </c>
      <c r="I10" s="110" t="s">
        <v>731</v>
      </c>
      <c r="J10" s="105">
        <v>244180394.7840004</v>
      </c>
      <c r="K10" s="105">
        <v>318414991.8838715</v>
      </c>
      <c r="L10" s="105">
        <v>309071406.13032305</v>
      </c>
      <c r="M10" s="105">
        <v>304430125.95866698</v>
      </c>
      <c r="N10" s="105">
        <v>296845310.48871011</v>
      </c>
      <c r="O10" s="105">
        <v>288540470.24066651</v>
      </c>
      <c r="P10" s="105">
        <v>280170896.07548368</v>
      </c>
      <c r="Q10" s="105">
        <v>269553493.34354854</v>
      </c>
      <c r="R10" s="105">
        <v>263196968.7635715</v>
      </c>
      <c r="S10" s="105">
        <v>257573086.14741901</v>
      </c>
      <c r="T10" s="105">
        <v>253611421.40033367</v>
      </c>
      <c r="U10" s="105">
        <v>247563305.03612855</v>
      </c>
      <c r="V10" s="105">
        <v>244180394.7840004</v>
      </c>
      <c r="W10" s="111"/>
      <c r="X10" s="111"/>
      <c r="Y10" s="104"/>
      <c r="Z10" s="104"/>
    </row>
    <row r="11" spans="1:26" ht="12.75" customHeight="1" x14ac:dyDescent="0.3">
      <c r="A11" s="27">
        <v>2</v>
      </c>
      <c r="B11" s="29" t="s">
        <v>728</v>
      </c>
      <c r="C11" s="29">
        <v>0</v>
      </c>
      <c r="D11" s="29" t="s">
        <v>732</v>
      </c>
      <c r="E11" s="29" t="s">
        <v>733</v>
      </c>
      <c r="F11" s="71" t="s">
        <v>24</v>
      </c>
      <c r="G11" s="71" t="s">
        <v>25</v>
      </c>
      <c r="H11" s="29" t="s">
        <v>26</v>
      </c>
      <c r="I11" s="110">
        <v>0</v>
      </c>
      <c r="J11" s="105">
        <v>229314.44666666701</v>
      </c>
      <c r="K11" s="105">
        <v>183246.94129032301</v>
      </c>
      <c r="L11" s="105">
        <v>183293.68322580599</v>
      </c>
      <c r="M11" s="105">
        <v>183446.14666666699</v>
      </c>
      <c r="N11" s="105">
        <v>183586.94129032301</v>
      </c>
      <c r="O11" s="105">
        <v>183748.04666666701</v>
      </c>
      <c r="P11" s="105">
        <v>195477.715483871</v>
      </c>
      <c r="Q11" s="105">
        <v>196033.715483871</v>
      </c>
      <c r="R11" s="105">
        <v>196230.35142857101</v>
      </c>
      <c r="S11" s="105">
        <v>196426.07032258101</v>
      </c>
      <c r="T11" s="105">
        <v>218164.41333333301</v>
      </c>
      <c r="U11" s="105">
        <v>229141.36064516101</v>
      </c>
      <c r="V11" s="105">
        <v>229314.44666666701</v>
      </c>
      <c r="W11" s="111"/>
      <c r="X11" s="111"/>
      <c r="Y11" s="104"/>
      <c r="Z11" s="104"/>
    </row>
    <row r="12" spans="1:26" ht="12.75" customHeight="1" x14ac:dyDescent="0.3">
      <c r="A12" s="27">
        <v>3</v>
      </c>
      <c r="B12" s="29" t="s">
        <v>728</v>
      </c>
      <c r="C12" s="29">
        <v>0</v>
      </c>
      <c r="D12" s="29" t="s">
        <v>732</v>
      </c>
      <c r="E12" s="29" t="s">
        <v>733</v>
      </c>
      <c r="F12" s="71" t="s">
        <v>24</v>
      </c>
      <c r="G12" s="71" t="s">
        <v>25</v>
      </c>
      <c r="H12" s="29">
        <v>0</v>
      </c>
      <c r="I12" s="110">
        <v>0</v>
      </c>
      <c r="J12" s="105">
        <v>0</v>
      </c>
      <c r="K12" s="105">
        <v>-59.774193548387103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5">
        <v>0</v>
      </c>
      <c r="W12" s="111"/>
      <c r="X12" s="111"/>
      <c r="Y12" s="104"/>
      <c r="Z12" s="104"/>
    </row>
    <row r="13" spans="1:26" ht="12.75" customHeight="1" x14ac:dyDescent="0.3">
      <c r="A13" s="27">
        <v>4</v>
      </c>
      <c r="B13" s="29" t="s">
        <v>728</v>
      </c>
      <c r="C13" s="29">
        <v>0</v>
      </c>
      <c r="D13" s="29" t="s">
        <v>734</v>
      </c>
      <c r="E13" s="29" t="s">
        <v>735</v>
      </c>
      <c r="F13" s="71" t="s">
        <v>27</v>
      </c>
      <c r="G13" s="71" t="s">
        <v>28</v>
      </c>
      <c r="H13" s="29">
        <v>0</v>
      </c>
      <c r="I13" s="110" t="s">
        <v>736</v>
      </c>
      <c r="J13" s="105">
        <v>-380.42</v>
      </c>
      <c r="K13" s="105">
        <v>-380.42</v>
      </c>
      <c r="L13" s="105">
        <v>-380.42</v>
      </c>
      <c r="M13" s="105">
        <v>-380.42</v>
      </c>
      <c r="N13" s="105">
        <v>-380.42</v>
      </c>
      <c r="O13" s="105">
        <v>-380.42</v>
      </c>
      <c r="P13" s="105">
        <v>-380.42</v>
      </c>
      <c r="Q13" s="105">
        <v>-380.42</v>
      </c>
      <c r="R13" s="105">
        <v>-380.42</v>
      </c>
      <c r="S13" s="105">
        <v>-380.42</v>
      </c>
      <c r="T13" s="105">
        <v>-380.42</v>
      </c>
      <c r="U13" s="105">
        <v>-380.42</v>
      </c>
      <c r="V13" s="105">
        <v>-380.42</v>
      </c>
      <c r="W13" s="111"/>
      <c r="X13" s="111"/>
      <c r="Y13" s="104"/>
      <c r="Z13" s="104"/>
    </row>
    <row r="14" spans="1:26" ht="12.75" customHeight="1" x14ac:dyDescent="0.3">
      <c r="A14" s="27">
        <v>5</v>
      </c>
      <c r="B14" s="29" t="s">
        <v>728</v>
      </c>
      <c r="C14" s="29">
        <v>0</v>
      </c>
      <c r="D14" s="29" t="s">
        <v>734</v>
      </c>
      <c r="E14" s="29" t="s">
        <v>735</v>
      </c>
      <c r="F14" s="71" t="s">
        <v>27</v>
      </c>
      <c r="G14" s="71" t="s">
        <v>29</v>
      </c>
      <c r="H14" s="29">
        <v>0</v>
      </c>
      <c r="I14" s="110">
        <v>0</v>
      </c>
      <c r="J14" s="105">
        <v>18205.925999999999</v>
      </c>
      <c r="K14" s="105">
        <v>36114.748064516098</v>
      </c>
      <c r="L14" s="105">
        <v>11967.7283870968</v>
      </c>
      <c r="M14" s="105">
        <v>11093.28</v>
      </c>
      <c r="N14" s="105">
        <v>6801.5748387096801</v>
      </c>
      <c r="O14" s="105">
        <v>-2000.2906666666699</v>
      </c>
      <c r="P14" s="105">
        <v>-6505.8770967741902</v>
      </c>
      <c r="Q14" s="105">
        <v>-12064.845483871</v>
      </c>
      <c r="R14" s="105">
        <v>-16233.920714285699</v>
      </c>
      <c r="S14" s="105">
        <v>-1648.09516129032</v>
      </c>
      <c r="T14" s="105">
        <v>13024.9306666667</v>
      </c>
      <c r="U14" s="105">
        <v>12821.84</v>
      </c>
      <c r="V14" s="105">
        <v>18205.925999999999</v>
      </c>
      <c r="W14" s="111"/>
      <c r="X14" s="111"/>
      <c r="Y14" s="104"/>
      <c r="Z14" s="104"/>
    </row>
    <row r="15" spans="1:26" ht="12.75" customHeight="1" x14ac:dyDescent="0.3">
      <c r="A15" s="27">
        <v>6</v>
      </c>
      <c r="B15" s="29" t="s">
        <v>728</v>
      </c>
      <c r="C15" s="29">
        <v>0</v>
      </c>
      <c r="D15" s="29" t="s">
        <v>737</v>
      </c>
      <c r="E15" s="29" t="s">
        <v>738</v>
      </c>
      <c r="F15" s="71" t="s">
        <v>30</v>
      </c>
      <c r="G15" s="71" t="s">
        <v>31</v>
      </c>
      <c r="H15" s="29">
        <v>0</v>
      </c>
      <c r="I15" s="110" t="s">
        <v>739</v>
      </c>
      <c r="J15" s="105">
        <v>72392.585000000006</v>
      </c>
      <c r="K15" s="105">
        <v>86415.644838709704</v>
      </c>
      <c r="L15" s="105">
        <v>117959.013225806</v>
      </c>
      <c r="M15" s="105">
        <v>117214.33900000001</v>
      </c>
      <c r="N15" s="105">
        <v>116245.39903225801</v>
      </c>
      <c r="O15" s="105">
        <v>111670.396666667</v>
      </c>
      <c r="P15" s="105">
        <v>110270.562580645</v>
      </c>
      <c r="Q15" s="105">
        <v>112543.14741935499</v>
      </c>
      <c r="R15" s="105">
        <v>105728.544642857</v>
      </c>
      <c r="S15" s="105">
        <v>110899.90419354801</v>
      </c>
      <c r="T15" s="105">
        <v>109445.454</v>
      </c>
      <c r="U15" s="105">
        <v>89167.386451612896</v>
      </c>
      <c r="V15" s="105">
        <v>72392.585000000006</v>
      </c>
      <c r="W15" s="111"/>
      <c r="X15" s="111"/>
      <c r="Y15" s="104"/>
      <c r="Z15" s="104"/>
    </row>
    <row r="16" spans="1:26" ht="12.75" customHeight="1" x14ac:dyDescent="0.3">
      <c r="A16" s="27">
        <v>7</v>
      </c>
      <c r="B16" s="29" t="s">
        <v>728</v>
      </c>
      <c r="C16" s="29">
        <v>0</v>
      </c>
      <c r="D16" s="29" t="s">
        <v>737</v>
      </c>
      <c r="E16" s="29" t="s">
        <v>738</v>
      </c>
      <c r="F16" s="71" t="s">
        <v>30</v>
      </c>
      <c r="G16" s="71" t="s">
        <v>32</v>
      </c>
      <c r="H16" s="29">
        <v>0</v>
      </c>
      <c r="I16" s="110" t="s">
        <v>739</v>
      </c>
      <c r="J16" s="105">
        <v>1489</v>
      </c>
      <c r="K16" s="105">
        <v>1489</v>
      </c>
      <c r="L16" s="105">
        <v>1489</v>
      </c>
      <c r="M16" s="105">
        <v>1489</v>
      </c>
      <c r="N16" s="105">
        <v>1489</v>
      </c>
      <c r="O16" s="105">
        <v>1489</v>
      </c>
      <c r="P16" s="105">
        <v>1489</v>
      </c>
      <c r="Q16" s="105">
        <v>1489</v>
      </c>
      <c r="R16" s="105">
        <v>1489</v>
      </c>
      <c r="S16" s="105">
        <v>1489</v>
      </c>
      <c r="T16" s="105">
        <v>1489</v>
      </c>
      <c r="U16" s="105">
        <v>1489</v>
      </c>
      <c r="V16" s="105">
        <v>1489</v>
      </c>
      <c r="W16" s="111"/>
      <c r="X16" s="111"/>
      <c r="Y16" s="104"/>
      <c r="Z16" s="104"/>
    </row>
    <row r="17" spans="1:26" ht="12.75" customHeight="1" x14ac:dyDescent="0.3">
      <c r="A17" s="27">
        <v>8</v>
      </c>
      <c r="B17" s="29" t="s">
        <v>728</v>
      </c>
      <c r="C17" s="29">
        <v>0</v>
      </c>
      <c r="D17" s="29" t="s">
        <v>737</v>
      </c>
      <c r="E17" s="29" t="s">
        <v>738</v>
      </c>
      <c r="F17" s="71" t="s">
        <v>30</v>
      </c>
      <c r="G17" s="71" t="s">
        <v>33</v>
      </c>
      <c r="H17" s="29">
        <v>0</v>
      </c>
      <c r="I17" s="110" t="s">
        <v>739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5">
        <v>0</v>
      </c>
      <c r="W17" s="111"/>
      <c r="X17" s="111"/>
      <c r="Y17" s="104"/>
      <c r="Z17" s="104"/>
    </row>
    <row r="18" spans="1:26" ht="12.75" customHeight="1" x14ac:dyDescent="0.3">
      <c r="A18" s="27">
        <v>9</v>
      </c>
      <c r="B18" s="29" t="s">
        <v>728</v>
      </c>
      <c r="C18" s="29">
        <v>0</v>
      </c>
      <c r="D18" s="29" t="s">
        <v>737</v>
      </c>
      <c r="E18" s="29" t="s">
        <v>738</v>
      </c>
      <c r="F18" s="71" t="s">
        <v>30</v>
      </c>
      <c r="G18" s="71" t="s">
        <v>34</v>
      </c>
      <c r="H18" s="29">
        <v>0</v>
      </c>
      <c r="I18" s="110" t="s">
        <v>740</v>
      </c>
      <c r="J18" s="105">
        <v>136433.84766666699</v>
      </c>
      <c r="K18" s="105">
        <v>316894.22322580701</v>
      </c>
      <c r="L18" s="105">
        <v>68514.801935483905</v>
      </c>
      <c r="M18" s="105">
        <v>111835.475333333</v>
      </c>
      <c r="N18" s="105">
        <v>119708.35258064501</v>
      </c>
      <c r="O18" s="105">
        <v>74689.645999999993</v>
      </c>
      <c r="P18" s="105">
        <v>219837.34225806501</v>
      </c>
      <c r="Q18" s="105">
        <v>311087.92387096799</v>
      </c>
      <c r="R18" s="105">
        <v>293599.622857143</v>
      </c>
      <c r="S18" s="105">
        <v>433662.05806451599</v>
      </c>
      <c r="T18" s="105">
        <v>470903.618333333</v>
      </c>
      <c r="U18" s="105">
        <v>323044.56580645201</v>
      </c>
      <c r="V18" s="105">
        <v>136433.84766666699</v>
      </c>
      <c r="W18" s="111"/>
      <c r="X18" s="111"/>
      <c r="Y18" s="104"/>
      <c r="Z18" s="104"/>
    </row>
    <row r="19" spans="1:26" ht="12.75" customHeight="1" x14ac:dyDescent="0.3">
      <c r="A19" s="27">
        <v>10</v>
      </c>
      <c r="B19" s="29" t="s">
        <v>728</v>
      </c>
      <c r="C19" s="29">
        <v>0</v>
      </c>
      <c r="D19" s="29" t="s">
        <v>737</v>
      </c>
      <c r="E19" s="29" t="s">
        <v>738</v>
      </c>
      <c r="F19" s="71" t="s">
        <v>30</v>
      </c>
      <c r="G19" s="71" t="s">
        <v>35</v>
      </c>
      <c r="H19" s="29">
        <v>0</v>
      </c>
      <c r="I19" s="110" t="s">
        <v>739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0</v>
      </c>
      <c r="R19" s="105">
        <v>0</v>
      </c>
      <c r="S19" s="105">
        <v>0</v>
      </c>
      <c r="T19" s="105">
        <v>0</v>
      </c>
      <c r="U19" s="105">
        <v>0</v>
      </c>
      <c r="V19" s="105">
        <v>0</v>
      </c>
      <c r="W19" s="111"/>
      <c r="X19" s="111"/>
      <c r="Y19" s="104"/>
      <c r="Z19" s="104"/>
    </row>
    <row r="20" spans="1:26" ht="12.75" customHeight="1" x14ac:dyDescent="0.3">
      <c r="A20" s="27">
        <v>11</v>
      </c>
      <c r="B20" s="29" t="s">
        <v>728</v>
      </c>
      <c r="C20" s="29">
        <v>0</v>
      </c>
      <c r="D20" s="29" t="s">
        <v>737</v>
      </c>
      <c r="E20" s="29" t="s">
        <v>738</v>
      </c>
      <c r="F20" s="71" t="s">
        <v>30</v>
      </c>
      <c r="G20" s="71" t="s">
        <v>36</v>
      </c>
      <c r="H20" s="29">
        <v>0</v>
      </c>
      <c r="I20" s="110" t="s">
        <v>739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5">
        <v>0</v>
      </c>
      <c r="W20" s="111"/>
      <c r="X20" s="111"/>
      <c r="Y20" s="104"/>
      <c r="Z20" s="104"/>
    </row>
    <row r="21" spans="1:26" ht="12.75" customHeight="1" x14ac:dyDescent="0.3">
      <c r="A21" s="27">
        <v>12</v>
      </c>
      <c r="B21" s="29" t="s">
        <v>728</v>
      </c>
      <c r="C21" s="29">
        <v>0</v>
      </c>
      <c r="D21" s="29" t="s">
        <v>734</v>
      </c>
      <c r="E21" s="29" t="s">
        <v>741</v>
      </c>
      <c r="F21" s="71" t="s">
        <v>37</v>
      </c>
      <c r="G21" s="71" t="s">
        <v>38</v>
      </c>
      <c r="H21" s="29">
        <v>0</v>
      </c>
      <c r="I21" s="110">
        <v>0</v>
      </c>
      <c r="J21" s="105">
        <v>18749.990000000002</v>
      </c>
      <c r="K21" s="105">
        <v>5062.1361290322602</v>
      </c>
      <c r="L21" s="105">
        <v>6230.6522580645096</v>
      </c>
      <c r="M21" s="105">
        <v>10878.4533333333</v>
      </c>
      <c r="N21" s="105">
        <v>14457.071612903201</v>
      </c>
      <c r="O21" s="105">
        <v>15186.52</v>
      </c>
      <c r="P21" s="105">
        <v>15590.523225806401</v>
      </c>
      <c r="Q21" s="105">
        <v>15911.523225806401</v>
      </c>
      <c r="R21" s="105">
        <v>15926.8342857143</v>
      </c>
      <c r="S21" s="105">
        <v>15942.974838709701</v>
      </c>
      <c r="T21" s="105">
        <v>15958.42</v>
      </c>
      <c r="U21" s="105">
        <v>16620.639354838699</v>
      </c>
      <c r="V21" s="105">
        <v>18749.990000000002</v>
      </c>
      <c r="W21" s="111"/>
      <c r="X21" s="111"/>
      <c r="Y21" s="104"/>
      <c r="Z21" s="104"/>
    </row>
    <row r="22" spans="1:26" ht="12.75" customHeight="1" x14ac:dyDescent="0.3">
      <c r="A22" s="27">
        <v>13</v>
      </c>
      <c r="B22" s="29" t="s">
        <v>728</v>
      </c>
      <c r="C22" s="29">
        <v>0</v>
      </c>
      <c r="D22" s="29" t="s">
        <v>729</v>
      </c>
      <c r="E22" s="29" t="s">
        <v>742</v>
      </c>
      <c r="F22" s="71" t="s">
        <v>39</v>
      </c>
      <c r="G22" s="71" t="s">
        <v>23</v>
      </c>
      <c r="H22" s="29">
        <v>0</v>
      </c>
      <c r="I22" s="110" t="s">
        <v>731</v>
      </c>
      <c r="J22" s="105">
        <v>5016899.9133333303</v>
      </c>
      <c r="K22" s="105">
        <v>47533.548387096766</v>
      </c>
      <c r="L22" s="105">
        <v>47565.838709677439</v>
      </c>
      <c r="M22" s="105">
        <v>47606.633333333302</v>
      </c>
      <c r="N22" s="105">
        <v>47643.13</v>
      </c>
      <c r="O22" s="105">
        <v>47685.166666666701</v>
      </c>
      <c r="P22" s="105">
        <v>47715.677419354797</v>
      </c>
      <c r="Q22" s="105">
        <v>47759.2903225806</v>
      </c>
      <c r="R22" s="105">
        <v>47807.428571428602</v>
      </c>
      <c r="S22" s="105">
        <v>47855.354838709703</v>
      </c>
      <c r="T22" s="105">
        <v>1869025.4393333299</v>
      </c>
      <c r="U22" s="105">
        <v>5015180.6058064504</v>
      </c>
      <c r="V22" s="105">
        <v>5016899.9133333303</v>
      </c>
      <c r="W22" s="111"/>
      <c r="X22" s="111"/>
      <c r="Y22" s="104"/>
      <c r="Z22" s="104"/>
    </row>
    <row r="23" spans="1:26" ht="12.75" customHeight="1" x14ac:dyDescent="0.3">
      <c r="A23" s="27">
        <v>14</v>
      </c>
      <c r="B23" s="29" t="s">
        <v>728</v>
      </c>
      <c r="C23" s="29">
        <v>0</v>
      </c>
      <c r="D23" s="29" t="s">
        <v>732</v>
      </c>
      <c r="E23" s="29" t="s">
        <v>743</v>
      </c>
      <c r="F23" s="71" t="s">
        <v>40</v>
      </c>
      <c r="G23" s="71" t="s">
        <v>41</v>
      </c>
      <c r="H23" s="29" t="s">
        <v>26</v>
      </c>
      <c r="I23" s="110" t="s">
        <v>744</v>
      </c>
      <c r="J23" s="105">
        <v>-7958.1226666666698</v>
      </c>
      <c r="K23" s="105">
        <v>-526.15161290322601</v>
      </c>
      <c r="L23" s="105">
        <v>-436.33451612903201</v>
      </c>
      <c r="M23" s="105">
        <v>0</v>
      </c>
      <c r="N23" s="105">
        <v>0</v>
      </c>
      <c r="O23" s="105">
        <v>0</v>
      </c>
      <c r="P23" s="105">
        <v>0</v>
      </c>
      <c r="Q23" s="105">
        <v>-440.84387096774202</v>
      </c>
      <c r="R23" s="105">
        <v>-1057.03071428571</v>
      </c>
      <c r="S23" s="105">
        <v>-58.5903225806452</v>
      </c>
      <c r="T23" s="105">
        <v>-719.041333333333</v>
      </c>
      <c r="U23" s="105">
        <v>-2521.1919354838701</v>
      </c>
      <c r="V23" s="105">
        <v>-7958.1226666666698</v>
      </c>
      <c r="W23" s="111"/>
      <c r="X23" s="111"/>
      <c r="Y23" s="104"/>
      <c r="Z23" s="104"/>
    </row>
    <row r="24" spans="1:26" ht="12.75" customHeight="1" x14ac:dyDescent="0.3">
      <c r="A24" s="27">
        <v>15</v>
      </c>
      <c r="B24" s="29" t="s">
        <v>728</v>
      </c>
      <c r="C24" s="29">
        <v>0</v>
      </c>
      <c r="D24" s="29" t="s">
        <v>732</v>
      </c>
      <c r="E24" s="29" t="s">
        <v>743</v>
      </c>
      <c r="F24" s="71" t="s">
        <v>40</v>
      </c>
      <c r="G24" s="71" t="s">
        <v>42</v>
      </c>
      <c r="H24" s="29" t="s">
        <v>43</v>
      </c>
      <c r="I24" s="110" t="s">
        <v>744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5">
        <v>0</v>
      </c>
      <c r="W24" s="111"/>
      <c r="X24" s="111"/>
      <c r="Y24" s="104"/>
      <c r="Z24" s="104"/>
    </row>
    <row r="25" spans="1:26" ht="12.75" customHeight="1" x14ac:dyDescent="0.3">
      <c r="A25" s="27">
        <v>16</v>
      </c>
      <c r="B25" s="29" t="s">
        <v>728</v>
      </c>
      <c r="C25" s="29">
        <v>0</v>
      </c>
      <c r="D25" s="29" t="s">
        <v>732</v>
      </c>
      <c r="E25" s="29" t="s">
        <v>743</v>
      </c>
      <c r="F25" s="71" t="s">
        <v>40</v>
      </c>
      <c r="G25" s="71" t="s">
        <v>44</v>
      </c>
      <c r="H25" s="29" t="s">
        <v>26</v>
      </c>
      <c r="I25" s="110">
        <v>0</v>
      </c>
      <c r="J25" s="105">
        <v>375943.82466666697</v>
      </c>
      <c r="K25" s="105">
        <v>204137.01580645199</v>
      </c>
      <c r="L25" s="105">
        <v>207733.259677419</v>
      </c>
      <c r="M25" s="105">
        <v>223897.75366666701</v>
      </c>
      <c r="N25" s="105">
        <v>273469.52419354802</v>
      </c>
      <c r="O25" s="105">
        <v>295157.88666666701</v>
      </c>
      <c r="P25" s="105">
        <v>454466.28903225798</v>
      </c>
      <c r="Q25" s="105">
        <v>478690.77354838699</v>
      </c>
      <c r="R25" s="105">
        <v>507809.83035714302</v>
      </c>
      <c r="S25" s="105">
        <v>450192.779354839</v>
      </c>
      <c r="T25" s="105">
        <v>401974.99200000003</v>
      </c>
      <c r="U25" s="105">
        <v>383589.04967741901</v>
      </c>
      <c r="V25" s="105">
        <v>375943.82466666697</v>
      </c>
      <c r="W25" s="111"/>
      <c r="X25" s="111"/>
      <c r="Y25" s="104"/>
      <c r="Z25" s="104"/>
    </row>
    <row r="26" spans="1:26" ht="12.75" customHeight="1" x14ac:dyDescent="0.3">
      <c r="A26" s="27">
        <v>17</v>
      </c>
      <c r="B26" s="29" t="s">
        <v>728</v>
      </c>
      <c r="C26" s="29">
        <v>0</v>
      </c>
      <c r="D26" s="29" t="s">
        <v>732</v>
      </c>
      <c r="E26" s="29" t="s">
        <v>743</v>
      </c>
      <c r="F26" s="71" t="s">
        <v>40</v>
      </c>
      <c r="G26" s="71" t="s">
        <v>44</v>
      </c>
      <c r="H26" s="29">
        <v>0</v>
      </c>
      <c r="I26" s="110" t="s">
        <v>745</v>
      </c>
      <c r="J26" s="105">
        <v>0</v>
      </c>
      <c r="K26" s="105">
        <v>-641.06451612903197</v>
      </c>
      <c r="L26" s="105">
        <v>0</v>
      </c>
      <c r="M26" s="105">
        <v>0</v>
      </c>
      <c r="N26" s="105">
        <v>0</v>
      </c>
      <c r="O26" s="105">
        <v>0</v>
      </c>
      <c r="P26" s="105">
        <v>0</v>
      </c>
      <c r="Q26" s="105">
        <v>0</v>
      </c>
      <c r="R26" s="105">
        <v>0</v>
      </c>
      <c r="S26" s="105">
        <v>0</v>
      </c>
      <c r="T26" s="105">
        <v>0</v>
      </c>
      <c r="U26" s="105">
        <v>0</v>
      </c>
      <c r="V26" s="105">
        <v>0</v>
      </c>
      <c r="W26" s="111"/>
      <c r="X26" s="111"/>
      <c r="Y26" s="104"/>
      <c r="Z26" s="104"/>
    </row>
    <row r="27" spans="1:26" ht="12.75" customHeight="1" x14ac:dyDescent="0.3">
      <c r="A27" s="27">
        <v>18</v>
      </c>
      <c r="B27" s="29" t="s">
        <v>746</v>
      </c>
      <c r="C27" s="29">
        <v>0</v>
      </c>
      <c r="D27" s="29" t="s">
        <v>747</v>
      </c>
      <c r="E27" s="29" t="s">
        <v>748</v>
      </c>
      <c r="F27" s="71" t="s">
        <v>45</v>
      </c>
      <c r="G27" s="71" t="s">
        <v>46</v>
      </c>
      <c r="H27" s="29">
        <v>0</v>
      </c>
      <c r="I27" s="110">
        <v>0</v>
      </c>
      <c r="J27" s="105">
        <v>38210791.416333303</v>
      </c>
      <c r="K27" s="105">
        <v>34982838.352258101</v>
      </c>
      <c r="L27" s="105">
        <v>35503653.567741901</v>
      </c>
      <c r="M27" s="105">
        <v>35755603.649999999</v>
      </c>
      <c r="N27" s="105">
        <v>35790151.310000002</v>
      </c>
      <c r="O27" s="105">
        <v>35093919.1613333</v>
      </c>
      <c r="P27" s="105">
        <v>35730100.894193597</v>
      </c>
      <c r="Q27" s="105">
        <v>36872814.345806397</v>
      </c>
      <c r="R27" s="105">
        <v>37333887.371428601</v>
      </c>
      <c r="S27" s="105">
        <v>36463664.760645203</v>
      </c>
      <c r="T27" s="105">
        <v>37593008.170666702</v>
      </c>
      <c r="U27" s="105">
        <v>38029508.409999996</v>
      </c>
      <c r="V27" s="105">
        <v>38210791.416333303</v>
      </c>
      <c r="W27" s="111"/>
      <c r="X27" s="111"/>
      <c r="Y27" s="104"/>
      <c r="Z27" s="104"/>
    </row>
    <row r="28" spans="1:26" ht="12.75" customHeight="1" x14ac:dyDescent="0.3">
      <c r="A28" s="27">
        <v>19</v>
      </c>
      <c r="B28" s="29" t="s">
        <v>728</v>
      </c>
      <c r="C28" s="29">
        <v>0</v>
      </c>
      <c r="D28" s="29" t="s">
        <v>749</v>
      </c>
      <c r="E28" s="29" t="s">
        <v>750</v>
      </c>
      <c r="F28" s="71">
        <v>1030</v>
      </c>
      <c r="G28" s="71" t="s">
        <v>47</v>
      </c>
      <c r="H28" s="29">
        <v>0</v>
      </c>
      <c r="I28" s="110">
        <v>0</v>
      </c>
      <c r="J28" s="105">
        <v>412081.87966666702</v>
      </c>
      <c r="K28" s="105">
        <v>244865.34516129</v>
      </c>
      <c r="L28" s="105">
        <v>388020.13193548401</v>
      </c>
      <c r="M28" s="105">
        <v>446937.81800000003</v>
      </c>
      <c r="N28" s="105">
        <v>440535.81225806498</v>
      </c>
      <c r="O28" s="105">
        <v>398315.49766666599</v>
      </c>
      <c r="P28" s="105">
        <v>386594.99548387103</v>
      </c>
      <c r="Q28" s="105">
        <v>409092.69645161298</v>
      </c>
      <c r="R28" s="105">
        <v>314668.08535714302</v>
      </c>
      <c r="S28" s="105">
        <v>355762.067096774</v>
      </c>
      <c r="T28" s="105">
        <v>254558.82166666701</v>
      </c>
      <c r="U28" s="105">
        <v>330970.64387096802</v>
      </c>
      <c r="V28" s="105">
        <v>412081.87966666702</v>
      </c>
      <c r="W28" s="111"/>
      <c r="X28" s="111"/>
      <c r="Y28" s="104"/>
      <c r="Z28" s="104"/>
    </row>
    <row r="29" spans="1:26" ht="12.75" customHeight="1" x14ac:dyDescent="0.3">
      <c r="A29" s="27">
        <v>20</v>
      </c>
      <c r="B29" s="29" t="s">
        <v>751</v>
      </c>
      <c r="C29" s="29">
        <v>0</v>
      </c>
      <c r="D29" s="29" t="s">
        <v>749</v>
      </c>
      <c r="E29" s="29" t="s">
        <v>752</v>
      </c>
      <c r="F29" s="71">
        <v>1080</v>
      </c>
      <c r="G29" s="71" t="s">
        <v>48</v>
      </c>
      <c r="H29" s="29">
        <v>0</v>
      </c>
      <c r="I29" s="110">
        <v>0</v>
      </c>
      <c r="J29" s="105">
        <v>9331407.7123333309</v>
      </c>
      <c r="K29" s="105">
        <v>4519150.8396774204</v>
      </c>
      <c r="L29" s="105">
        <v>4404884.9248387096</v>
      </c>
      <c r="M29" s="105">
        <v>4153328.56866667</v>
      </c>
      <c r="N29" s="105">
        <v>3773098.1438709698</v>
      </c>
      <c r="O29" s="105">
        <v>3415886.8360000001</v>
      </c>
      <c r="P29" s="105">
        <v>3403644.14967742</v>
      </c>
      <c r="Q29" s="105">
        <v>3367388.4248387101</v>
      </c>
      <c r="R29" s="105">
        <v>4352179.8678571396</v>
      </c>
      <c r="S29" s="105">
        <v>6741955.4241935499</v>
      </c>
      <c r="T29" s="105">
        <v>8064368.7466666698</v>
      </c>
      <c r="U29" s="105">
        <v>8726090.6548387092</v>
      </c>
      <c r="V29" s="105">
        <v>9331407.7123333309</v>
      </c>
      <c r="W29" s="111"/>
      <c r="X29" s="111"/>
      <c r="Y29" s="104"/>
      <c r="Z29" s="104"/>
    </row>
    <row r="30" spans="1:26" ht="12.75" customHeight="1" x14ac:dyDescent="0.3">
      <c r="A30" s="27">
        <v>21</v>
      </c>
      <c r="B30" s="29" t="s">
        <v>728</v>
      </c>
      <c r="C30" s="29">
        <v>0</v>
      </c>
      <c r="D30" s="29" t="s">
        <v>749</v>
      </c>
      <c r="E30" s="29" t="s">
        <v>753</v>
      </c>
      <c r="F30" s="71">
        <v>1090</v>
      </c>
      <c r="G30" s="71" t="s">
        <v>48</v>
      </c>
      <c r="H30" s="29">
        <v>0</v>
      </c>
      <c r="I30" s="110">
        <v>0</v>
      </c>
      <c r="J30" s="105">
        <v>34427.135333333397</v>
      </c>
      <c r="K30" s="105">
        <v>25263.7174193549</v>
      </c>
      <c r="L30" s="105">
        <v>25985.257419354799</v>
      </c>
      <c r="M30" s="105">
        <v>26085.9506666667</v>
      </c>
      <c r="N30" s="105">
        <v>30064.7567741936</v>
      </c>
      <c r="O30" s="105">
        <v>32363.5853333333</v>
      </c>
      <c r="P30" s="105">
        <v>33705.680645161301</v>
      </c>
      <c r="Q30" s="105">
        <v>33837.414838709701</v>
      </c>
      <c r="R30" s="105">
        <v>34148.225714285698</v>
      </c>
      <c r="S30" s="105">
        <v>34224.448387096803</v>
      </c>
      <c r="T30" s="105">
        <v>34026.5396666667</v>
      </c>
      <c r="U30" s="105">
        <v>33837.389354838699</v>
      </c>
      <c r="V30" s="105">
        <v>34427.135333333397</v>
      </c>
      <c r="W30" s="111"/>
      <c r="X30" s="111"/>
      <c r="Y30" s="104"/>
      <c r="Z30" s="104"/>
    </row>
    <row r="31" spans="1:26" ht="12.75" customHeight="1" x14ac:dyDescent="0.3">
      <c r="A31" s="27">
        <v>22</v>
      </c>
      <c r="B31" s="29" t="s">
        <v>728</v>
      </c>
      <c r="C31" s="29">
        <v>0</v>
      </c>
      <c r="D31" s="29" t="s">
        <v>749</v>
      </c>
      <c r="E31" s="29" t="s">
        <v>754</v>
      </c>
      <c r="F31" s="71">
        <v>1110</v>
      </c>
      <c r="G31" s="71" t="s">
        <v>49</v>
      </c>
      <c r="H31" s="29">
        <v>0</v>
      </c>
      <c r="I31" s="110">
        <v>0</v>
      </c>
      <c r="J31" s="105">
        <v>209855.493333333</v>
      </c>
      <c r="K31" s="105">
        <v>207894.13419354899</v>
      </c>
      <c r="L31" s="105">
        <v>208015.32774193599</v>
      </c>
      <c r="M31" s="105">
        <v>208188.39333333299</v>
      </c>
      <c r="N31" s="105">
        <v>208348.779354839</v>
      </c>
      <c r="O31" s="105">
        <v>208531.82666666701</v>
      </c>
      <c r="P31" s="105">
        <v>208664.32774193599</v>
      </c>
      <c r="Q31" s="105">
        <v>208854.00516129</v>
      </c>
      <c r="R31" s="105">
        <v>209064.502857143</v>
      </c>
      <c r="S31" s="105">
        <v>209273.13419354899</v>
      </c>
      <c r="T31" s="105">
        <v>209478.56</v>
      </c>
      <c r="U31" s="105">
        <v>209689.61806451599</v>
      </c>
      <c r="V31" s="105">
        <v>209855.493333333</v>
      </c>
      <c r="W31" s="111"/>
      <c r="X31" s="111"/>
      <c r="Y31" s="104"/>
      <c r="Z31" s="104"/>
    </row>
    <row r="32" spans="1:26" ht="12.75" customHeight="1" x14ac:dyDescent="0.3">
      <c r="A32" s="27">
        <v>23</v>
      </c>
      <c r="B32" s="29" t="s">
        <v>728</v>
      </c>
      <c r="C32" s="29">
        <v>0</v>
      </c>
      <c r="D32" s="29" t="s">
        <v>755</v>
      </c>
      <c r="E32" s="29" t="s">
        <v>756</v>
      </c>
      <c r="F32" s="71">
        <v>1160</v>
      </c>
      <c r="G32" s="71" t="s">
        <v>50</v>
      </c>
      <c r="H32" s="29">
        <v>0</v>
      </c>
      <c r="I32" s="110" t="s">
        <v>757</v>
      </c>
      <c r="J32" s="105">
        <v>668826.77066666703</v>
      </c>
      <c r="K32" s="105">
        <v>669382.40000000002</v>
      </c>
      <c r="L32" s="105">
        <v>669382.40000000002</v>
      </c>
      <c r="M32" s="105">
        <v>668902.66099999996</v>
      </c>
      <c r="N32" s="105">
        <v>668299.11838709703</v>
      </c>
      <c r="O32" s="105">
        <v>669382.40000000002</v>
      </c>
      <c r="P32" s="105">
        <v>669396.78258064506</v>
      </c>
      <c r="Q32" s="105">
        <v>669554.99096774205</v>
      </c>
      <c r="R32" s="105">
        <v>669679.64</v>
      </c>
      <c r="S32" s="105">
        <v>669679.64</v>
      </c>
      <c r="T32" s="105">
        <v>669679.64</v>
      </c>
      <c r="U32" s="105">
        <v>669679.64</v>
      </c>
      <c r="V32" s="105">
        <v>668826.77066666703</v>
      </c>
      <c r="W32" s="111"/>
      <c r="X32" s="111"/>
      <c r="Y32" s="104"/>
      <c r="Z32" s="104"/>
    </row>
    <row r="33" spans="1:26" ht="12.75" customHeight="1" x14ac:dyDescent="0.3">
      <c r="A33" s="27">
        <v>24</v>
      </c>
      <c r="B33" s="29" t="s">
        <v>728</v>
      </c>
      <c r="C33" s="29">
        <v>0</v>
      </c>
      <c r="D33" s="29" t="s">
        <v>755</v>
      </c>
      <c r="E33" s="29" t="s">
        <v>756</v>
      </c>
      <c r="F33" s="71">
        <v>1160</v>
      </c>
      <c r="G33" s="71" t="s">
        <v>51</v>
      </c>
      <c r="H33" s="29">
        <v>0</v>
      </c>
      <c r="I33" s="110">
        <v>0</v>
      </c>
      <c r="J33" s="105">
        <v>4757818.9239999996</v>
      </c>
      <c r="K33" s="105">
        <v>6848428.1577419396</v>
      </c>
      <c r="L33" s="105">
        <v>7022349.6706451597</v>
      </c>
      <c r="M33" s="105">
        <v>6684027.2846666696</v>
      </c>
      <c r="N33" s="105">
        <v>6493780.1764516104</v>
      </c>
      <c r="O33" s="105">
        <v>6472259.6596666696</v>
      </c>
      <c r="P33" s="105">
        <v>6249335.8251612904</v>
      </c>
      <c r="Q33" s="105">
        <v>6011480.7558064498</v>
      </c>
      <c r="R33" s="105">
        <v>5890116.2964285696</v>
      </c>
      <c r="S33" s="105">
        <v>5844244.0912903203</v>
      </c>
      <c r="T33" s="105">
        <v>4989802.87</v>
      </c>
      <c r="U33" s="105">
        <v>4763622.13612903</v>
      </c>
      <c r="V33" s="105">
        <v>4757818.9239999996</v>
      </c>
      <c r="W33" s="111"/>
      <c r="X33" s="111"/>
      <c r="Y33" s="104"/>
      <c r="Z33" s="104"/>
    </row>
    <row r="34" spans="1:26" ht="12.75" customHeight="1" x14ac:dyDescent="0.3">
      <c r="A34" s="27">
        <v>25</v>
      </c>
      <c r="B34" s="29" t="s">
        <v>728</v>
      </c>
      <c r="C34" s="29">
        <v>0</v>
      </c>
      <c r="D34" s="29" t="s">
        <v>755</v>
      </c>
      <c r="E34" s="29" t="s">
        <v>758</v>
      </c>
      <c r="F34" s="71">
        <v>1190</v>
      </c>
      <c r="G34" s="71" t="s">
        <v>50</v>
      </c>
      <c r="H34" s="29">
        <v>0</v>
      </c>
      <c r="I34" s="110" t="s">
        <v>759</v>
      </c>
      <c r="J34" s="105">
        <v>13667.78</v>
      </c>
      <c r="K34" s="105">
        <v>14994.405483871</v>
      </c>
      <c r="L34" s="105">
        <v>15287.305483871</v>
      </c>
      <c r="M34" s="105">
        <v>15534.65</v>
      </c>
      <c r="N34" s="105">
        <v>15701.360967741901</v>
      </c>
      <c r="O34" s="105">
        <v>9159.4533333333402</v>
      </c>
      <c r="P34" s="105">
        <v>8316.4335483871</v>
      </c>
      <c r="Q34" s="105">
        <v>13223.71</v>
      </c>
      <c r="R34" s="105">
        <v>13223.71</v>
      </c>
      <c r="S34" s="105">
        <v>13404.0609677419</v>
      </c>
      <c r="T34" s="105">
        <v>14506.632</v>
      </c>
      <c r="U34" s="105">
        <v>13667.78</v>
      </c>
      <c r="V34" s="105">
        <v>13667.78</v>
      </c>
      <c r="W34" s="111"/>
      <c r="X34" s="111"/>
      <c r="Y34" s="104"/>
      <c r="Z34" s="104"/>
    </row>
    <row r="35" spans="1:26" ht="12.75" customHeight="1" x14ac:dyDescent="0.3">
      <c r="A35" s="27">
        <v>26</v>
      </c>
      <c r="B35" s="29" t="s">
        <v>728</v>
      </c>
      <c r="C35" s="29">
        <v>0</v>
      </c>
      <c r="D35" s="29" t="s">
        <v>755</v>
      </c>
      <c r="E35" s="29" t="s">
        <v>758</v>
      </c>
      <c r="F35" s="71">
        <v>1190</v>
      </c>
      <c r="G35" s="71" t="s">
        <v>52</v>
      </c>
      <c r="H35" s="29">
        <v>0</v>
      </c>
      <c r="I35" s="110" t="s">
        <v>759</v>
      </c>
      <c r="J35" s="105">
        <v>2020187.5043333301</v>
      </c>
      <c r="K35" s="105">
        <v>2303235.6164516099</v>
      </c>
      <c r="L35" s="105">
        <v>2721700.5529032298</v>
      </c>
      <c r="M35" s="105">
        <v>2645089.8266666699</v>
      </c>
      <c r="N35" s="105">
        <v>2827671.3422580599</v>
      </c>
      <c r="O35" s="105">
        <v>2887222.11966667</v>
      </c>
      <c r="P35" s="105">
        <v>2584188.5422580601</v>
      </c>
      <c r="Q35" s="105">
        <v>2778119.7412903202</v>
      </c>
      <c r="R35" s="105">
        <v>2790522.99357143</v>
      </c>
      <c r="S35" s="105">
        <v>2379644.76709677</v>
      </c>
      <c r="T35" s="105">
        <v>2564059.8149999999</v>
      </c>
      <c r="U35" s="105">
        <v>2521509.57258065</v>
      </c>
      <c r="V35" s="105">
        <v>2020187.5043333301</v>
      </c>
      <c r="W35" s="111"/>
      <c r="X35" s="111"/>
      <c r="Y35" s="104"/>
      <c r="Z35" s="104"/>
    </row>
    <row r="36" spans="1:26" ht="12.75" customHeight="1" x14ac:dyDescent="0.3">
      <c r="A36" s="27">
        <v>27</v>
      </c>
      <c r="B36" s="29" t="s">
        <v>728</v>
      </c>
      <c r="C36" s="29">
        <v>0</v>
      </c>
      <c r="D36" s="29" t="s">
        <v>755</v>
      </c>
      <c r="E36" s="29" t="s">
        <v>758</v>
      </c>
      <c r="F36" s="71">
        <v>1190</v>
      </c>
      <c r="G36" s="71" t="s">
        <v>53</v>
      </c>
      <c r="H36" s="29">
        <v>0</v>
      </c>
      <c r="I36" s="110" t="s">
        <v>759</v>
      </c>
      <c r="J36" s="105">
        <v>-667.69266666666704</v>
      </c>
      <c r="K36" s="105">
        <v>-244.93258064516101</v>
      </c>
      <c r="L36" s="105">
        <v>-269.683870967742</v>
      </c>
      <c r="M36" s="105">
        <v>-336.97133333333301</v>
      </c>
      <c r="N36" s="105">
        <v>-5159.1687096774203</v>
      </c>
      <c r="O36" s="105">
        <v>-10134.911</v>
      </c>
      <c r="P36" s="105">
        <v>-5809.5967741935501</v>
      </c>
      <c r="Q36" s="105">
        <v>-470.313548387097</v>
      </c>
      <c r="R36" s="105">
        <v>-958.31071428571499</v>
      </c>
      <c r="S36" s="105">
        <v>-4121.7483870967699</v>
      </c>
      <c r="T36" s="105">
        <v>-1066.556</v>
      </c>
      <c r="U36" s="105">
        <v>-849.180322580645</v>
      </c>
      <c r="V36" s="105">
        <v>-667.69266666666704</v>
      </c>
      <c r="W36" s="111"/>
      <c r="X36" s="111"/>
      <c r="Y36" s="104"/>
      <c r="Z36" s="104"/>
    </row>
    <row r="37" spans="1:26" ht="12.75" customHeight="1" x14ac:dyDescent="0.3">
      <c r="A37" s="27">
        <v>28</v>
      </c>
      <c r="B37" s="29" t="s">
        <v>728</v>
      </c>
      <c r="C37" s="29">
        <v>0</v>
      </c>
      <c r="D37" s="29" t="s">
        <v>755</v>
      </c>
      <c r="E37" s="29" t="s">
        <v>760</v>
      </c>
      <c r="F37" s="71">
        <v>1240</v>
      </c>
      <c r="G37" s="71" t="s">
        <v>50</v>
      </c>
      <c r="H37" s="29">
        <v>0</v>
      </c>
      <c r="I37" s="110" t="s">
        <v>761</v>
      </c>
      <c r="J37" s="105">
        <v>458931.68099999998</v>
      </c>
      <c r="K37" s="105">
        <v>386059.44225806498</v>
      </c>
      <c r="L37" s="105">
        <v>387559.03</v>
      </c>
      <c r="M37" s="105">
        <v>387865.77333333303</v>
      </c>
      <c r="N37" s="105">
        <v>432270.38161290297</v>
      </c>
      <c r="O37" s="105">
        <v>445294.683333333</v>
      </c>
      <c r="P37" s="105">
        <v>445429.35</v>
      </c>
      <c r="Q37" s="105">
        <v>439241.285483871</v>
      </c>
      <c r="R37" s="105">
        <v>411695.52285714302</v>
      </c>
      <c r="S37" s="105">
        <v>427485.55419354799</v>
      </c>
      <c r="T37" s="105">
        <v>435915.32166666701</v>
      </c>
      <c r="U37" s="105">
        <v>450843.76870967698</v>
      </c>
      <c r="V37" s="105">
        <v>458931.68099999998</v>
      </c>
      <c r="W37" s="111"/>
      <c r="X37" s="111"/>
      <c r="Y37" s="104"/>
      <c r="Z37" s="104"/>
    </row>
    <row r="38" spans="1:26" ht="12.75" customHeight="1" x14ac:dyDescent="0.3">
      <c r="A38" s="27">
        <v>29</v>
      </c>
      <c r="B38" s="29" t="s">
        <v>728</v>
      </c>
      <c r="C38" s="29">
        <v>0</v>
      </c>
      <c r="D38" s="29" t="s">
        <v>755</v>
      </c>
      <c r="E38" s="29" t="s">
        <v>760</v>
      </c>
      <c r="F38" s="71">
        <v>1240</v>
      </c>
      <c r="G38" s="71" t="s">
        <v>54</v>
      </c>
      <c r="H38" s="29">
        <v>0</v>
      </c>
      <c r="I38" s="110">
        <v>0</v>
      </c>
      <c r="J38" s="105">
        <v>839982.39166666602</v>
      </c>
      <c r="K38" s="105">
        <v>246643.76967741901</v>
      </c>
      <c r="L38" s="105">
        <v>304038.243870968</v>
      </c>
      <c r="M38" s="105">
        <v>50500.148333333302</v>
      </c>
      <c r="N38" s="105">
        <v>53812.462903225802</v>
      </c>
      <c r="O38" s="105">
        <v>37305.008333333302</v>
      </c>
      <c r="P38" s="105">
        <v>-130126.13193548399</v>
      </c>
      <c r="Q38" s="105">
        <v>-219281.729677419</v>
      </c>
      <c r="R38" s="105">
        <v>125040.282857143</v>
      </c>
      <c r="S38" s="105">
        <v>363179.76838709699</v>
      </c>
      <c r="T38" s="105">
        <v>579572.42599999998</v>
      </c>
      <c r="U38" s="105">
        <v>751050.60967742</v>
      </c>
      <c r="V38" s="105">
        <v>839982.39166666602</v>
      </c>
      <c r="W38" s="111"/>
      <c r="X38" s="111"/>
      <c r="Y38" s="104"/>
      <c r="Z38" s="104"/>
    </row>
    <row r="39" spans="1:26" ht="12.75" customHeight="1" x14ac:dyDescent="0.3">
      <c r="A39" s="27">
        <v>30</v>
      </c>
      <c r="B39" s="29" t="s">
        <v>728</v>
      </c>
      <c r="C39" s="29">
        <v>0</v>
      </c>
      <c r="D39" s="29" t="s">
        <v>755</v>
      </c>
      <c r="E39" s="29" t="s">
        <v>762</v>
      </c>
      <c r="F39" s="71">
        <v>1270</v>
      </c>
      <c r="G39" s="71" t="s">
        <v>50</v>
      </c>
      <c r="H39" s="29">
        <v>0</v>
      </c>
      <c r="I39" s="110" t="s">
        <v>757</v>
      </c>
      <c r="J39" s="105">
        <v>0</v>
      </c>
      <c r="K39" s="105">
        <v>0</v>
      </c>
      <c r="L39" s="105">
        <v>0</v>
      </c>
      <c r="M39" s="105">
        <v>0</v>
      </c>
      <c r="N39" s="105">
        <v>0</v>
      </c>
      <c r="O39" s="105">
        <v>0</v>
      </c>
      <c r="P39" s="105">
        <v>0</v>
      </c>
      <c r="Q39" s="105">
        <v>0</v>
      </c>
      <c r="R39" s="105">
        <v>0</v>
      </c>
      <c r="S39" s="105">
        <v>0</v>
      </c>
      <c r="T39" s="105">
        <v>0</v>
      </c>
      <c r="U39" s="105">
        <v>0</v>
      </c>
      <c r="V39" s="105">
        <v>0</v>
      </c>
      <c r="W39" s="111"/>
      <c r="X39" s="111"/>
      <c r="Y39" s="104"/>
      <c r="Z39" s="104"/>
    </row>
    <row r="40" spans="1:26" ht="12.75" customHeight="1" x14ac:dyDescent="0.3">
      <c r="A40" s="27">
        <v>31</v>
      </c>
      <c r="B40" s="29" t="s">
        <v>728</v>
      </c>
      <c r="C40" s="29">
        <v>0</v>
      </c>
      <c r="D40" s="29" t="s">
        <v>755</v>
      </c>
      <c r="E40" s="29" t="s">
        <v>762</v>
      </c>
      <c r="F40" s="71">
        <v>1270</v>
      </c>
      <c r="G40" s="71" t="s">
        <v>51</v>
      </c>
      <c r="H40" s="29">
        <v>0</v>
      </c>
      <c r="I40" s="110" t="s">
        <v>757</v>
      </c>
      <c r="J40" s="105">
        <v>19786170.336666699</v>
      </c>
      <c r="K40" s="105">
        <v>18659194.166451599</v>
      </c>
      <c r="L40" s="105">
        <v>18486385.726128999</v>
      </c>
      <c r="M40" s="105">
        <v>18567824.935666699</v>
      </c>
      <c r="N40" s="105">
        <v>18596361.086451601</v>
      </c>
      <c r="O40" s="105">
        <v>18500868.480666701</v>
      </c>
      <c r="P40" s="105">
        <v>18493396.5774193</v>
      </c>
      <c r="Q40" s="105">
        <v>18281016.533870999</v>
      </c>
      <c r="R40" s="105">
        <v>18138804.435714301</v>
      </c>
      <c r="S40" s="105">
        <v>18145763.331935499</v>
      </c>
      <c r="T40" s="105">
        <v>19174320.4533333</v>
      </c>
      <c r="U40" s="105">
        <v>19770971.186129</v>
      </c>
      <c r="V40" s="105">
        <v>19786170.336666699</v>
      </c>
      <c r="W40" s="111"/>
      <c r="X40" s="111"/>
      <c r="Y40" s="104"/>
      <c r="Z40" s="104"/>
    </row>
    <row r="41" spans="1:26" ht="12.75" customHeight="1" x14ac:dyDescent="0.3">
      <c r="A41" s="27">
        <v>32</v>
      </c>
      <c r="B41" s="29" t="s">
        <v>728</v>
      </c>
      <c r="C41" s="29">
        <v>0</v>
      </c>
      <c r="D41" s="29" t="s">
        <v>755</v>
      </c>
      <c r="E41" s="29" t="s">
        <v>763</v>
      </c>
      <c r="F41" s="71">
        <v>1280</v>
      </c>
      <c r="G41" s="71" t="s">
        <v>50</v>
      </c>
      <c r="H41" s="29">
        <v>0</v>
      </c>
      <c r="I41" s="110" t="s">
        <v>764</v>
      </c>
      <c r="J41" s="105">
        <v>162.28</v>
      </c>
      <c r="K41" s="105">
        <v>1.24</v>
      </c>
      <c r="L41" s="105">
        <v>1.24</v>
      </c>
      <c r="M41" s="105">
        <v>1.24</v>
      </c>
      <c r="N41" s="105">
        <v>1.24</v>
      </c>
      <c r="O41" s="105">
        <v>1.24</v>
      </c>
      <c r="P41" s="105">
        <v>1.24</v>
      </c>
      <c r="Q41" s="105">
        <v>22.019354838709699</v>
      </c>
      <c r="R41" s="105">
        <v>162.28</v>
      </c>
      <c r="S41" s="105">
        <v>162.28</v>
      </c>
      <c r="T41" s="105">
        <v>162.28</v>
      </c>
      <c r="U41" s="105">
        <v>162.28</v>
      </c>
      <c r="V41" s="105">
        <v>162.28</v>
      </c>
      <c r="W41" s="111"/>
      <c r="X41" s="111"/>
      <c r="Y41" s="104"/>
      <c r="Z41" s="104"/>
    </row>
    <row r="42" spans="1:26" ht="12.75" customHeight="1" x14ac:dyDescent="0.3">
      <c r="A42" s="27">
        <v>33</v>
      </c>
      <c r="B42" s="29" t="s">
        <v>728</v>
      </c>
      <c r="C42" s="29">
        <v>0</v>
      </c>
      <c r="D42" s="29" t="s">
        <v>755</v>
      </c>
      <c r="E42" s="29" t="s">
        <v>763</v>
      </c>
      <c r="F42" s="71">
        <v>1280</v>
      </c>
      <c r="G42" s="71" t="s">
        <v>53</v>
      </c>
      <c r="H42" s="29">
        <v>0</v>
      </c>
      <c r="I42" s="110" t="s">
        <v>764</v>
      </c>
      <c r="J42" s="105">
        <v>0</v>
      </c>
      <c r="K42" s="105">
        <v>0</v>
      </c>
      <c r="L42" s="105">
        <v>0</v>
      </c>
      <c r="M42" s="105">
        <v>0</v>
      </c>
      <c r="N42" s="105">
        <v>0</v>
      </c>
      <c r="O42" s="105">
        <v>0</v>
      </c>
      <c r="P42" s="105">
        <v>0</v>
      </c>
      <c r="Q42" s="105">
        <v>0</v>
      </c>
      <c r="R42" s="105">
        <v>0</v>
      </c>
      <c r="S42" s="105">
        <v>0</v>
      </c>
      <c r="T42" s="105">
        <v>0</v>
      </c>
      <c r="U42" s="105">
        <v>0</v>
      </c>
      <c r="V42" s="105">
        <v>0</v>
      </c>
      <c r="W42" s="111"/>
      <c r="X42" s="111"/>
      <c r="Y42" s="104"/>
      <c r="Z42" s="104"/>
    </row>
    <row r="43" spans="1:26" ht="12.75" customHeight="1" x14ac:dyDescent="0.3">
      <c r="A43" s="27">
        <v>34</v>
      </c>
      <c r="B43" s="29" t="s">
        <v>728</v>
      </c>
      <c r="C43" s="29">
        <v>0</v>
      </c>
      <c r="D43" s="29" t="s">
        <v>755</v>
      </c>
      <c r="E43" s="29" t="s">
        <v>763</v>
      </c>
      <c r="F43" s="71">
        <v>1280</v>
      </c>
      <c r="G43" s="71" t="s">
        <v>55</v>
      </c>
      <c r="H43" s="29">
        <v>0</v>
      </c>
      <c r="I43" s="110">
        <v>0</v>
      </c>
      <c r="J43" s="105">
        <v>178495.444666667</v>
      </c>
      <c r="K43" s="105">
        <v>133423.42354838701</v>
      </c>
      <c r="L43" s="105">
        <v>139026.14870967701</v>
      </c>
      <c r="M43" s="105">
        <v>129780.320666667</v>
      </c>
      <c r="N43" s="105">
        <v>121508.206774194</v>
      </c>
      <c r="O43" s="105">
        <v>108808.265</v>
      </c>
      <c r="P43" s="105">
        <v>95536.639999999999</v>
      </c>
      <c r="Q43" s="105">
        <v>83751.586451612893</v>
      </c>
      <c r="R43" s="105">
        <v>71528.803214285697</v>
      </c>
      <c r="S43" s="105">
        <v>61746.760645161303</v>
      </c>
      <c r="T43" s="105">
        <v>49306.1796666667</v>
      </c>
      <c r="U43" s="105">
        <v>65072.761612903203</v>
      </c>
      <c r="V43" s="105">
        <v>178495.444666667</v>
      </c>
      <c r="W43" s="111"/>
      <c r="X43" s="111"/>
      <c r="Y43" s="104"/>
      <c r="Z43" s="104"/>
    </row>
    <row r="44" spans="1:26" ht="12.75" customHeight="1" x14ac:dyDescent="0.3">
      <c r="A44" s="27">
        <v>35</v>
      </c>
      <c r="B44" s="29" t="s">
        <v>728</v>
      </c>
      <c r="C44" s="29">
        <v>0</v>
      </c>
      <c r="D44" s="29" t="s">
        <v>765</v>
      </c>
      <c r="E44" s="29" t="s">
        <v>766</v>
      </c>
      <c r="F44" s="71" t="s">
        <v>56</v>
      </c>
      <c r="G44" s="71" t="s">
        <v>57</v>
      </c>
      <c r="H44" s="29">
        <v>0</v>
      </c>
      <c r="I44" s="110" t="s">
        <v>767</v>
      </c>
      <c r="J44" s="105">
        <v>-8118593.1183333304</v>
      </c>
      <c r="K44" s="105">
        <v>-7463270.7335483804</v>
      </c>
      <c r="L44" s="105">
        <v>-7574961.5187096801</v>
      </c>
      <c r="M44" s="105">
        <v>-7603241.9226666698</v>
      </c>
      <c r="N44" s="105">
        <v>-7631658.5309677403</v>
      </c>
      <c r="O44" s="105">
        <v>-7661666.9153333297</v>
      </c>
      <c r="P44" s="105">
        <v>-7688522.6870967699</v>
      </c>
      <c r="Q44" s="105">
        <v>-7732173.2641935498</v>
      </c>
      <c r="R44" s="105">
        <v>-7753516.8785714302</v>
      </c>
      <c r="S44" s="105">
        <v>-7962790.0361290304</v>
      </c>
      <c r="T44" s="105">
        <v>-8081346.6996666696</v>
      </c>
      <c r="U44" s="105">
        <v>-8110090.2519354904</v>
      </c>
      <c r="V44" s="105">
        <v>-8118593.1183333304</v>
      </c>
      <c r="W44" s="111"/>
      <c r="X44" s="111"/>
      <c r="Y44" s="104"/>
      <c r="Z44" s="104"/>
    </row>
    <row r="45" spans="1:26" ht="12.75" customHeight="1" x14ac:dyDescent="0.3">
      <c r="A45" s="27">
        <v>36</v>
      </c>
      <c r="B45" s="29" t="s">
        <v>728</v>
      </c>
      <c r="C45" s="29">
        <v>0</v>
      </c>
      <c r="D45" s="29" t="s">
        <v>765</v>
      </c>
      <c r="E45" s="29" t="s">
        <v>766</v>
      </c>
      <c r="F45" s="71" t="s">
        <v>56</v>
      </c>
      <c r="G45" s="71" t="s">
        <v>58</v>
      </c>
      <c r="H45" s="29">
        <v>0</v>
      </c>
      <c r="I45" s="110" t="s">
        <v>767</v>
      </c>
      <c r="J45" s="105">
        <v>-19066.21</v>
      </c>
      <c r="K45" s="105">
        <v>-19066.21</v>
      </c>
      <c r="L45" s="105">
        <v>-19066.21</v>
      </c>
      <c r="M45" s="105">
        <v>-19066.21</v>
      </c>
      <c r="N45" s="105">
        <v>-19066.21</v>
      </c>
      <c r="O45" s="105">
        <v>-19066.21</v>
      </c>
      <c r="P45" s="105">
        <v>-19066.21</v>
      </c>
      <c r="Q45" s="105">
        <v>-19066.21</v>
      </c>
      <c r="R45" s="105">
        <v>-19066.21</v>
      </c>
      <c r="S45" s="105">
        <v>-19066.21</v>
      </c>
      <c r="T45" s="105">
        <v>-19066.21</v>
      </c>
      <c r="U45" s="105">
        <v>-19066.21</v>
      </c>
      <c r="V45" s="105">
        <v>-19066.21</v>
      </c>
      <c r="W45" s="111"/>
      <c r="X45" s="111"/>
      <c r="Y45" s="104"/>
      <c r="Z45" s="104"/>
    </row>
    <row r="46" spans="1:26" ht="12.75" customHeight="1" x14ac:dyDescent="0.3">
      <c r="A46" s="27">
        <v>37</v>
      </c>
      <c r="B46" s="29" t="s">
        <v>728</v>
      </c>
      <c r="C46" s="29">
        <v>0</v>
      </c>
      <c r="D46" s="29" t="s">
        <v>765</v>
      </c>
      <c r="E46" s="29" t="s">
        <v>766</v>
      </c>
      <c r="F46" s="71" t="s">
        <v>56</v>
      </c>
      <c r="G46" s="71" t="s">
        <v>59</v>
      </c>
      <c r="H46" s="29">
        <v>0</v>
      </c>
      <c r="I46" s="110">
        <v>0</v>
      </c>
      <c r="J46" s="105">
        <v>15176702.153999999</v>
      </c>
      <c r="K46" s="105">
        <v>11717022.550000001</v>
      </c>
      <c r="L46" s="105">
        <v>11063836.7996774</v>
      </c>
      <c r="M46" s="105">
        <v>12072350.872333299</v>
      </c>
      <c r="N46" s="105">
        <v>13272032.880000001</v>
      </c>
      <c r="O46" s="105">
        <v>13300006.149666701</v>
      </c>
      <c r="P46" s="105">
        <v>13001628.6648387</v>
      </c>
      <c r="Q46" s="105">
        <v>13813077.9806452</v>
      </c>
      <c r="R46" s="105">
        <v>14658344.873928601</v>
      </c>
      <c r="S46" s="105">
        <v>14757590.9890323</v>
      </c>
      <c r="T46" s="105">
        <v>15256466.8333333</v>
      </c>
      <c r="U46" s="105">
        <v>15055716.645806501</v>
      </c>
      <c r="V46" s="105">
        <v>15176702.153999999</v>
      </c>
      <c r="W46" s="111"/>
      <c r="X46" s="111"/>
      <c r="Y46" s="104"/>
      <c r="Z46" s="104"/>
    </row>
    <row r="47" spans="1:26" ht="12.75" customHeight="1" x14ac:dyDescent="0.3">
      <c r="A47" s="27">
        <v>38</v>
      </c>
      <c r="B47" s="29" t="s">
        <v>728</v>
      </c>
      <c r="C47" s="29">
        <v>0</v>
      </c>
      <c r="D47" s="29" t="s">
        <v>747</v>
      </c>
      <c r="E47" s="29" t="s">
        <v>768</v>
      </c>
      <c r="F47" s="71">
        <v>1310</v>
      </c>
      <c r="G47" s="71" t="s">
        <v>46</v>
      </c>
      <c r="H47" s="29">
        <v>0</v>
      </c>
      <c r="I47" s="110">
        <v>0</v>
      </c>
      <c r="J47" s="105">
        <v>4239389.2723333295</v>
      </c>
      <c r="K47" s="105">
        <v>5655958.9299999997</v>
      </c>
      <c r="L47" s="105">
        <v>5459482.8522580704</v>
      </c>
      <c r="M47" s="105">
        <v>5277604.9210000001</v>
      </c>
      <c r="N47" s="105">
        <v>5151397.0448387098</v>
      </c>
      <c r="O47" s="105">
        <v>5032138.3953333301</v>
      </c>
      <c r="P47" s="105">
        <v>4928012.6583871003</v>
      </c>
      <c r="Q47" s="105">
        <v>4839518.8748387098</v>
      </c>
      <c r="R47" s="105">
        <v>4721072.3503571404</v>
      </c>
      <c r="S47" s="105">
        <v>4606377.6606451599</v>
      </c>
      <c r="T47" s="105">
        <v>4481099.7036666702</v>
      </c>
      <c r="U47" s="105">
        <v>4344181.3090322604</v>
      </c>
      <c r="V47" s="105">
        <v>4239389.2723333295</v>
      </c>
      <c r="W47" s="111"/>
      <c r="X47" s="111"/>
      <c r="Y47" s="104"/>
      <c r="Z47" s="104"/>
    </row>
    <row r="48" spans="1:26" ht="12.75" customHeight="1" x14ac:dyDescent="0.3">
      <c r="A48" s="27">
        <v>39</v>
      </c>
      <c r="B48" s="29" t="s">
        <v>728</v>
      </c>
      <c r="C48" s="29">
        <v>0</v>
      </c>
      <c r="D48" s="29" t="s">
        <v>747</v>
      </c>
      <c r="E48" s="29" t="s">
        <v>768</v>
      </c>
      <c r="F48" s="71">
        <v>1310</v>
      </c>
      <c r="G48" s="71" t="s">
        <v>60</v>
      </c>
      <c r="H48" s="29">
        <v>0</v>
      </c>
      <c r="I48" s="110" t="s">
        <v>769</v>
      </c>
      <c r="J48" s="105">
        <v>-566883.23033333302</v>
      </c>
      <c r="K48" s="105">
        <v>-5942.0980645161299</v>
      </c>
      <c r="L48" s="105">
        <v>-32779.5</v>
      </c>
      <c r="M48" s="105">
        <v>-66651.649999999994</v>
      </c>
      <c r="N48" s="105">
        <v>-98338.5</v>
      </c>
      <c r="O48" s="105">
        <v>-131118</v>
      </c>
      <c r="P48" s="105">
        <v>-163897.5</v>
      </c>
      <c r="Q48" s="105">
        <v>-200261.79516129001</v>
      </c>
      <c r="R48" s="105">
        <v>-256268.842142857</v>
      </c>
      <c r="S48" s="105">
        <v>-333690.47612903197</v>
      </c>
      <c r="T48" s="105">
        <v>-402143.73599999998</v>
      </c>
      <c r="U48" s="105">
        <v>-476664.75838709698</v>
      </c>
      <c r="V48" s="105">
        <v>-566883.23033333302</v>
      </c>
      <c r="W48" s="111"/>
      <c r="X48" s="111"/>
      <c r="Y48" s="104"/>
      <c r="Z48" s="104"/>
    </row>
    <row r="49" spans="1:26" ht="12.75" customHeight="1" x14ac:dyDescent="0.3">
      <c r="A49" s="27">
        <v>40</v>
      </c>
      <c r="B49" s="29" t="s">
        <v>728</v>
      </c>
      <c r="C49" s="29">
        <v>0</v>
      </c>
      <c r="D49" s="29" t="s">
        <v>747</v>
      </c>
      <c r="E49" s="29" t="s">
        <v>768</v>
      </c>
      <c r="F49" s="71">
        <v>1310</v>
      </c>
      <c r="G49" s="71" t="s">
        <v>61</v>
      </c>
      <c r="H49" s="29">
        <v>0</v>
      </c>
      <c r="I49" s="110" t="s">
        <v>769</v>
      </c>
      <c r="J49" s="105">
        <v>-132411.18900000001</v>
      </c>
      <c r="K49" s="105">
        <v>-6569.6493548387098</v>
      </c>
      <c r="L49" s="105">
        <v>-17585.458387096802</v>
      </c>
      <c r="M49" s="105">
        <v>-40154.35</v>
      </c>
      <c r="N49" s="105">
        <v>-41967.590645161297</v>
      </c>
      <c r="O49" s="105">
        <v>-57841.169000000002</v>
      </c>
      <c r="P49" s="105">
        <v>-77425.545806451599</v>
      </c>
      <c r="Q49" s="105">
        <v>-85292.260322580594</v>
      </c>
      <c r="R49" s="105">
        <v>-94918.769642857107</v>
      </c>
      <c r="S49" s="105">
        <v>-104132.98516128999</v>
      </c>
      <c r="T49" s="105">
        <v>-112951.145</v>
      </c>
      <c r="U49" s="105">
        <v>-122582.681935484</v>
      </c>
      <c r="V49" s="105">
        <v>-132411.18900000001</v>
      </c>
      <c r="W49" s="111"/>
      <c r="X49" s="111"/>
      <c r="Y49" s="104"/>
      <c r="Z49" s="104"/>
    </row>
    <row r="50" spans="1:26" ht="12.75" customHeight="1" x14ac:dyDescent="0.3">
      <c r="A50" s="27">
        <v>41</v>
      </c>
      <c r="B50" s="29" t="s">
        <v>728</v>
      </c>
      <c r="C50" s="29">
        <v>0</v>
      </c>
      <c r="D50" s="29" t="s">
        <v>747</v>
      </c>
      <c r="E50" s="29" t="s">
        <v>768</v>
      </c>
      <c r="F50" s="71">
        <v>1310</v>
      </c>
      <c r="G50" s="71" t="s">
        <v>58</v>
      </c>
      <c r="H50" s="29">
        <v>0</v>
      </c>
      <c r="I50" s="110" t="s">
        <v>769</v>
      </c>
      <c r="J50" s="105">
        <v>-3693.5949999999898</v>
      </c>
      <c r="K50" s="105">
        <v>-31241.1529032258</v>
      </c>
      <c r="L50" s="105">
        <v>-6379.6522580645196</v>
      </c>
      <c r="M50" s="105">
        <v>-2705.38266666667</v>
      </c>
      <c r="N50" s="105">
        <v>-0.02</v>
      </c>
      <c r="O50" s="105">
        <v>-0.02</v>
      </c>
      <c r="P50" s="105">
        <v>-0.02</v>
      </c>
      <c r="Q50" s="105">
        <v>-0.02</v>
      </c>
      <c r="R50" s="105">
        <v>-0.02</v>
      </c>
      <c r="S50" s="105">
        <v>-0.02</v>
      </c>
      <c r="T50" s="105">
        <v>-0.02</v>
      </c>
      <c r="U50" s="105">
        <v>-6053.7216129032304</v>
      </c>
      <c r="V50" s="105">
        <v>-3693.5949999999898</v>
      </c>
      <c r="W50" s="111"/>
      <c r="X50" s="111"/>
      <c r="Y50" s="104"/>
      <c r="Z50" s="104"/>
    </row>
    <row r="51" spans="1:26" ht="12.75" customHeight="1" x14ac:dyDescent="0.3">
      <c r="A51" s="27">
        <v>42</v>
      </c>
      <c r="B51" s="29" t="s">
        <v>728</v>
      </c>
      <c r="C51" s="29">
        <v>0</v>
      </c>
      <c r="D51" s="29" t="s">
        <v>747</v>
      </c>
      <c r="E51" s="29" t="s">
        <v>768</v>
      </c>
      <c r="F51" s="71">
        <v>1310</v>
      </c>
      <c r="G51" s="71" t="s">
        <v>62</v>
      </c>
      <c r="H51" s="29">
        <v>0</v>
      </c>
      <c r="I51" s="110" t="s">
        <v>769</v>
      </c>
      <c r="J51" s="105">
        <v>-14599.3263333333</v>
      </c>
      <c r="K51" s="105">
        <v>-2089.03548387097</v>
      </c>
      <c r="L51" s="105">
        <v>-1926.54967741936</v>
      </c>
      <c r="M51" s="105">
        <v>-5206.6239999999998</v>
      </c>
      <c r="N51" s="105">
        <v>-1185.5690322580599</v>
      </c>
      <c r="O51" s="105">
        <v>-1225.088</v>
      </c>
      <c r="P51" s="105">
        <v>-1037.37290322581</v>
      </c>
      <c r="Q51" s="105">
        <v>-8240.55516129032</v>
      </c>
      <c r="R51" s="105">
        <v>-12736.0339285714</v>
      </c>
      <c r="S51" s="105">
        <v>-9264.9961290322608</v>
      </c>
      <c r="T51" s="105">
        <v>-10389.827666666701</v>
      </c>
      <c r="U51" s="105">
        <v>-7482.94935483871</v>
      </c>
      <c r="V51" s="105">
        <v>-14599.3263333333</v>
      </c>
      <c r="W51" s="111"/>
      <c r="X51" s="111"/>
      <c r="Y51" s="104"/>
      <c r="Z51" s="104"/>
    </row>
    <row r="52" spans="1:26" ht="12.75" customHeight="1" x14ac:dyDescent="0.3">
      <c r="A52" s="27">
        <v>43</v>
      </c>
      <c r="B52" s="29" t="s">
        <v>728</v>
      </c>
      <c r="C52" s="29">
        <v>0</v>
      </c>
      <c r="D52" s="29" t="s">
        <v>747</v>
      </c>
      <c r="E52" s="29" t="s">
        <v>768</v>
      </c>
      <c r="F52" s="71">
        <v>1310</v>
      </c>
      <c r="G52" s="71" t="s">
        <v>28</v>
      </c>
      <c r="H52" s="29">
        <v>0</v>
      </c>
      <c r="I52" s="110" t="s">
        <v>769</v>
      </c>
      <c r="J52" s="105">
        <v>0</v>
      </c>
      <c r="K52" s="105">
        <v>0</v>
      </c>
      <c r="L52" s="105">
        <v>0</v>
      </c>
      <c r="M52" s="105">
        <v>0</v>
      </c>
      <c r="N52" s="105">
        <v>0</v>
      </c>
      <c r="O52" s="105">
        <v>0</v>
      </c>
      <c r="P52" s="105">
        <v>0</v>
      </c>
      <c r="Q52" s="105">
        <v>0</v>
      </c>
      <c r="R52" s="105">
        <v>0</v>
      </c>
      <c r="S52" s="105">
        <v>0</v>
      </c>
      <c r="T52" s="105">
        <v>0</v>
      </c>
      <c r="U52" s="105">
        <v>0</v>
      </c>
      <c r="V52" s="105">
        <v>0</v>
      </c>
      <c r="W52" s="111"/>
      <c r="X52" s="111"/>
      <c r="Y52" s="104"/>
      <c r="Z52" s="104"/>
    </row>
    <row r="53" spans="1:26" ht="12.75" customHeight="1" x14ac:dyDescent="0.3">
      <c r="A53" s="27">
        <v>44</v>
      </c>
      <c r="B53" s="29" t="s">
        <v>728</v>
      </c>
      <c r="C53" s="29">
        <v>0</v>
      </c>
      <c r="D53" s="29" t="s">
        <v>747</v>
      </c>
      <c r="E53" s="29" t="s">
        <v>768</v>
      </c>
      <c r="F53" s="71">
        <v>1310</v>
      </c>
      <c r="G53" s="71" t="s">
        <v>63</v>
      </c>
      <c r="H53" s="29">
        <v>0</v>
      </c>
      <c r="I53" s="110" t="s">
        <v>769</v>
      </c>
      <c r="J53" s="105">
        <v>0</v>
      </c>
      <c r="K53" s="105">
        <v>-427.08129032258103</v>
      </c>
      <c r="L53" s="105">
        <v>-730.99419354838699</v>
      </c>
      <c r="M53" s="105">
        <v>-1045.884</v>
      </c>
      <c r="N53" s="105">
        <v>-449.84258064516098</v>
      </c>
      <c r="O53" s="105">
        <v>6507.8293333333304</v>
      </c>
      <c r="P53" s="105">
        <v>-337.38193548387102</v>
      </c>
      <c r="Q53" s="105">
        <v>2192.9825806451599</v>
      </c>
      <c r="R53" s="105">
        <v>0</v>
      </c>
      <c r="S53" s="105">
        <v>0</v>
      </c>
      <c r="T53" s="105">
        <v>0</v>
      </c>
      <c r="U53" s="105">
        <v>0</v>
      </c>
      <c r="V53" s="105">
        <v>0</v>
      </c>
      <c r="W53" s="111"/>
      <c r="X53" s="111"/>
      <c r="Y53" s="104"/>
      <c r="Z53" s="104"/>
    </row>
    <row r="54" spans="1:26" ht="12.75" customHeight="1" x14ac:dyDescent="0.3">
      <c r="A54" s="27">
        <v>45</v>
      </c>
      <c r="B54" s="29" t="s">
        <v>728</v>
      </c>
      <c r="C54" s="29">
        <v>0</v>
      </c>
      <c r="D54" s="29" t="s">
        <v>765</v>
      </c>
      <c r="E54" s="29" t="s">
        <v>770</v>
      </c>
      <c r="F54" s="71" t="s">
        <v>64</v>
      </c>
      <c r="G54" s="71" t="s">
        <v>57</v>
      </c>
      <c r="H54" s="29">
        <v>0</v>
      </c>
      <c r="I54" s="110" t="s">
        <v>767</v>
      </c>
      <c r="J54" s="105">
        <v>-1096790.1833333301</v>
      </c>
      <c r="K54" s="105">
        <v>-959815.95354838704</v>
      </c>
      <c r="L54" s="105">
        <v>-964845.481612904</v>
      </c>
      <c r="M54" s="105">
        <v>-969578.95233333297</v>
      </c>
      <c r="N54" s="105">
        <v>-974865.53806451603</v>
      </c>
      <c r="O54" s="105">
        <v>-980845.61633333296</v>
      </c>
      <c r="P54" s="105">
        <v>-984644.89322580595</v>
      </c>
      <c r="Q54" s="105">
        <v>-991776.00129032205</v>
      </c>
      <c r="R54" s="105">
        <v>-995319.82785714301</v>
      </c>
      <c r="S54" s="105">
        <v>-1055375.63612903</v>
      </c>
      <c r="T54" s="105">
        <v>-1088186.2026666701</v>
      </c>
      <c r="U54" s="105">
        <v>-1094165.62193548</v>
      </c>
      <c r="V54" s="105">
        <v>-1096790.1833333301</v>
      </c>
      <c r="W54" s="111"/>
      <c r="X54" s="111"/>
      <c r="Y54" s="104"/>
      <c r="Z54" s="104"/>
    </row>
    <row r="55" spans="1:26" ht="12.75" customHeight="1" x14ac:dyDescent="0.3">
      <c r="A55" s="27">
        <v>46</v>
      </c>
      <c r="B55" s="29" t="s">
        <v>728</v>
      </c>
      <c r="C55" s="29">
        <v>0</v>
      </c>
      <c r="D55" s="29" t="s">
        <v>765</v>
      </c>
      <c r="E55" s="29" t="s">
        <v>770</v>
      </c>
      <c r="F55" s="71" t="s">
        <v>64</v>
      </c>
      <c r="G55" s="71" t="s">
        <v>59</v>
      </c>
      <c r="H55" s="29">
        <v>0</v>
      </c>
      <c r="I55" s="110">
        <v>0</v>
      </c>
      <c r="J55" s="105">
        <v>1508149.20666667</v>
      </c>
      <c r="K55" s="105">
        <v>1360806.4945161301</v>
      </c>
      <c r="L55" s="105">
        <v>1290664.99516129</v>
      </c>
      <c r="M55" s="105">
        <v>1355499.56166667</v>
      </c>
      <c r="N55" s="105">
        <v>1448564.21935484</v>
      </c>
      <c r="O55" s="105">
        <v>1453853.46466667</v>
      </c>
      <c r="P55" s="105">
        <v>1464262.57967742</v>
      </c>
      <c r="Q55" s="105">
        <v>1452567.56322581</v>
      </c>
      <c r="R55" s="105">
        <v>1418412.4467857101</v>
      </c>
      <c r="S55" s="105">
        <v>1411484.0929032301</v>
      </c>
      <c r="T55" s="105">
        <v>1413863.4856666699</v>
      </c>
      <c r="U55" s="105">
        <v>1402501.6216128999</v>
      </c>
      <c r="V55" s="105">
        <v>1508149.20666667</v>
      </c>
      <c r="W55" s="111"/>
      <c r="X55" s="111"/>
      <c r="Y55" s="104"/>
      <c r="Z55" s="104"/>
    </row>
    <row r="56" spans="1:26" ht="12.75" customHeight="1" x14ac:dyDescent="0.3">
      <c r="A56" s="27">
        <v>47</v>
      </c>
      <c r="B56" s="29" t="s">
        <v>746</v>
      </c>
      <c r="C56" s="29">
        <v>0</v>
      </c>
      <c r="D56" s="29" t="s">
        <v>765</v>
      </c>
      <c r="E56" s="29" t="s">
        <v>771</v>
      </c>
      <c r="F56" s="71" t="s">
        <v>65</v>
      </c>
      <c r="G56" s="71" t="s">
        <v>57</v>
      </c>
      <c r="H56" s="29">
        <v>0</v>
      </c>
      <c r="I56" s="110">
        <v>0</v>
      </c>
      <c r="J56" s="105">
        <v>-718840.61166666704</v>
      </c>
      <c r="K56" s="105">
        <v>-670622.14419354894</v>
      </c>
      <c r="L56" s="105">
        <v>-677085.41</v>
      </c>
      <c r="M56" s="105">
        <v>-683569.66000000096</v>
      </c>
      <c r="N56" s="105">
        <v>-703646.51</v>
      </c>
      <c r="O56" s="105">
        <v>-721340.64666666603</v>
      </c>
      <c r="P56" s="105">
        <v>-721020.75935483805</v>
      </c>
      <c r="Q56" s="105">
        <v>-720067.99258064502</v>
      </c>
      <c r="R56" s="105">
        <v>-712235.41571428603</v>
      </c>
      <c r="S56" s="105">
        <v>-711742.83161290304</v>
      </c>
      <c r="T56" s="105">
        <v>-711246.06</v>
      </c>
      <c r="U56" s="105">
        <v>-713819.17419354804</v>
      </c>
      <c r="V56" s="105">
        <v>-718840.61166666704</v>
      </c>
      <c r="W56" s="111"/>
      <c r="X56" s="111"/>
      <c r="Y56" s="104"/>
      <c r="Z56" s="104"/>
    </row>
    <row r="57" spans="1:26" ht="12.75" customHeight="1" x14ac:dyDescent="0.3">
      <c r="A57" s="27">
        <v>48</v>
      </c>
      <c r="B57" s="29" t="s">
        <v>746</v>
      </c>
      <c r="C57" s="29">
        <v>0</v>
      </c>
      <c r="D57" s="29" t="s">
        <v>765</v>
      </c>
      <c r="E57" s="29" t="s">
        <v>771</v>
      </c>
      <c r="F57" s="71" t="s">
        <v>65</v>
      </c>
      <c r="G57" s="71" t="s">
        <v>58</v>
      </c>
      <c r="H57" s="29">
        <v>0</v>
      </c>
      <c r="I57" s="110" t="s">
        <v>772</v>
      </c>
      <c r="J57" s="105">
        <v>1199041.68</v>
      </c>
      <c r="K57" s="105">
        <v>1199041.68</v>
      </c>
      <c r="L57" s="105">
        <v>1199041.68</v>
      </c>
      <c r="M57" s="105">
        <v>1199041.68</v>
      </c>
      <c r="N57" s="105">
        <v>1199041.68</v>
      </c>
      <c r="O57" s="105">
        <v>1199041.68</v>
      </c>
      <c r="P57" s="105">
        <v>1199041.68</v>
      </c>
      <c r="Q57" s="105">
        <v>1199041.68</v>
      </c>
      <c r="R57" s="105">
        <v>1199041.68</v>
      </c>
      <c r="S57" s="105">
        <v>1199041.68</v>
      </c>
      <c r="T57" s="105">
        <v>1199041.68</v>
      </c>
      <c r="U57" s="105">
        <v>1199041.68</v>
      </c>
      <c r="V57" s="105">
        <v>1199041.68</v>
      </c>
      <c r="W57" s="111"/>
      <c r="X57" s="111"/>
      <c r="Y57" s="104"/>
      <c r="Z57" s="104"/>
    </row>
    <row r="58" spans="1:26" ht="12.75" customHeight="1" x14ac:dyDescent="0.3">
      <c r="A58" s="27">
        <v>49</v>
      </c>
      <c r="B58" s="29" t="s">
        <v>746</v>
      </c>
      <c r="C58" s="29">
        <v>0</v>
      </c>
      <c r="D58" s="29" t="s">
        <v>765</v>
      </c>
      <c r="E58" s="29" t="s">
        <v>771</v>
      </c>
      <c r="F58" s="71" t="s">
        <v>65</v>
      </c>
      <c r="G58" s="71" t="s">
        <v>59</v>
      </c>
      <c r="H58" s="29">
        <v>0</v>
      </c>
      <c r="I58" s="110" t="s">
        <v>772</v>
      </c>
      <c r="J58" s="105">
        <v>0</v>
      </c>
      <c r="K58" s="105">
        <v>0</v>
      </c>
      <c r="L58" s="105">
        <v>0</v>
      </c>
      <c r="M58" s="105">
        <v>0</v>
      </c>
      <c r="N58" s="105">
        <v>0</v>
      </c>
      <c r="O58" s="105">
        <v>0</v>
      </c>
      <c r="P58" s="105">
        <v>0</v>
      </c>
      <c r="Q58" s="105">
        <v>0</v>
      </c>
      <c r="R58" s="105">
        <v>0</v>
      </c>
      <c r="S58" s="105">
        <v>0</v>
      </c>
      <c r="T58" s="105">
        <v>0</v>
      </c>
      <c r="U58" s="105">
        <v>0</v>
      </c>
      <c r="V58" s="105">
        <v>0</v>
      </c>
      <c r="W58" s="111"/>
      <c r="X58" s="111"/>
      <c r="Y58" s="104"/>
      <c r="Z58" s="104"/>
    </row>
    <row r="59" spans="1:26" ht="12.75" customHeight="1" x14ac:dyDescent="0.3">
      <c r="A59" s="27">
        <v>50</v>
      </c>
      <c r="B59" s="29" t="s">
        <v>746</v>
      </c>
      <c r="C59" s="29">
        <v>0</v>
      </c>
      <c r="D59" s="29" t="s">
        <v>765</v>
      </c>
      <c r="E59" s="29" t="s">
        <v>771</v>
      </c>
      <c r="F59" s="71">
        <v>1380</v>
      </c>
      <c r="G59" s="71" t="s">
        <v>66</v>
      </c>
      <c r="H59" s="29">
        <v>0</v>
      </c>
      <c r="I59" s="110">
        <v>0</v>
      </c>
      <c r="J59" s="105">
        <v>13006.09</v>
      </c>
      <c r="K59" s="105">
        <v>13006.09</v>
      </c>
      <c r="L59" s="105">
        <v>13006.09</v>
      </c>
      <c r="M59" s="105">
        <v>13006.09</v>
      </c>
      <c r="N59" s="105">
        <v>13006.09</v>
      </c>
      <c r="O59" s="105">
        <v>13006.09</v>
      </c>
      <c r="P59" s="105">
        <v>13006.09</v>
      </c>
      <c r="Q59" s="105">
        <v>13006.09</v>
      </c>
      <c r="R59" s="105">
        <v>13006.09</v>
      </c>
      <c r="S59" s="105">
        <v>13006.09</v>
      </c>
      <c r="T59" s="105">
        <v>13006.09</v>
      </c>
      <c r="U59" s="105">
        <v>13006.09</v>
      </c>
      <c r="V59" s="105">
        <v>13006.09</v>
      </c>
      <c r="W59" s="111"/>
      <c r="X59" s="111"/>
      <c r="Y59" s="104"/>
      <c r="Z59" s="104"/>
    </row>
    <row r="60" spans="1:26" ht="12.75" customHeight="1" x14ac:dyDescent="0.3">
      <c r="A60" s="27">
        <v>51</v>
      </c>
      <c r="B60" s="29" t="s">
        <v>728</v>
      </c>
      <c r="C60" s="29">
        <v>0</v>
      </c>
      <c r="D60" s="29" t="s">
        <v>765</v>
      </c>
      <c r="E60" s="29" t="s">
        <v>773</v>
      </c>
      <c r="F60" s="71" t="s">
        <v>67</v>
      </c>
      <c r="G60" s="71" t="s">
        <v>57</v>
      </c>
      <c r="H60" s="29">
        <v>0</v>
      </c>
      <c r="I60" s="110" t="s">
        <v>767</v>
      </c>
      <c r="J60" s="105">
        <v>-355177.51066666702</v>
      </c>
      <c r="K60" s="105">
        <v>-301824.38</v>
      </c>
      <c r="L60" s="105">
        <v>-297802.90225806501</v>
      </c>
      <c r="M60" s="105">
        <v>-299923.54133333301</v>
      </c>
      <c r="N60" s="105">
        <v>-303971.00516129</v>
      </c>
      <c r="O60" s="105">
        <v>-311438.70033333299</v>
      </c>
      <c r="P60" s="105">
        <v>-317068.54741935502</v>
      </c>
      <c r="Q60" s="105">
        <v>-322360.73161290301</v>
      </c>
      <c r="R60" s="105">
        <v>-329607.26607142901</v>
      </c>
      <c r="S60" s="105">
        <v>-343830.00870967697</v>
      </c>
      <c r="T60" s="105">
        <v>-352388.150333333</v>
      </c>
      <c r="U60" s="105">
        <v>-354141.14290322602</v>
      </c>
      <c r="V60" s="105">
        <v>-355177.51066666702</v>
      </c>
      <c r="W60" s="111"/>
      <c r="X60" s="111"/>
      <c r="Y60" s="104"/>
      <c r="Z60" s="104"/>
    </row>
    <row r="61" spans="1:26" ht="12.75" customHeight="1" x14ac:dyDescent="0.3">
      <c r="A61" s="27">
        <v>52</v>
      </c>
      <c r="B61" s="29" t="s">
        <v>728</v>
      </c>
      <c r="C61" s="29">
        <v>0</v>
      </c>
      <c r="D61" s="29" t="s">
        <v>765</v>
      </c>
      <c r="E61" s="29" t="s">
        <v>773</v>
      </c>
      <c r="F61" s="71" t="s">
        <v>67</v>
      </c>
      <c r="G61" s="71" t="s">
        <v>59</v>
      </c>
      <c r="H61" s="29">
        <v>0</v>
      </c>
      <c r="I61" s="110">
        <v>0</v>
      </c>
      <c r="J61" s="105">
        <v>484221.98766666697</v>
      </c>
      <c r="K61" s="105">
        <v>410019.42612903198</v>
      </c>
      <c r="L61" s="105">
        <v>419554.52387096803</v>
      </c>
      <c r="M61" s="105">
        <v>407931.76566666702</v>
      </c>
      <c r="N61" s="105">
        <v>403593.29419354902</v>
      </c>
      <c r="O61" s="105">
        <v>395424.74366666703</v>
      </c>
      <c r="P61" s="105">
        <v>405992.10193548398</v>
      </c>
      <c r="Q61" s="105">
        <v>464328.08258064499</v>
      </c>
      <c r="R61" s="105">
        <v>459065.40107142797</v>
      </c>
      <c r="S61" s="105">
        <v>454904.749032258</v>
      </c>
      <c r="T61" s="105">
        <v>449283.60266666702</v>
      </c>
      <c r="U61" s="105">
        <v>452134.35903225798</v>
      </c>
      <c r="V61" s="105">
        <v>484221.98766666697</v>
      </c>
      <c r="W61" s="111"/>
      <c r="X61" s="111"/>
      <c r="Y61" s="104"/>
      <c r="Z61" s="104"/>
    </row>
    <row r="62" spans="1:26" ht="12.75" customHeight="1" x14ac:dyDescent="0.3">
      <c r="A62" s="27">
        <v>53</v>
      </c>
      <c r="B62" s="29" t="s">
        <v>728</v>
      </c>
      <c r="C62" s="29">
        <v>0</v>
      </c>
      <c r="D62" s="29" t="s">
        <v>765</v>
      </c>
      <c r="E62" s="29" t="s">
        <v>773</v>
      </c>
      <c r="F62" s="71">
        <v>1410</v>
      </c>
      <c r="G62" s="71" t="s">
        <v>66</v>
      </c>
      <c r="H62" s="29">
        <v>0</v>
      </c>
      <c r="I62" s="110" t="s">
        <v>767</v>
      </c>
      <c r="J62" s="105">
        <v>30364.83</v>
      </c>
      <c r="K62" s="105">
        <v>30364.83</v>
      </c>
      <c r="L62" s="105">
        <v>30364.83</v>
      </c>
      <c r="M62" s="105">
        <v>30364.83</v>
      </c>
      <c r="N62" s="105">
        <v>30364.83</v>
      </c>
      <c r="O62" s="105">
        <v>30364.83</v>
      </c>
      <c r="P62" s="105">
        <v>30364.83</v>
      </c>
      <c r="Q62" s="105">
        <v>30364.83</v>
      </c>
      <c r="R62" s="105">
        <v>30364.83</v>
      </c>
      <c r="S62" s="105">
        <v>30364.83</v>
      </c>
      <c r="T62" s="105">
        <v>30364.83</v>
      </c>
      <c r="U62" s="105">
        <v>30364.83</v>
      </c>
      <c r="V62" s="105">
        <v>30364.83</v>
      </c>
      <c r="W62" s="111"/>
      <c r="X62" s="111"/>
      <c r="Y62" s="104"/>
      <c r="Z62" s="104"/>
    </row>
    <row r="63" spans="1:26" ht="12.75" customHeight="1" x14ac:dyDescent="0.3">
      <c r="A63" s="27">
        <v>54</v>
      </c>
      <c r="B63" s="29" t="s">
        <v>728</v>
      </c>
      <c r="C63" s="29">
        <v>0</v>
      </c>
      <c r="D63" s="29" t="s">
        <v>765</v>
      </c>
      <c r="E63" s="29" t="s">
        <v>774</v>
      </c>
      <c r="F63" s="71" t="s">
        <v>68</v>
      </c>
      <c r="G63" s="71" t="s">
        <v>57</v>
      </c>
      <c r="H63" s="29">
        <v>0</v>
      </c>
      <c r="I63" s="110" t="s">
        <v>775</v>
      </c>
      <c r="J63" s="105">
        <v>-26235731.424666699</v>
      </c>
      <c r="K63" s="105">
        <v>-24186378.175161298</v>
      </c>
      <c r="L63" s="105">
        <v>-24460093.7854839</v>
      </c>
      <c r="M63" s="105">
        <v>-24589769.305333301</v>
      </c>
      <c r="N63" s="105">
        <v>-24715411.8348387</v>
      </c>
      <c r="O63" s="105">
        <v>-24842271.462333299</v>
      </c>
      <c r="P63" s="105">
        <v>-24947377.605483901</v>
      </c>
      <c r="Q63" s="105">
        <v>-25109792.801935501</v>
      </c>
      <c r="R63" s="105">
        <v>-25197339.9860714</v>
      </c>
      <c r="S63" s="105">
        <v>-25720605.153548401</v>
      </c>
      <c r="T63" s="105">
        <v>-26050779.417333301</v>
      </c>
      <c r="U63" s="105">
        <v>-26179641.3535484</v>
      </c>
      <c r="V63" s="105">
        <v>-26235731.424666699</v>
      </c>
      <c r="W63" s="111"/>
      <c r="X63" s="111"/>
      <c r="Y63" s="104"/>
      <c r="Z63" s="104"/>
    </row>
    <row r="64" spans="1:26" ht="12.75" customHeight="1" x14ac:dyDescent="0.3">
      <c r="A64" s="27">
        <v>55</v>
      </c>
      <c r="B64" s="29" t="s">
        <v>728</v>
      </c>
      <c r="C64" s="29">
        <v>0</v>
      </c>
      <c r="D64" s="29" t="s">
        <v>765</v>
      </c>
      <c r="E64" s="29" t="s">
        <v>774</v>
      </c>
      <c r="F64" s="71" t="s">
        <v>68</v>
      </c>
      <c r="G64" s="71" t="s">
        <v>59</v>
      </c>
      <c r="H64" s="29">
        <v>0</v>
      </c>
      <c r="I64" s="110" t="s">
        <v>775</v>
      </c>
      <c r="J64" s="105">
        <v>0</v>
      </c>
      <c r="K64" s="105">
        <v>0</v>
      </c>
      <c r="L64" s="105">
        <v>0</v>
      </c>
      <c r="M64" s="105">
        <v>0</v>
      </c>
      <c r="N64" s="105">
        <v>0</v>
      </c>
      <c r="O64" s="105">
        <v>0</v>
      </c>
      <c r="P64" s="105">
        <v>0</v>
      </c>
      <c r="Q64" s="105">
        <v>0</v>
      </c>
      <c r="R64" s="105">
        <v>0</v>
      </c>
      <c r="S64" s="105">
        <v>0</v>
      </c>
      <c r="T64" s="105">
        <v>0</v>
      </c>
      <c r="U64" s="105">
        <v>0</v>
      </c>
      <c r="V64" s="105">
        <v>0</v>
      </c>
      <c r="W64" s="111"/>
      <c r="X64" s="111"/>
      <c r="Y64" s="104"/>
      <c r="Z64" s="104"/>
    </row>
    <row r="65" spans="1:26" ht="12.75" customHeight="1" x14ac:dyDescent="0.3">
      <c r="A65" s="27">
        <v>56</v>
      </c>
      <c r="B65" s="29" t="s">
        <v>728</v>
      </c>
      <c r="C65" s="29">
        <v>0</v>
      </c>
      <c r="D65" s="29" t="s">
        <v>765</v>
      </c>
      <c r="E65" s="29" t="s">
        <v>774</v>
      </c>
      <c r="F65" s="71" t="s">
        <v>68</v>
      </c>
      <c r="G65" s="71" t="s">
        <v>66</v>
      </c>
      <c r="H65" s="29">
        <v>0</v>
      </c>
      <c r="I65" s="110">
        <v>0</v>
      </c>
      <c r="J65" s="105">
        <v>39999491.846333303</v>
      </c>
      <c r="K65" s="105">
        <v>32326139.725806501</v>
      </c>
      <c r="L65" s="105">
        <v>39376273.938387103</v>
      </c>
      <c r="M65" s="105">
        <v>39916689.981666699</v>
      </c>
      <c r="N65" s="105">
        <v>39136272.746128999</v>
      </c>
      <c r="O65" s="105">
        <v>37875494.956333302</v>
      </c>
      <c r="P65" s="105">
        <v>36754723.068387099</v>
      </c>
      <c r="Q65" s="105">
        <v>35730586.569677398</v>
      </c>
      <c r="R65" s="105">
        <v>36398835.411071397</v>
      </c>
      <c r="S65" s="105">
        <v>40727705.734838702</v>
      </c>
      <c r="T65" s="105">
        <v>41703013.044333301</v>
      </c>
      <c r="U65" s="105">
        <v>41392506.121935502</v>
      </c>
      <c r="V65" s="105">
        <v>39999491.846333303</v>
      </c>
      <c r="W65" s="111"/>
      <c r="X65" s="111"/>
      <c r="Y65" s="104"/>
      <c r="Z65" s="104"/>
    </row>
    <row r="66" spans="1:26" ht="12.75" customHeight="1" x14ac:dyDescent="0.3">
      <c r="A66" s="27">
        <v>57</v>
      </c>
      <c r="B66" s="29" t="s">
        <v>728</v>
      </c>
      <c r="C66" s="29">
        <v>0</v>
      </c>
      <c r="D66" s="29" t="s">
        <v>765</v>
      </c>
      <c r="E66" s="29" t="s">
        <v>776</v>
      </c>
      <c r="F66" s="71" t="s">
        <v>69</v>
      </c>
      <c r="G66" s="71" t="s">
        <v>57</v>
      </c>
      <c r="H66" s="29">
        <v>0</v>
      </c>
      <c r="I66" s="110" t="s">
        <v>775</v>
      </c>
      <c r="J66" s="105">
        <v>175779.07</v>
      </c>
      <c r="K66" s="105">
        <v>194642.45</v>
      </c>
      <c r="L66" s="105">
        <v>194642.45</v>
      </c>
      <c r="M66" s="105">
        <v>194642.45</v>
      </c>
      <c r="N66" s="105">
        <v>194642.45</v>
      </c>
      <c r="O66" s="105">
        <v>194642.45</v>
      </c>
      <c r="P66" s="105">
        <v>194520.32193548401</v>
      </c>
      <c r="Q66" s="105">
        <v>187559.05709677399</v>
      </c>
      <c r="R66" s="105">
        <v>186140.67</v>
      </c>
      <c r="S66" s="105">
        <v>181519.104193548</v>
      </c>
      <c r="T66" s="105">
        <v>176157.66800000001</v>
      </c>
      <c r="U66" s="105">
        <v>175779.07</v>
      </c>
      <c r="V66" s="105">
        <v>175779.07</v>
      </c>
      <c r="W66" s="111"/>
      <c r="X66" s="111"/>
      <c r="Y66" s="104"/>
      <c r="Z66" s="104"/>
    </row>
    <row r="67" spans="1:26" ht="12.75" customHeight="1" x14ac:dyDescent="0.3">
      <c r="A67" s="27">
        <v>58</v>
      </c>
      <c r="B67" s="29" t="s">
        <v>728</v>
      </c>
      <c r="C67" s="29">
        <v>0</v>
      </c>
      <c r="D67" s="29" t="s">
        <v>765</v>
      </c>
      <c r="E67" s="29" t="s">
        <v>776</v>
      </c>
      <c r="F67" s="71" t="s">
        <v>69</v>
      </c>
      <c r="G67" s="71" t="s">
        <v>66</v>
      </c>
      <c r="H67" s="29">
        <v>0</v>
      </c>
      <c r="I67" s="110">
        <v>0</v>
      </c>
      <c r="J67" s="105">
        <v>-35785.021999999997</v>
      </c>
      <c r="K67" s="105">
        <v>-265605.72322580602</v>
      </c>
      <c r="L67" s="105">
        <v>-124243.134193548</v>
      </c>
      <c r="M67" s="105">
        <v>-108734.725333333</v>
      </c>
      <c r="N67" s="105">
        <v>-101348.887419355</v>
      </c>
      <c r="O67" s="105">
        <v>-118114.93266666699</v>
      </c>
      <c r="P67" s="105">
        <v>-109271.10354838699</v>
      </c>
      <c r="Q67" s="105">
        <v>-96885.600645161307</v>
      </c>
      <c r="R67" s="105">
        <v>-87807.313571428604</v>
      </c>
      <c r="S67" s="105">
        <v>-51262.554516129101</v>
      </c>
      <c r="T67" s="105">
        <v>-39631.728000000003</v>
      </c>
      <c r="U67" s="105">
        <v>-35974.597741935497</v>
      </c>
      <c r="V67" s="105">
        <v>-35785.021999999997</v>
      </c>
      <c r="W67" s="111"/>
      <c r="X67" s="111"/>
      <c r="Y67" s="104"/>
      <c r="Z67" s="104"/>
    </row>
    <row r="68" spans="1:26" ht="12.75" customHeight="1" x14ac:dyDescent="0.3">
      <c r="A68" s="27">
        <v>59</v>
      </c>
      <c r="B68" s="29" t="s">
        <v>728</v>
      </c>
      <c r="C68" s="29">
        <v>0</v>
      </c>
      <c r="D68" s="29" t="s">
        <v>765</v>
      </c>
      <c r="E68" s="29" t="s">
        <v>777</v>
      </c>
      <c r="F68" s="71" t="s">
        <v>70</v>
      </c>
      <c r="G68" s="71" t="s">
        <v>57</v>
      </c>
      <c r="H68" s="29">
        <v>0</v>
      </c>
      <c r="I68" s="110" t="s">
        <v>767</v>
      </c>
      <c r="J68" s="105">
        <v>-148648.88</v>
      </c>
      <c r="K68" s="105">
        <v>-134043.17000000001</v>
      </c>
      <c r="L68" s="105">
        <v>-134043.17000000001</v>
      </c>
      <c r="M68" s="105">
        <v>-134043.17000000001</v>
      </c>
      <c r="N68" s="105">
        <v>-134043.17000000001</v>
      </c>
      <c r="O68" s="105">
        <v>-134043.17000000001</v>
      </c>
      <c r="P68" s="105">
        <v>-134043.17000000001</v>
      </c>
      <c r="Q68" s="105">
        <v>-134043.17000000001</v>
      </c>
      <c r="R68" s="105">
        <v>-134043.17000000001</v>
      </c>
      <c r="S68" s="105">
        <v>-143836.19645161301</v>
      </c>
      <c r="T68" s="105">
        <v>-148648.88</v>
      </c>
      <c r="U68" s="105">
        <v>-148648.88</v>
      </c>
      <c r="V68" s="105">
        <v>-148648.88</v>
      </c>
      <c r="W68" s="111"/>
      <c r="X68" s="111"/>
      <c r="Y68" s="104"/>
      <c r="Z68" s="104"/>
    </row>
    <row r="69" spans="1:26" ht="12.75" customHeight="1" x14ac:dyDescent="0.3">
      <c r="A69" s="27">
        <v>60</v>
      </c>
      <c r="B69" s="29" t="s">
        <v>728</v>
      </c>
      <c r="C69" s="29">
        <v>0</v>
      </c>
      <c r="D69" s="29" t="s">
        <v>765</v>
      </c>
      <c r="E69" s="29" t="s">
        <v>777</v>
      </c>
      <c r="F69" s="71" t="s">
        <v>70</v>
      </c>
      <c r="G69" s="71" t="s">
        <v>59</v>
      </c>
      <c r="H69" s="29">
        <v>0</v>
      </c>
      <c r="I69" s="110" t="s">
        <v>767</v>
      </c>
      <c r="J69" s="105">
        <v>376434.75533333299</v>
      </c>
      <c r="K69" s="105">
        <v>329309.45193548402</v>
      </c>
      <c r="L69" s="105">
        <v>319711.54129032302</v>
      </c>
      <c r="M69" s="105">
        <v>308540.03866666701</v>
      </c>
      <c r="N69" s="105">
        <v>304350.810967742</v>
      </c>
      <c r="O69" s="105">
        <v>301692.59466666699</v>
      </c>
      <c r="P69" s="105">
        <v>300770.19806451601</v>
      </c>
      <c r="Q69" s="105">
        <v>305468.61838709703</v>
      </c>
      <c r="R69" s="105">
        <v>350493.30821428599</v>
      </c>
      <c r="S69" s="105">
        <v>446417.655483871</v>
      </c>
      <c r="T69" s="105">
        <v>452534.47433333303</v>
      </c>
      <c r="U69" s="105">
        <v>410384.33967741899</v>
      </c>
      <c r="V69" s="105">
        <v>376434.75533333299</v>
      </c>
      <c r="W69" s="111"/>
      <c r="X69" s="111"/>
      <c r="Y69" s="104"/>
      <c r="Z69" s="104"/>
    </row>
    <row r="70" spans="1:26" ht="12.75" customHeight="1" x14ac:dyDescent="0.3">
      <c r="A70" s="27">
        <v>61</v>
      </c>
      <c r="B70" s="29" t="s">
        <v>728</v>
      </c>
      <c r="C70" s="29">
        <v>0</v>
      </c>
      <c r="D70" s="29" t="s">
        <v>765</v>
      </c>
      <c r="E70" s="29" t="s">
        <v>777</v>
      </c>
      <c r="F70" s="71" t="s">
        <v>70</v>
      </c>
      <c r="G70" s="71" t="s">
        <v>66</v>
      </c>
      <c r="H70" s="29">
        <v>0</v>
      </c>
      <c r="I70" s="110" t="s">
        <v>767</v>
      </c>
      <c r="J70" s="105">
        <v>22004.67</v>
      </c>
      <c r="K70" s="105">
        <v>22004.67</v>
      </c>
      <c r="L70" s="105">
        <v>22004.67</v>
      </c>
      <c r="M70" s="105">
        <v>22004.67</v>
      </c>
      <c r="N70" s="105">
        <v>22004.67</v>
      </c>
      <c r="O70" s="105">
        <v>22004.67</v>
      </c>
      <c r="P70" s="105">
        <v>22004.67</v>
      </c>
      <c r="Q70" s="105">
        <v>22004.67</v>
      </c>
      <c r="R70" s="105">
        <v>22004.67</v>
      </c>
      <c r="S70" s="105">
        <v>22004.67</v>
      </c>
      <c r="T70" s="105">
        <v>22004.67</v>
      </c>
      <c r="U70" s="105">
        <v>22004.67</v>
      </c>
      <c r="V70" s="105">
        <v>22004.67</v>
      </c>
      <c r="W70" s="111"/>
      <c r="X70" s="111"/>
      <c r="Y70" s="104"/>
      <c r="Z70" s="104"/>
    </row>
    <row r="71" spans="1:26" ht="12.75" customHeight="1" x14ac:dyDescent="0.3">
      <c r="A71" s="27">
        <v>62</v>
      </c>
      <c r="B71" s="29" t="s">
        <v>746</v>
      </c>
      <c r="C71" s="29">
        <v>0</v>
      </c>
      <c r="D71" s="29" t="s">
        <v>778</v>
      </c>
      <c r="E71" s="29" t="s">
        <v>779</v>
      </c>
      <c r="F71" s="71">
        <v>1460</v>
      </c>
      <c r="G71" s="71" t="s">
        <v>71</v>
      </c>
      <c r="H71" s="29">
        <v>0</v>
      </c>
      <c r="I71" s="110" t="s">
        <v>780</v>
      </c>
      <c r="J71" s="105">
        <v>45059692.208333366</v>
      </c>
      <c r="K71" s="105">
        <v>50435789.595483899</v>
      </c>
      <c r="L71" s="105">
        <v>47691157.861290351</v>
      </c>
      <c r="M71" s="105">
        <v>48835350.183666699</v>
      </c>
      <c r="N71" s="105">
        <v>48290107.794516146</v>
      </c>
      <c r="O71" s="105">
        <v>48216270.565333299</v>
      </c>
      <c r="P71" s="105">
        <v>47555030.197741926</v>
      </c>
      <c r="Q71" s="105">
        <v>47249783.999032289</v>
      </c>
      <c r="R71" s="105">
        <v>47212288.587857157</v>
      </c>
      <c r="S71" s="105">
        <v>46765126.861612864</v>
      </c>
      <c r="T71" s="105">
        <v>46259756.225999936</v>
      </c>
      <c r="U71" s="105">
        <v>40626501.646774203</v>
      </c>
      <c r="V71" s="105">
        <v>45059692.208333366</v>
      </c>
      <c r="W71" s="111"/>
      <c r="X71" s="111"/>
      <c r="Y71" s="104"/>
      <c r="Z71" s="104"/>
    </row>
    <row r="72" spans="1:26" ht="12.75" customHeight="1" x14ac:dyDescent="0.3">
      <c r="A72" s="27">
        <v>63</v>
      </c>
      <c r="B72" s="29" t="s">
        <v>746</v>
      </c>
      <c r="C72" s="29">
        <v>0</v>
      </c>
      <c r="D72" s="29" t="s">
        <v>778</v>
      </c>
      <c r="E72" s="29" t="s">
        <v>781</v>
      </c>
      <c r="F72" s="71">
        <v>1470</v>
      </c>
      <c r="G72" s="71" t="s">
        <v>71</v>
      </c>
      <c r="H72" s="29">
        <v>0</v>
      </c>
      <c r="I72" s="110">
        <v>0</v>
      </c>
      <c r="J72" s="105">
        <v>229921.23699999999</v>
      </c>
      <c r="K72" s="105">
        <v>142276.124516129</v>
      </c>
      <c r="L72" s="105">
        <v>203041.70290322599</v>
      </c>
      <c r="M72" s="105">
        <v>230033.94</v>
      </c>
      <c r="N72" s="105">
        <v>229923.73548387099</v>
      </c>
      <c r="O72" s="105">
        <v>229089.95600000001</v>
      </c>
      <c r="P72" s="105">
        <v>228333.392258065</v>
      </c>
      <c r="Q72" s="105">
        <v>228019.48903225799</v>
      </c>
      <c r="R72" s="105">
        <v>222908.096071429</v>
      </c>
      <c r="S72" s="105">
        <v>222660.44870967799</v>
      </c>
      <c r="T72" s="105">
        <v>222367.76</v>
      </c>
      <c r="U72" s="105">
        <v>228240.656451613</v>
      </c>
      <c r="V72" s="105">
        <v>229921.23699999999</v>
      </c>
      <c r="W72" s="111"/>
      <c r="X72" s="111"/>
      <c r="Y72" s="104"/>
      <c r="Z72" s="104"/>
    </row>
    <row r="73" spans="1:26" ht="12.75" customHeight="1" x14ac:dyDescent="0.3">
      <c r="A73" s="27">
        <v>64</v>
      </c>
      <c r="B73" s="29" t="s">
        <v>728</v>
      </c>
      <c r="C73" s="29">
        <v>0</v>
      </c>
      <c r="D73" s="29" t="s">
        <v>778</v>
      </c>
      <c r="E73" s="29" t="s">
        <v>782</v>
      </c>
      <c r="F73" s="71">
        <v>1500</v>
      </c>
      <c r="G73" s="71" t="s">
        <v>71</v>
      </c>
      <c r="H73" s="29">
        <v>0</v>
      </c>
      <c r="I73" s="110">
        <v>0</v>
      </c>
      <c r="J73" s="105">
        <v>399819.37966666702</v>
      </c>
      <c r="K73" s="105">
        <v>687105.75967741897</v>
      </c>
      <c r="L73" s="105">
        <v>783573.17838709697</v>
      </c>
      <c r="M73" s="105">
        <v>730916.09966666705</v>
      </c>
      <c r="N73" s="105">
        <v>675378.43516128999</v>
      </c>
      <c r="O73" s="105">
        <v>629494.61899999995</v>
      </c>
      <c r="P73" s="105">
        <v>591949.29935483902</v>
      </c>
      <c r="Q73" s="105">
        <v>537121.586451613</v>
      </c>
      <c r="R73" s="105">
        <v>460577.32678571501</v>
      </c>
      <c r="S73" s="105">
        <v>412539.98741935502</v>
      </c>
      <c r="T73" s="105">
        <v>354732.52100000001</v>
      </c>
      <c r="U73" s="105">
        <v>295934.35419354797</v>
      </c>
      <c r="V73" s="105">
        <v>399819.37966666702</v>
      </c>
      <c r="W73" s="111"/>
      <c r="X73" s="111"/>
      <c r="Y73" s="104"/>
      <c r="Z73" s="104"/>
    </row>
    <row r="74" spans="1:26" ht="12.75" customHeight="1" x14ac:dyDescent="0.3">
      <c r="A74" s="27">
        <v>65</v>
      </c>
      <c r="B74" s="29" t="s">
        <v>728</v>
      </c>
      <c r="C74" s="29">
        <v>0</v>
      </c>
      <c r="D74" s="29" t="s">
        <v>778</v>
      </c>
      <c r="E74" s="29" t="s">
        <v>783</v>
      </c>
      <c r="F74" s="71">
        <v>1510</v>
      </c>
      <c r="G74" s="71" t="s">
        <v>71</v>
      </c>
      <c r="H74" s="29">
        <v>0</v>
      </c>
      <c r="I74" s="110" t="s">
        <v>745</v>
      </c>
      <c r="J74" s="105">
        <v>1733144.933</v>
      </c>
      <c r="K74" s="105">
        <v>2327077.58677419</v>
      </c>
      <c r="L74" s="105">
        <v>1704698.18032258</v>
      </c>
      <c r="M74" s="105">
        <v>1568649.1283333299</v>
      </c>
      <c r="N74" s="105">
        <v>1448729.64677419</v>
      </c>
      <c r="O74" s="105">
        <v>1314161.4546666699</v>
      </c>
      <c r="P74" s="105">
        <v>1208374.7709677401</v>
      </c>
      <c r="Q74" s="105">
        <v>1111713.3380645199</v>
      </c>
      <c r="R74" s="105">
        <v>1376598.8392857099</v>
      </c>
      <c r="S74" s="105">
        <v>2006953.8806451601</v>
      </c>
      <c r="T74" s="105">
        <v>1990376.0283333301</v>
      </c>
      <c r="U74" s="105">
        <v>1808502.7054838701</v>
      </c>
      <c r="V74" s="105">
        <v>1733144.933</v>
      </c>
      <c r="W74" s="111"/>
      <c r="X74" s="111"/>
      <c r="Y74" s="104"/>
      <c r="Z74" s="104"/>
    </row>
    <row r="75" spans="1:26" ht="12.75" customHeight="1" x14ac:dyDescent="0.3">
      <c r="A75" s="27">
        <v>66</v>
      </c>
      <c r="B75" s="29" t="s">
        <v>728</v>
      </c>
      <c r="C75" s="29">
        <v>0</v>
      </c>
      <c r="D75" s="29" t="s">
        <v>778</v>
      </c>
      <c r="E75" s="29" t="s">
        <v>784</v>
      </c>
      <c r="F75" s="71">
        <v>1511</v>
      </c>
      <c r="G75" s="71" t="s">
        <v>71</v>
      </c>
      <c r="H75" s="29">
        <v>0</v>
      </c>
      <c r="I75" s="110">
        <v>0</v>
      </c>
      <c r="J75" s="105">
        <v>606036.38366666704</v>
      </c>
      <c r="K75" s="105">
        <v>384196.30967742001</v>
      </c>
      <c r="L75" s="105">
        <v>360945.49483871</v>
      </c>
      <c r="M75" s="105">
        <v>344174.27466666698</v>
      </c>
      <c r="N75" s="105">
        <v>332345.93322580599</v>
      </c>
      <c r="O75" s="105">
        <v>311750.72266666702</v>
      </c>
      <c r="P75" s="105">
        <v>313801.45064516203</v>
      </c>
      <c r="Q75" s="105">
        <v>302092.12322580599</v>
      </c>
      <c r="R75" s="105">
        <v>481159.48071428598</v>
      </c>
      <c r="S75" s="105">
        <v>641669.33935483894</v>
      </c>
      <c r="T75" s="105">
        <v>681099.42933333397</v>
      </c>
      <c r="U75" s="105">
        <v>641722.60967741895</v>
      </c>
      <c r="V75" s="105">
        <v>606036.38366666704</v>
      </c>
      <c r="W75" s="111"/>
      <c r="X75" s="111"/>
      <c r="Y75" s="104"/>
      <c r="Z75" s="104"/>
    </row>
    <row r="76" spans="1:26" ht="12.75" customHeight="1" x14ac:dyDescent="0.3">
      <c r="A76" s="27">
        <v>67</v>
      </c>
      <c r="B76" s="29" t="s">
        <v>785</v>
      </c>
      <c r="C76" s="29">
        <v>0</v>
      </c>
      <c r="D76" s="29" t="s">
        <v>732</v>
      </c>
      <c r="E76" s="29" t="s">
        <v>786</v>
      </c>
      <c r="F76" s="71">
        <v>1520</v>
      </c>
      <c r="G76" s="71" t="s">
        <v>41</v>
      </c>
      <c r="H76" s="29" t="s">
        <v>72</v>
      </c>
      <c r="I76" s="110" t="s">
        <v>787</v>
      </c>
      <c r="J76" s="105">
        <v>0</v>
      </c>
      <c r="K76" s="105">
        <v>-2106.46451612903</v>
      </c>
      <c r="L76" s="105">
        <v>0</v>
      </c>
      <c r="M76" s="105">
        <v>0</v>
      </c>
      <c r="N76" s="105">
        <v>0</v>
      </c>
      <c r="O76" s="105">
        <v>0</v>
      </c>
      <c r="P76" s="105">
        <v>0</v>
      </c>
      <c r="Q76" s="105">
        <v>0</v>
      </c>
      <c r="R76" s="105">
        <v>0</v>
      </c>
      <c r="S76" s="105">
        <v>0</v>
      </c>
      <c r="T76" s="105">
        <v>0</v>
      </c>
      <c r="U76" s="105">
        <v>0</v>
      </c>
      <c r="V76" s="105">
        <v>0</v>
      </c>
      <c r="W76" s="111"/>
      <c r="X76" s="111"/>
      <c r="Y76" s="104"/>
      <c r="Z76" s="104"/>
    </row>
    <row r="77" spans="1:26" ht="12.75" customHeight="1" x14ac:dyDescent="0.3">
      <c r="A77" s="27">
        <v>68</v>
      </c>
      <c r="B77" s="29" t="s">
        <v>785</v>
      </c>
      <c r="C77" s="29">
        <v>0</v>
      </c>
      <c r="D77" s="29" t="s">
        <v>732</v>
      </c>
      <c r="E77" s="29" t="s">
        <v>786</v>
      </c>
      <c r="F77" s="71">
        <v>1520</v>
      </c>
      <c r="G77" s="71" t="s">
        <v>41</v>
      </c>
      <c r="H77" s="29" t="s">
        <v>73</v>
      </c>
      <c r="I77" s="110" t="s">
        <v>787</v>
      </c>
      <c r="J77" s="105">
        <v>8205.5499999999993</v>
      </c>
      <c r="K77" s="105">
        <v>10312.014516129</v>
      </c>
      <c r="L77" s="105">
        <v>8205.5499999999993</v>
      </c>
      <c r="M77" s="105">
        <v>8205.5499999999993</v>
      </c>
      <c r="N77" s="105">
        <v>8205.5499999999993</v>
      </c>
      <c r="O77" s="105">
        <v>8205.5499999999993</v>
      </c>
      <c r="P77" s="105">
        <v>8205.5499999999993</v>
      </c>
      <c r="Q77" s="105">
        <v>8205.5499999999993</v>
      </c>
      <c r="R77" s="105">
        <v>8205.5499999999993</v>
      </c>
      <c r="S77" s="105">
        <v>8205.5499999999993</v>
      </c>
      <c r="T77" s="105">
        <v>8205.5499999999993</v>
      </c>
      <c r="U77" s="105">
        <v>8205.5499999999993</v>
      </c>
      <c r="V77" s="105">
        <v>8205.5499999999993</v>
      </c>
      <c r="W77" s="111"/>
      <c r="X77" s="111"/>
      <c r="Y77" s="104"/>
      <c r="Z77" s="104"/>
    </row>
    <row r="78" spans="1:26" ht="12.75" customHeight="1" x14ac:dyDescent="0.3">
      <c r="A78" s="27">
        <v>69</v>
      </c>
      <c r="B78" s="29" t="s">
        <v>785</v>
      </c>
      <c r="C78" s="29">
        <v>0</v>
      </c>
      <c r="D78" s="29" t="s">
        <v>732</v>
      </c>
      <c r="E78" s="29" t="s">
        <v>786</v>
      </c>
      <c r="F78" s="71">
        <v>1520</v>
      </c>
      <c r="G78" s="71" t="s">
        <v>41</v>
      </c>
      <c r="H78" s="29" t="s">
        <v>26</v>
      </c>
      <c r="I78" s="110" t="s">
        <v>787</v>
      </c>
      <c r="J78" s="105">
        <v>-325620.27466666698</v>
      </c>
      <c r="K78" s="105">
        <v>-30181.514516128998</v>
      </c>
      <c r="L78" s="105">
        <v>-6939.41161290323</v>
      </c>
      <c r="M78" s="105">
        <v>-30063.940999999999</v>
      </c>
      <c r="N78" s="105">
        <v>-36236.4774193548</v>
      </c>
      <c r="O78" s="105">
        <v>-41711.540666666697</v>
      </c>
      <c r="P78" s="105">
        <v>-40697.8287096774</v>
      </c>
      <c r="Q78" s="105">
        <v>-231065.57967741901</v>
      </c>
      <c r="R78" s="105">
        <v>-341454.26642857102</v>
      </c>
      <c r="S78" s="105">
        <v>-439501.94354838697</v>
      </c>
      <c r="T78" s="105">
        <v>-449935.614</v>
      </c>
      <c r="U78" s="105">
        <v>-300686.245806452</v>
      </c>
      <c r="V78" s="105">
        <v>-325620.27466666698</v>
      </c>
      <c r="W78" s="111"/>
      <c r="X78" s="111"/>
      <c r="Y78" s="104"/>
      <c r="Z78" s="104"/>
    </row>
    <row r="79" spans="1:26" ht="12.75" customHeight="1" x14ac:dyDescent="0.3">
      <c r="A79" s="27">
        <v>70</v>
      </c>
      <c r="B79" s="29" t="s">
        <v>785</v>
      </c>
      <c r="C79" s="29">
        <v>0</v>
      </c>
      <c r="D79" s="29" t="s">
        <v>732</v>
      </c>
      <c r="E79" s="29" t="s">
        <v>786</v>
      </c>
      <c r="F79" s="71">
        <v>1520</v>
      </c>
      <c r="G79" s="71" t="s">
        <v>41</v>
      </c>
      <c r="H79" s="29">
        <v>0</v>
      </c>
      <c r="I79" s="110" t="s">
        <v>788</v>
      </c>
      <c r="J79" s="105">
        <v>27703.683333333302</v>
      </c>
      <c r="K79" s="105">
        <v>27946.95</v>
      </c>
      <c r="L79" s="105">
        <v>27946.95</v>
      </c>
      <c r="M79" s="105">
        <v>27946.95</v>
      </c>
      <c r="N79" s="105">
        <v>27946.95</v>
      </c>
      <c r="O79" s="105">
        <v>26924.775000000001</v>
      </c>
      <c r="P79" s="105">
        <v>27946.95</v>
      </c>
      <c r="Q79" s="105">
        <v>27941.6677419355</v>
      </c>
      <c r="R79" s="105">
        <v>27783.200000000001</v>
      </c>
      <c r="S79" s="105">
        <v>27783.200000000001</v>
      </c>
      <c r="T79" s="105">
        <v>27783.200000000001</v>
      </c>
      <c r="U79" s="105">
        <v>27783.200000000001</v>
      </c>
      <c r="V79" s="105">
        <v>27703.683333333302</v>
      </c>
      <c r="W79" s="111"/>
      <c r="X79" s="111"/>
      <c r="Y79" s="104"/>
      <c r="Z79" s="104"/>
    </row>
    <row r="80" spans="1:26" ht="12.75" customHeight="1" x14ac:dyDescent="0.3">
      <c r="A80" s="27">
        <v>71</v>
      </c>
      <c r="B80" s="29" t="s">
        <v>785</v>
      </c>
      <c r="C80" s="29">
        <v>0</v>
      </c>
      <c r="D80" s="29" t="s">
        <v>732</v>
      </c>
      <c r="E80" s="29" t="s">
        <v>789</v>
      </c>
      <c r="F80" s="71">
        <v>1520</v>
      </c>
      <c r="G80" s="71" t="s">
        <v>25</v>
      </c>
      <c r="H80" s="29" t="s">
        <v>73</v>
      </c>
      <c r="I80" s="110">
        <v>0</v>
      </c>
      <c r="J80" s="105">
        <v>5018355.26</v>
      </c>
      <c r="K80" s="105">
        <v>5018355.26</v>
      </c>
      <c r="L80" s="105">
        <v>5018355.26</v>
      </c>
      <c r="M80" s="105">
        <v>5018355.26</v>
      </c>
      <c r="N80" s="105">
        <v>5018355.26</v>
      </c>
      <c r="O80" s="105">
        <v>5018355.26</v>
      </c>
      <c r="P80" s="105">
        <v>5018355.26</v>
      </c>
      <c r="Q80" s="105">
        <v>5018355.26</v>
      </c>
      <c r="R80" s="105">
        <v>5018355.26</v>
      </c>
      <c r="S80" s="105">
        <v>5018355.26</v>
      </c>
      <c r="T80" s="105">
        <v>5018355.26</v>
      </c>
      <c r="U80" s="105">
        <v>5018355.26</v>
      </c>
      <c r="V80" s="105">
        <v>5018355.26</v>
      </c>
      <c r="W80" s="111"/>
      <c r="X80" s="111"/>
      <c r="Y80" s="104"/>
      <c r="Z80" s="104"/>
    </row>
    <row r="81" spans="1:26" ht="12.75" customHeight="1" x14ac:dyDescent="0.3">
      <c r="A81" s="27">
        <v>72</v>
      </c>
      <c r="B81" s="29" t="s">
        <v>785</v>
      </c>
      <c r="C81" s="29">
        <v>0</v>
      </c>
      <c r="D81" s="29" t="s">
        <v>732</v>
      </c>
      <c r="E81" s="29" t="s">
        <v>786</v>
      </c>
      <c r="F81" s="71">
        <v>1520</v>
      </c>
      <c r="G81" s="71" t="s">
        <v>25</v>
      </c>
      <c r="H81" s="29" t="s">
        <v>74</v>
      </c>
      <c r="I81" s="110">
        <v>0</v>
      </c>
      <c r="J81" s="105">
        <v>2752109.26</v>
      </c>
      <c r="K81" s="105">
        <v>3749134.79548387</v>
      </c>
      <c r="L81" s="105">
        <v>3735882.0858064499</v>
      </c>
      <c r="M81" s="105">
        <v>3634823.96</v>
      </c>
      <c r="N81" s="105">
        <v>3537862.3761290298</v>
      </c>
      <c r="O81" s="105">
        <v>3432592.7933333302</v>
      </c>
      <c r="P81" s="105">
        <v>3359996.7632258101</v>
      </c>
      <c r="Q81" s="105">
        <v>3254344.24709677</v>
      </c>
      <c r="R81" s="105">
        <v>3149741.2885714299</v>
      </c>
      <c r="S81" s="105">
        <v>3044260.4083870999</v>
      </c>
      <c r="T81" s="105">
        <v>2940525.76</v>
      </c>
      <c r="U81" s="105">
        <v>2833850.3761290298</v>
      </c>
      <c r="V81" s="105">
        <v>2752109.26</v>
      </c>
      <c r="W81" s="111"/>
      <c r="X81" s="111"/>
      <c r="Y81" s="104"/>
      <c r="Z81" s="104"/>
    </row>
    <row r="82" spans="1:26" ht="12.75" customHeight="1" x14ac:dyDescent="0.3">
      <c r="A82" s="27">
        <v>73</v>
      </c>
      <c r="B82" s="29" t="s">
        <v>785</v>
      </c>
      <c r="C82" s="29">
        <v>0</v>
      </c>
      <c r="D82" s="29" t="s">
        <v>732</v>
      </c>
      <c r="E82" s="29" t="s">
        <v>786</v>
      </c>
      <c r="F82" s="71">
        <v>1520</v>
      </c>
      <c r="G82" s="71" t="s">
        <v>25</v>
      </c>
      <c r="H82" s="29" t="s">
        <v>26</v>
      </c>
      <c r="I82" s="110">
        <v>0</v>
      </c>
      <c r="J82" s="105">
        <v>-23732899.052333299</v>
      </c>
      <c r="K82" s="105">
        <v>-120043813.497419</v>
      </c>
      <c r="L82" s="105">
        <v>-127479484.694839</v>
      </c>
      <c r="M82" s="105">
        <v>-126298480.495</v>
      </c>
      <c r="N82" s="105">
        <v>-122390544.664516</v>
      </c>
      <c r="O82" s="105">
        <v>-123155204.306667</v>
      </c>
      <c r="P82" s="105">
        <v>-121915986.17419399</v>
      </c>
      <c r="Q82" s="105">
        <v>-118400499.689677</v>
      </c>
      <c r="R82" s="105">
        <v>-115729173.756071</v>
      </c>
      <c r="S82" s="105">
        <v>-114762847.66903199</v>
      </c>
      <c r="T82" s="105">
        <v>-113942368.657667</v>
      </c>
      <c r="U82" s="105">
        <v>-74914059.319677398</v>
      </c>
      <c r="V82" s="105">
        <v>-23732899.052333299</v>
      </c>
      <c r="W82" s="111"/>
      <c r="X82" s="111"/>
      <c r="Y82" s="104"/>
      <c r="Z82" s="104"/>
    </row>
    <row r="83" spans="1:26" ht="12.75" customHeight="1" x14ac:dyDescent="0.3">
      <c r="A83" s="27">
        <v>74</v>
      </c>
      <c r="B83" s="29" t="s">
        <v>785</v>
      </c>
      <c r="C83" s="29">
        <v>0</v>
      </c>
      <c r="D83" s="29" t="s">
        <v>732</v>
      </c>
      <c r="E83" s="29" t="s">
        <v>789</v>
      </c>
      <c r="F83" s="71">
        <v>1520</v>
      </c>
      <c r="G83" s="71" t="s">
        <v>25</v>
      </c>
      <c r="H83" s="29">
        <v>0</v>
      </c>
      <c r="I83" s="110" t="s">
        <v>745</v>
      </c>
      <c r="J83" s="105">
        <v>234948329.19</v>
      </c>
      <c r="K83" s="105">
        <v>229943592.18838701</v>
      </c>
      <c r="L83" s="105">
        <v>229948334.63999999</v>
      </c>
      <c r="M83" s="105">
        <v>229948334.63999999</v>
      </c>
      <c r="N83" s="105">
        <v>229948334.63999999</v>
      </c>
      <c r="O83" s="105">
        <v>229948334.63999999</v>
      </c>
      <c r="P83" s="105">
        <v>231722528.18838701</v>
      </c>
      <c r="Q83" s="105">
        <v>234948334.63999999</v>
      </c>
      <c r="R83" s="105">
        <v>234948334.63999999</v>
      </c>
      <c r="S83" s="105">
        <v>234948334.63999999</v>
      </c>
      <c r="T83" s="105">
        <v>234948332.27833301</v>
      </c>
      <c r="U83" s="105">
        <v>234948329.19</v>
      </c>
      <c r="V83" s="105">
        <v>234948329.19</v>
      </c>
      <c r="W83" s="111"/>
      <c r="X83" s="111"/>
      <c r="Y83" s="104"/>
      <c r="Z83" s="104"/>
    </row>
    <row r="84" spans="1:26" ht="12.75" customHeight="1" x14ac:dyDescent="0.3">
      <c r="A84" s="27">
        <v>75</v>
      </c>
      <c r="B84" s="29" t="s">
        <v>728</v>
      </c>
      <c r="C84" s="29" t="s">
        <v>790</v>
      </c>
      <c r="D84" s="29" t="s">
        <v>791</v>
      </c>
      <c r="E84" s="29" t="s">
        <v>792</v>
      </c>
      <c r="F84" s="71">
        <v>1530</v>
      </c>
      <c r="G84" s="71" t="s">
        <v>75</v>
      </c>
      <c r="H84" s="29">
        <v>0</v>
      </c>
      <c r="I84" s="110">
        <v>0</v>
      </c>
      <c r="J84" s="105">
        <v>21545599.002</v>
      </c>
      <c r="K84" s="105">
        <v>17448056.383225799</v>
      </c>
      <c r="L84" s="105">
        <v>7558298.54774193</v>
      </c>
      <c r="M84" s="105">
        <v>14695328.526000001</v>
      </c>
      <c r="N84" s="105">
        <v>11829072.3729032</v>
      </c>
      <c r="O84" s="105">
        <v>15929602.152333301</v>
      </c>
      <c r="P84" s="105">
        <v>24483474.827741899</v>
      </c>
      <c r="Q84" s="105">
        <v>12135846.7148387</v>
      </c>
      <c r="R84" s="105">
        <v>16035291.7675</v>
      </c>
      <c r="S84" s="105">
        <v>26095857.920000002</v>
      </c>
      <c r="T84" s="105">
        <v>23620252.153333299</v>
      </c>
      <c r="U84" s="105">
        <v>12739320.6874194</v>
      </c>
      <c r="V84" s="105">
        <v>21545599.002</v>
      </c>
      <c r="W84" s="111"/>
      <c r="X84" s="111"/>
      <c r="Y84" s="104"/>
      <c r="Z84" s="104"/>
    </row>
    <row r="85" spans="1:26" ht="12.75" customHeight="1" x14ac:dyDescent="0.3">
      <c r="A85" s="27">
        <v>76</v>
      </c>
      <c r="B85" s="29" t="s">
        <v>728</v>
      </c>
      <c r="C85" s="29">
        <v>0</v>
      </c>
      <c r="D85" s="29" t="s">
        <v>732</v>
      </c>
      <c r="E85" s="29" t="s">
        <v>793</v>
      </c>
      <c r="F85" s="71">
        <v>1550</v>
      </c>
      <c r="G85" s="71" t="s">
        <v>41</v>
      </c>
      <c r="H85" s="29" t="s">
        <v>73</v>
      </c>
      <c r="I85" s="110" t="s">
        <v>787</v>
      </c>
      <c r="J85" s="105">
        <v>-38780.04</v>
      </c>
      <c r="K85" s="105">
        <v>-38780.04</v>
      </c>
      <c r="L85" s="105">
        <v>-38780.04</v>
      </c>
      <c r="M85" s="105">
        <v>-38780.04</v>
      </c>
      <c r="N85" s="105">
        <v>-38780.04</v>
      </c>
      <c r="O85" s="105">
        <v>-38780.04</v>
      </c>
      <c r="P85" s="105">
        <v>-38780.04</v>
      </c>
      <c r="Q85" s="105">
        <v>-38780.04</v>
      </c>
      <c r="R85" s="105">
        <v>-38780.04</v>
      </c>
      <c r="S85" s="105">
        <v>-38780.04</v>
      </c>
      <c r="T85" s="105">
        <v>-38780.04</v>
      </c>
      <c r="U85" s="105">
        <v>-38780.04</v>
      </c>
      <c r="V85" s="105">
        <v>-38780.04</v>
      </c>
      <c r="W85" s="111"/>
      <c r="X85" s="111"/>
      <c r="Y85" s="104"/>
      <c r="Z85" s="104"/>
    </row>
    <row r="86" spans="1:26" ht="12.75" customHeight="1" x14ac:dyDescent="0.3">
      <c r="A86" s="27">
        <v>77</v>
      </c>
      <c r="B86" s="29" t="s">
        <v>728</v>
      </c>
      <c r="C86" s="29">
        <v>0</v>
      </c>
      <c r="D86" s="29" t="s">
        <v>732</v>
      </c>
      <c r="E86" s="29" t="s">
        <v>793</v>
      </c>
      <c r="F86" s="71">
        <v>1550</v>
      </c>
      <c r="G86" s="71" t="s">
        <v>41</v>
      </c>
      <c r="H86" s="29" t="s">
        <v>26</v>
      </c>
      <c r="I86" s="110" t="s">
        <v>787</v>
      </c>
      <c r="J86" s="105">
        <v>-106655.573666667</v>
      </c>
      <c r="K86" s="105">
        <v>-24150.4764516129</v>
      </c>
      <c r="L86" s="105">
        <v>24863.718064516099</v>
      </c>
      <c r="M86" s="105">
        <v>-128.917333333333</v>
      </c>
      <c r="N86" s="105">
        <v>152.556451612903</v>
      </c>
      <c r="O86" s="105">
        <v>-1500.63666666667</v>
      </c>
      <c r="P86" s="105">
        <v>-162.13451612903199</v>
      </c>
      <c r="Q86" s="105">
        <v>-1419.97903225806</v>
      </c>
      <c r="R86" s="105">
        <v>18.078571428571301</v>
      </c>
      <c r="S86" s="105">
        <v>-152300.13806451601</v>
      </c>
      <c r="T86" s="105">
        <v>-286378.45966666698</v>
      </c>
      <c r="U86" s="105">
        <v>-350265.350645161</v>
      </c>
      <c r="V86" s="105">
        <v>-106655.573666667</v>
      </c>
      <c r="W86" s="111"/>
      <c r="X86" s="111"/>
      <c r="Y86" s="104"/>
      <c r="Z86" s="104"/>
    </row>
    <row r="87" spans="1:26" ht="12.75" customHeight="1" x14ac:dyDescent="0.3">
      <c r="A87" s="27">
        <v>78</v>
      </c>
      <c r="B87" s="29" t="s">
        <v>728</v>
      </c>
      <c r="C87" s="29">
        <v>0</v>
      </c>
      <c r="D87" s="29" t="s">
        <v>732</v>
      </c>
      <c r="E87" s="29" t="s">
        <v>793</v>
      </c>
      <c r="F87" s="71">
        <v>1550</v>
      </c>
      <c r="G87" s="71" t="s">
        <v>41</v>
      </c>
      <c r="H87" s="29">
        <v>0</v>
      </c>
      <c r="I87" s="110" t="s">
        <v>788</v>
      </c>
      <c r="J87" s="105">
        <v>37618.89</v>
      </c>
      <c r="K87" s="105">
        <v>37618.89</v>
      </c>
      <c r="L87" s="105">
        <v>37618.89</v>
      </c>
      <c r="M87" s="105">
        <v>37618.89</v>
      </c>
      <c r="N87" s="105">
        <v>37618.89</v>
      </c>
      <c r="O87" s="105">
        <v>37618.89</v>
      </c>
      <c r="P87" s="105">
        <v>37618.89</v>
      </c>
      <c r="Q87" s="105">
        <v>37618.89</v>
      </c>
      <c r="R87" s="105">
        <v>37618.89</v>
      </c>
      <c r="S87" s="105">
        <v>37618.89</v>
      </c>
      <c r="T87" s="105">
        <v>37618.89</v>
      </c>
      <c r="U87" s="105">
        <v>37618.89</v>
      </c>
      <c r="V87" s="105">
        <v>37618.89</v>
      </c>
      <c r="W87" s="111"/>
      <c r="X87" s="111"/>
      <c r="Y87" s="104"/>
      <c r="Z87" s="104"/>
    </row>
    <row r="88" spans="1:26" ht="12.75" customHeight="1" x14ac:dyDescent="0.3">
      <c r="A88" s="27">
        <v>79</v>
      </c>
      <c r="B88" s="29" t="s">
        <v>728</v>
      </c>
      <c r="C88" s="29">
        <v>0</v>
      </c>
      <c r="D88" s="29" t="s">
        <v>732</v>
      </c>
      <c r="E88" s="29" t="s">
        <v>793</v>
      </c>
      <c r="F88" s="71">
        <v>1550</v>
      </c>
      <c r="G88" s="71" t="s">
        <v>25</v>
      </c>
      <c r="H88" s="29" t="s">
        <v>73</v>
      </c>
      <c r="I88" s="110">
        <v>0</v>
      </c>
      <c r="J88" s="105">
        <v>-3308567.63</v>
      </c>
      <c r="K88" s="105">
        <v>-3308567.63</v>
      </c>
      <c r="L88" s="105">
        <v>-3308567.63</v>
      </c>
      <c r="M88" s="105">
        <v>-3308567.63</v>
      </c>
      <c r="N88" s="105">
        <v>-3308567.63</v>
      </c>
      <c r="O88" s="105">
        <v>-3308567.63</v>
      </c>
      <c r="P88" s="105">
        <v>-3308567.63</v>
      </c>
      <c r="Q88" s="105">
        <v>-3308567.63</v>
      </c>
      <c r="R88" s="105">
        <v>-3308567.63</v>
      </c>
      <c r="S88" s="105">
        <v>-3308567.63</v>
      </c>
      <c r="T88" s="105">
        <v>-3308567.63</v>
      </c>
      <c r="U88" s="105">
        <v>-3308567.63</v>
      </c>
      <c r="V88" s="105">
        <v>-3308567.63</v>
      </c>
      <c r="W88" s="111"/>
      <c r="X88" s="111"/>
      <c r="Y88" s="104"/>
      <c r="Z88" s="104"/>
    </row>
    <row r="89" spans="1:26" ht="12.75" customHeight="1" x14ac:dyDescent="0.3">
      <c r="A89" s="27">
        <v>80</v>
      </c>
      <c r="B89" s="29" t="s">
        <v>728</v>
      </c>
      <c r="C89" s="29">
        <v>0</v>
      </c>
      <c r="D89" s="29" t="s">
        <v>732</v>
      </c>
      <c r="E89" s="29" t="s">
        <v>793</v>
      </c>
      <c r="F89" s="71">
        <v>1550</v>
      </c>
      <c r="G89" s="71" t="s">
        <v>25</v>
      </c>
      <c r="H89" s="29" t="s">
        <v>74</v>
      </c>
      <c r="I89" s="110">
        <v>0</v>
      </c>
      <c r="J89" s="105">
        <v>-37.35</v>
      </c>
      <c r="K89" s="105">
        <v>-37.35</v>
      </c>
      <c r="L89" s="105">
        <v>-37.35</v>
      </c>
      <c r="M89" s="105">
        <v>-37.35</v>
      </c>
      <c r="N89" s="105">
        <v>-37.35</v>
      </c>
      <c r="O89" s="105">
        <v>-37.35</v>
      </c>
      <c r="P89" s="105">
        <v>-37.35</v>
      </c>
      <c r="Q89" s="105">
        <v>-37.35</v>
      </c>
      <c r="R89" s="105">
        <v>-37.35</v>
      </c>
      <c r="S89" s="105">
        <v>-37.35</v>
      </c>
      <c r="T89" s="105">
        <v>-37.35</v>
      </c>
      <c r="U89" s="105">
        <v>-37.35</v>
      </c>
      <c r="V89" s="105">
        <v>-37.35</v>
      </c>
      <c r="W89" s="111"/>
      <c r="X89" s="111"/>
      <c r="Y89" s="104"/>
      <c r="Z89" s="104"/>
    </row>
    <row r="90" spans="1:26" ht="12.75" customHeight="1" x14ac:dyDescent="0.3">
      <c r="A90" s="27">
        <v>81</v>
      </c>
      <c r="B90" s="29" t="s">
        <v>728</v>
      </c>
      <c r="C90" s="29">
        <v>0</v>
      </c>
      <c r="D90" s="29" t="s">
        <v>732</v>
      </c>
      <c r="E90" s="29" t="s">
        <v>793</v>
      </c>
      <c r="F90" s="71">
        <v>1550</v>
      </c>
      <c r="G90" s="71" t="s">
        <v>25</v>
      </c>
      <c r="H90" s="29" t="s">
        <v>26</v>
      </c>
      <c r="I90" s="110">
        <v>0</v>
      </c>
      <c r="J90" s="105">
        <v>19964477.671333302</v>
      </c>
      <c r="K90" s="105">
        <v>3577887.7787096798</v>
      </c>
      <c r="L90" s="105">
        <v>9757232.7122580707</v>
      </c>
      <c r="M90" s="105">
        <v>-4670202.8266666699</v>
      </c>
      <c r="N90" s="105">
        <v>-4303549.4941935502</v>
      </c>
      <c r="O90" s="105">
        <v>-1702314.48366667</v>
      </c>
      <c r="P90" s="105">
        <v>-2593305.0116129001</v>
      </c>
      <c r="Q90" s="105">
        <v>5673416.2064516097</v>
      </c>
      <c r="R90" s="105">
        <v>9351124.7949999999</v>
      </c>
      <c r="S90" s="105">
        <v>7958625.46935484</v>
      </c>
      <c r="T90" s="105">
        <v>13334824.4663333</v>
      </c>
      <c r="U90" s="105">
        <v>21279184.93</v>
      </c>
      <c r="V90" s="105">
        <v>19964477.671333302</v>
      </c>
      <c r="W90" s="111"/>
      <c r="X90" s="111"/>
      <c r="Y90" s="104"/>
      <c r="Z90" s="104"/>
    </row>
    <row r="91" spans="1:26" ht="12.75" customHeight="1" x14ac:dyDescent="0.3">
      <c r="A91" s="27">
        <v>82</v>
      </c>
      <c r="B91" s="29" t="s">
        <v>728</v>
      </c>
      <c r="C91" s="29">
        <v>0</v>
      </c>
      <c r="D91" s="29" t="s">
        <v>732</v>
      </c>
      <c r="E91" s="29" t="s">
        <v>793</v>
      </c>
      <c r="F91" s="71">
        <v>1550</v>
      </c>
      <c r="G91" s="71" t="s">
        <v>25</v>
      </c>
      <c r="H91" s="29">
        <v>0</v>
      </c>
      <c r="I91" s="110" t="s">
        <v>745</v>
      </c>
      <c r="J91" s="105">
        <v>57302586.1593334</v>
      </c>
      <c r="K91" s="105">
        <v>57291917.344838701</v>
      </c>
      <c r="L91" s="105">
        <v>57294298.990000002</v>
      </c>
      <c r="M91" s="105">
        <v>57294298.990000002</v>
      </c>
      <c r="N91" s="105">
        <v>57294298.990000002</v>
      </c>
      <c r="O91" s="105">
        <v>57294298.990000002</v>
      </c>
      <c r="P91" s="105">
        <v>57294298.990000002</v>
      </c>
      <c r="Q91" s="105">
        <v>57294298.990000002</v>
      </c>
      <c r="R91" s="105">
        <v>57294298.990000002</v>
      </c>
      <c r="S91" s="105">
        <v>57294298.990000002</v>
      </c>
      <c r="T91" s="105">
        <v>57294297.109333403</v>
      </c>
      <c r="U91" s="105">
        <v>57294294.649999999</v>
      </c>
      <c r="V91" s="105">
        <v>57302586.1593334</v>
      </c>
      <c r="W91" s="111"/>
      <c r="X91" s="111"/>
      <c r="Y91" s="104"/>
      <c r="Z91" s="104"/>
    </row>
    <row r="92" spans="1:26" ht="12.75" customHeight="1" x14ac:dyDescent="0.3">
      <c r="A92" s="27">
        <v>83</v>
      </c>
      <c r="B92" s="29" t="s">
        <v>728</v>
      </c>
      <c r="C92" s="29">
        <v>0</v>
      </c>
      <c r="D92" s="29" t="s">
        <v>794</v>
      </c>
      <c r="E92" s="29" t="s">
        <v>795</v>
      </c>
      <c r="F92" s="71">
        <v>1560</v>
      </c>
      <c r="G92" s="71" t="s">
        <v>76</v>
      </c>
      <c r="H92" s="29">
        <v>0</v>
      </c>
      <c r="I92" s="110">
        <v>0</v>
      </c>
      <c r="J92" s="105">
        <v>38832202.182999998</v>
      </c>
      <c r="K92" s="105">
        <v>50315981.057741903</v>
      </c>
      <c r="L92" s="105">
        <v>41039275.0554839</v>
      </c>
      <c r="M92" s="105">
        <v>39279372.433666699</v>
      </c>
      <c r="N92" s="105">
        <v>40248430.154193603</v>
      </c>
      <c r="O92" s="105">
        <v>41060931.780000001</v>
      </c>
      <c r="P92" s="105">
        <v>40350681.369354904</v>
      </c>
      <c r="Q92" s="105">
        <v>39287589.522903197</v>
      </c>
      <c r="R92" s="105">
        <v>38951145.977857202</v>
      </c>
      <c r="S92" s="105">
        <v>38695513.459032297</v>
      </c>
      <c r="T92" s="105">
        <v>38747995.164999999</v>
      </c>
      <c r="U92" s="105">
        <v>38490737.172258101</v>
      </c>
      <c r="V92" s="105">
        <v>38832202.182999998</v>
      </c>
      <c r="W92" s="111"/>
      <c r="X92" s="111"/>
      <c r="Y92" s="104"/>
      <c r="Z92" s="104"/>
    </row>
    <row r="93" spans="1:26" ht="12.75" customHeight="1" x14ac:dyDescent="0.3">
      <c r="A93" s="27">
        <v>84</v>
      </c>
      <c r="B93" s="29" t="s">
        <v>785</v>
      </c>
      <c r="C93" s="29">
        <v>0</v>
      </c>
      <c r="D93" s="29" t="s">
        <v>732</v>
      </c>
      <c r="E93" s="29" t="s">
        <v>796</v>
      </c>
      <c r="F93" s="71">
        <v>1570</v>
      </c>
      <c r="G93" s="71" t="s">
        <v>77</v>
      </c>
      <c r="H93" s="29" t="s">
        <v>78</v>
      </c>
      <c r="I93" s="110" t="s">
        <v>797</v>
      </c>
      <c r="J93" s="105">
        <v>1416137.9</v>
      </c>
      <c r="K93" s="105">
        <v>1540904.4</v>
      </c>
      <c r="L93" s="105">
        <v>1542039.1419354801</v>
      </c>
      <c r="M93" s="105">
        <v>1542117.4</v>
      </c>
      <c r="N93" s="105">
        <v>1543434.6258064499</v>
      </c>
      <c r="O93" s="105">
        <v>1544519.4</v>
      </c>
      <c r="P93" s="105">
        <v>1546277.98064516</v>
      </c>
      <c r="Q93" s="105">
        <v>1471014.46451613</v>
      </c>
      <c r="R93" s="105">
        <v>1416137.9</v>
      </c>
      <c r="S93" s="105">
        <v>1416137.9</v>
      </c>
      <c r="T93" s="105">
        <v>1416137.9</v>
      </c>
      <c r="U93" s="105">
        <v>1416137.9</v>
      </c>
      <c r="V93" s="105">
        <v>1416137.9</v>
      </c>
      <c r="W93" s="111"/>
      <c r="X93" s="111"/>
      <c r="Y93" s="104"/>
      <c r="Z93" s="104"/>
    </row>
    <row r="94" spans="1:26" ht="12.75" customHeight="1" x14ac:dyDescent="0.3">
      <c r="A94" s="27">
        <v>85</v>
      </c>
      <c r="B94" s="29" t="s">
        <v>785</v>
      </c>
      <c r="C94" s="29">
        <v>0</v>
      </c>
      <c r="D94" s="29" t="s">
        <v>732</v>
      </c>
      <c r="E94" s="29" t="s">
        <v>796</v>
      </c>
      <c r="F94" s="71">
        <v>1570</v>
      </c>
      <c r="G94" s="71" t="s">
        <v>77</v>
      </c>
      <c r="H94" s="29" t="s">
        <v>79</v>
      </c>
      <c r="I94" s="110" t="s">
        <v>797</v>
      </c>
      <c r="J94" s="105">
        <v>6130175.8013333296</v>
      </c>
      <c r="K94" s="105">
        <v>6020142.5558064496</v>
      </c>
      <c r="L94" s="105">
        <v>6058930.7793548396</v>
      </c>
      <c r="M94" s="105">
        <v>6111848.9216666697</v>
      </c>
      <c r="N94" s="105">
        <v>5881314.3977419399</v>
      </c>
      <c r="O94" s="105">
        <v>5803215.9346666699</v>
      </c>
      <c r="P94" s="105">
        <v>5660853.2112903204</v>
      </c>
      <c r="Q94" s="105">
        <v>5378583.0538709704</v>
      </c>
      <c r="R94" s="105">
        <v>5679118.2625000002</v>
      </c>
      <c r="S94" s="105">
        <v>5854090.3541935496</v>
      </c>
      <c r="T94" s="105">
        <v>5919190.7373333303</v>
      </c>
      <c r="U94" s="105">
        <v>5611508.6606451599</v>
      </c>
      <c r="V94" s="105">
        <v>6130175.8013333296</v>
      </c>
      <c r="W94" s="111"/>
      <c r="X94" s="111"/>
      <c r="Y94" s="104"/>
      <c r="Z94" s="104"/>
    </row>
    <row r="95" spans="1:26" ht="12.75" customHeight="1" x14ac:dyDescent="0.3">
      <c r="A95" s="27">
        <v>86</v>
      </c>
      <c r="B95" s="29" t="s">
        <v>785</v>
      </c>
      <c r="C95" s="29">
        <v>0</v>
      </c>
      <c r="D95" s="29" t="s">
        <v>732</v>
      </c>
      <c r="E95" s="29" t="s">
        <v>798</v>
      </c>
      <c r="F95" s="71">
        <v>1570</v>
      </c>
      <c r="G95" s="71" t="s">
        <v>77</v>
      </c>
      <c r="H95" s="29" t="s">
        <v>80</v>
      </c>
      <c r="I95" s="110" t="s">
        <v>797</v>
      </c>
      <c r="J95" s="105">
        <v>0</v>
      </c>
      <c r="K95" s="105">
        <v>0</v>
      </c>
      <c r="L95" s="105">
        <v>0</v>
      </c>
      <c r="M95" s="105">
        <v>0</v>
      </c>
      <c r="N95" s="105">
        <v>0</v>
      </c>
      <c r="O95" s="105">
        <v>0</v>
      </c>
      <c r="P95" s="105">
        <v>0</v>
      </c>
      <c r="Q95" s="105">
        <v>0</v>
      </c>
      <c r="R95" s="105">
        <v>0</v>
      </c>
      <c r="S95" s="105">
        <v>0</v>
      </c>
      <c r="T95" s="105">
        <v>0</v>
      </c>
      <c r="U95" s="105">
        <v>0</v>
      </c>
      <c r="V95" s="105">
        <v>0</v>
      </c>
      <c r="W95" s="111"/>
      <c r="X95" s="111"/>
      <c r="Y95" s="104"/>
      <c r="Z95" s="104"/>
    </row>
    <row r="96" spans="1:26" ht="12.75" customHeight="1" x14ac:dyDescent="0.3">
      <c r="A96" s="27">
        <v>87</v>
      </c>
      <c r="B96" s="29" t="s">
        <v>785</v>
      </c>
      <c r="C96" s="29">
        <v>0</v>
      </c>
      <c r="D96" s="29" t="s">
        <v>732</v>
      </c>
      <c r="E96" s="29" t="s">
        <v>798</v>
      </c>
      <c r="F96" s="71">
        <v>1570</v>
      </c>
      <c r="G96" s="71" t="s">
        <v>77</v>
      </c>
      <c r="H96" s="29" t="s">
        <v>81</v>
      </c>
      <c r="I96" s="110" t="s">
        <v>797</v>
      </c>
      <c r="J96" s="105">
        <v>0</v>
      </c>
      <c r="K96" s="105">
        <v>0</v>
      </c>
      <c r="L96" s="105">
        <v>0</v>
      </c>
      <c r="M96" s="105">
        <v>0</v>
      </c>
      <c r="N96" s="105">
        <v>0</v>
      </c>
      <c r="O96" s="105">
        <v>0</v>
      </c>
      <c r="P96" s="105">
        <v>0</v>
      </c>
      <c r="Q96" s="105">
        <v>0</v>
      </c>
      <c r="R96" s="105">
        <v>0</v>
      </c>
      <c r="S96" s="105">
        <v>0</v>
      </c>
      <c r="T96" s="105">
        <v>0</v>
      </c>
      <c r="U96" s="105">
        <v>0</v>
      </c>
      <c r="V96" s="105">
        <v>0</v>
      </c>
      <c r="W96" s="111"/>
      <c r="X96" s="111"/>
      <c r="Y96" s="104"/>
      <c r="Z96" s="104"/>
    </row>
    <row r="97" spans="1:26" ht="12.75" customHeight="1" x14ac:dyDescent="0.3">
      <c r="A97" s="27">
        <v>88</v>
      </c>
      <c r="B97" s="29" t="s">
        <v>785</v>
      </c>
      <c r="C97" s="29">
        <v>0</v>
      </c>
      <c r="D97" s="29" t="s">
        <v>732</v>
      </c>
      <c r="E97" s="29" t="s">
        <v>798</v>
      </c>
      <c r="F97" s="71">
        <v>1570</v>
      </c>
      <c r="G97" s="71" t="s">
        <v>77</v>
      </c>
      <c r="H97" s="29" t="s">
        <v>82</v>
      </c>
      <c r="I97" s="110" t="s">
        <v>797</v>
      </c>
      <c r="J97" s="105">
        <v>-1639182.67133333</v>
      </c>
      <c r="K97" s="105">
        <v>-297429.39419354801</v>
      </c>
      <c r="L97" s="105">
        <v>-689258.00387096801</v>
      </c>
      <c r="M97" s="105">
        <v>-82427.482000000004</v>
      </c>
      <c r="N97" s="105">
        <v>-218312.71419354799</v>
      </c>
      <c r="O97" s="105">
        <v>-775286.6</v>
      </c>
      <c r="P97" s="105">
        <v>-1293942.8474193499</v>
      </c>
      <c r="Q97" s="105">
        <v>-5155800.3722580597</v>
      </c>
      <c r="R97" s="105">
        <v>-2838472.2696428602</v>
      </c>
      <c r="S97" s="105">
        <v>465520.78935483901</v>
      </c>
      <c r="T97" s="105">
        <v>190021.58199999999</v>
      </c>
      <c r="U97" s="105">
        <v>-3807866.3509677402</v>
      </c>
      <c r="V97" s="105">
        <v>-1639182.67133333</v>
      </c>
      <c r="W97" s="111"/>
      <c r="X97" s="111"/>
      <c r="Y97" s="104"/>
      <c r="Z97" s="104"/>
    </row>
    <row r="98" spans="1:26" ht="12.75" customHeight="1" x14ac:dyDescent="0.3">
      <c r="A98" s="27">
        <v>89</v>
      </c>
      <c r="B98" s="29" t="s">
        <v>785</v>
      </c>
      <c r="C98" s="29">
        <v>0</v>
      </c>
      <c r="D98" s="29" t="s">
        <v>732</v>
      </c>
      <c r="E98" s="29" t="s">
        <v>798</v>
      </c>
      <c r="F98" s="71">
        <v>1570</v>
      </c>
      <c r="G98" s="71" t="s">
        <v>77</v>
      </c>
      <c r="H98" s="29" t="s">
        <v>83</v>
      </c>
      <c r="I98" s="110" t="s">
        <v>797</v>
      </c>
      <c r="J98" s="105">
        <v>0</v>
      </c>
      <c r="K98" s="105">
        <v>0</v>
      </c>
      <c r="L98" s="105">
        <v>0</v>
      </c>
      <c r="M98" s="105">
        <v>0</v>
      </c>
      <c r="N98" s="105">
        <v>0</v>
      </c>
      <c r="O98" s="105">
        <v>0</v>
      </c>
      <c r="P98" s="105">
        <v>0</v>
      </c>
      <c r="Q98" s="105">
        <v>0</v>
      </c>
      <c r="R98" s="105">
        <v>0</v>
      </c>
      <c r="S98" s="105">
        <v>0</v>
      </c>
      <c r="T98" s="105">
        <v>0</v>
      </c>
      <c r="U98" s="105">
        <v>0</v>
      </c>
      <c r="V98" s="105">
        <v>0</v>
      </c>
      <c r="W98" s="111"/>
      <c r="X98" s="111"/>
      <c r="Y98" s="104"/>
      <c r="Z98" s="104"/>
    </row>
    <row r="99" spans="1:26" ht="12.75" customHeight="1" x14ac:dyDescent="0.3">
      <c r="A99" s="27">
        <v>90</v>
      </c>
      <c r="B99" s="29" t="s">
        <v>785</v>
      </c>
      <c r="C99" s="29">
        <v>0</v>
      </c>
      <c r="D99" s="29" t="s">
        <v>732</v>
      </c>
      <c r="E99" s="29" t="s">
        <v>796</v>
      </c>
      <c r="F99" s="71">
        <v>1570</v>
      </c>
      <c r="G99" s="71" t="s">
        <v>77</v>
      </c>
      <c r="H99" s="29" t="s">
        <v>84</v>
      </c>
      <c r="I99" s="110" t="s">
        <v>797</v>
      </c>
      <c r="J99" s="105">
        <v>0</v>
      </c>
      <c r="K99" s="105">
        <v>2270280.3870967701</v>
      </c>
      <c r="L99" s="105">
        <v>2271307.0322580598</v>
      </c>
      <c r="M99" s="105">
        <v>2271250</v>
      </c>
      <c r="N99" s="105">
        <v>2271250</v>
      </c>
      <c r="O99" s="105">
        <v>2271250</v>
      </c>
      <c r="P99" s="105">
        <v>2271271.9354838701</v>
      </c>
      <c r="Q99" s="105">
        <v>2271318</v>
      </c>
      <c r="R99" s="105">
        <v>2271318</v>
      </c>
      <c r="S99" s="105">
        <v>0</v>
      </c>
      <c r="T99" s="105">
        <v>0</v>
      </c>
      <c r="U99" s="105">
        <v>0</v>
      </c>
      <c r="V99" s="105">
        <v>0</v>
      </c>
      <c r="W99" s="111"/>
      <c r="X99" s="111"/>
      <c r="Y99" s="104"/>
      <c r="Z99" s="104"/>
    </row>
    <row r="100" spans="1:26" ht="12.75" customHeight="1" x14ac:dyDescent="0.3">
      <c r="A100" s="27">
        <v>91</v>
      </c>
      <c r="B100" s="29" t="s">
        <v>785</v>
      </c>
      <c r="C100" s="29">
        <v>0</v>
      </c>
      <c r="D100" s="29" t="s">
        <v>732</v>
      </c>
      <c r="E100" s="29" t="s">
        <v>798</v>
      </c>
      <c r="F100" s="71">
        <v>1570</v>
      </c>
      <c r="G100" s="71" t="s">
        <v>77</v>
      </c>
      <c r="H100" s="29">
        <v>0</v>
      </c>
      <c r="I100" s="110" t="s">
        <v>799</v>
      </c>
      <c r="J100" s="105">
        <v>-10</v>
      </c>
      <c r="K100" s="105">
        <v>-88508.838709677395</v>
      </c>
      <c r="L100" s="105">
        <v>0</v>
      </c>
      <c r="M100" s="105">
        <v>0</v>
      </c>
      <c r="N100" s="105">
        <v>0</v>
      </c>
      <c r="O100" s="105">
        <v>0</v>
      </c>
      <c r="P100" s="105">
        <v>0</v>
      </c>
      <c r="Q100" s="105">
        <v>0</v>
      </c>
      <c r="R100" s="105">
        <v>-2.28571428571429</v>
      </c>
      <c r="S100" s="105">
        <v>0</v>
      </c>
      <c r="T100" s="105">
        <v>0</v>
      </c>
      <c r="U100" s="105">
        <v>-5.6451612903225801</v>
      </c>
      <c r="V100" s="105">
        <v>-10</v>
      </c>
      <c r="W100" s="111"/>
      <c r="X100" s="111"/>
      <c r="Y100" s="104"/>
      <c r="Z100" s="104"/>
    </row>
    <row r="101" spans="1:26" ht="12.75" customHeight="1" x14ac:dyDescent="0.3">
      <c r="A101" s="27">
        <v>92</v>
      </c>
      <c r="B101" s="29" t="s">
        <v>785</v>
      </c>
      <c r="C101" s="29">
        <v>0</v>
      </c>
      <c r="D101" s="29" t="s">
        <v>732</v>
      </c>
      <c r="E101" s="29" t="s">
        <v>800</v>
      </c>
      <c r="F101" s="71">
        <v>1571</v>
      </c>
      <c r="G101" s="71" t="s">
        <v>77</v>
      </c>
      <c r="H101" s="29" t="s">
        <v>81</v>
      </c>
      <c r="I101" s="110">
        <v>0</v>
      </c>
      <c r="J101" s="105">
        <v>399826.48633333301</v>
      </c>
      <c r="K101" s="105">
        <v>234004.85096774201</v>
      </c>
      <c r="L101" s="105">
        <v>242860.76516129001</v>
      </c>
      <c r="M101" s="105">
        <v>261769.906666667</v>
      </c>
      <c r="N101" s="105">
        <v>277099.65612903202</v>
      </c>
      <c r="O101" s="105">
        <v>279607.656333333</v>
      </c>
      <c r="P101" s="105">
        <v>293962.97903225798</v>
      </c>
      <c r="Q101" s="105">
        <v>303645.23709677398</v>
      </c>
      <c r="R101" s="105">
        <v>323762.42142857099</v>
      </c>
      <c r="S101" s="105">
        <v>346686.43064516102</v>
      </c>
      <c r="T101" s="105">
        <v>359382.35</v>
      </c>
      <c r="U101" s="105">
        <v>378124.97903225798</v>
      </c>
      <c r="V101" s="105">
        <v>399826.48633333301</v>
      </c>
      <c r="W101" s="111"/>
      <c r="X101" s="111"/>
      <c r="Y101" s="104"/>
      <c r="Z101" s="104"/>
    </row>
    <row r="102" spans="1:26" ht="12.75" customHeight="1" x14ac:dyDescent="0.3">
      <c r="A102" s="27">
        <v>93</v>
      </c>
      <c r="B102" s="29" t="s">
        <v>785</v>
      </c>
      <c r="C102" s="29">
        <v>0</v>
      </c>
      <c r="D102" s="29" t="s">
        <v>732</v>
      </c>
      <c r="E102" s="29" t="s">
        <v>800</v>
      </c>
      <c r="F102" s="71">
        <v>1571</v>
      </c>
      <c r="G102" s="71" t="s">
        <v>77</v>
      </c>
      <c r="H102" s="29" t="s">
        <v>82</v>
      </c>
      <c r="I102" s="110">
        <v>0</v>
      </c>
      <c r="J102" s="105">
        <v>0</v>
      </c>
      <c r="K102" s="105">
        <v>0</v>
      </c>
      <c r="L102" s="105">
        <v>0</v>
      </c>
      <c r="M102" s="105">
        <v>0</v>
      </c>
      <c r="N102" s="105">
        <v>0</v>
      </c>
      <c r="O102" s="105">
        <v>0</v>
      </c>
      <c r="P102" s="105">
        <v>0</v>
      </c>
      <c r="Q102" s="105">
        <v>0</v>
      </c>
      <c r="R102" s="105">
        <v>0</v>
      </c>
      <c r="S102" s="105">
        <v>0</v>
      </c>
      <c r="T102" s="105">
        <v>0</v>
      </c>
      <c r="U102" s="105">
        <v>0</v>
      </c>
      <c r="V102" s="105">
        <v>0</v>
      </c>
      <c r="W102" s="111"/>
      <c r="X102" s="111"/>
      <c r="Y102" s="104"/>
      <c r="Z102" s="104"/>
    </row>
    <row r="103" spans="1:26" ht="12.75" customHeight="1" x14ac:dyDescent="0.3">
      <c r="A103" s="27">
        <v>94</v>
      </c>
      <c r="B103" s="29" t="s">
        <v>785</v>
      </c>
      <c r="C103" s="29">
        <v>0</v>
      </c>
      <c r="D103" s="29" t="s">
        <v>732</v>
      </c>
      <c r="E103" s="29" t="s">
        <v>800</v>
      </c>
      <c r="F103" s="71">
        <v>1571</v>
      </c>
      <c r="G103" s="71" t="s">
        <v>77</v>
      </c>
      <c r="H103" s="29">
        <v>0</v>
      </c>
      <c r="I103" s="110" t="s">
        <v>745</v>
      </c>
      <c r="J103" s="105">
        <v>0</v>
      </c>
      <c r="K103" s="105">
        <v>-95.419354838709694</v>
      </c>
      <c r="L103" s="105">
        <v>0</v>
      </c>
      <c r="M103" s="105">
        <v>0</v>
      </c>
      <c r="N103" s="105">
        <v>0</v>
      </c>
      <c r="O103" s="105">
        <v>0</v>
      </c>
      <c r="P103" s="105">
        <v>0</v>
      </c>
      <c r="Q103" s="105">
        <v>0</v>
      </c>
      <c r="R103" s="105">
        <v>0</v>
      </c>
      <c r="S103" s="105">
        <v>0</v>
      </c>
      <c r="T103" s="105">
        <v>0</v>
      </c>
      <c r="U103" s="105">
        <v>0</v>
      </c>
      <c r="V103" s="105">
        <v>0</v>
      </c>
      <c r="W103" s="111"/>
      <c r="X103" s="111"/>
      <c r="Y103" s="104"/>
      <c r="Z103" s="104"/>
    </row>
    <row r="104" spans="1:26" ht="12.75" customHeight="1" x14ac:dyDescent="0.3">
      <c r="A104" s="27">
        <v>95</v>
      </c>
      <c r="B104" s="29" t="s">
        <v>785</v>
      </c>
      <c r="C104" s="29">
        <v>0</v>
      </c>
      <c r="D104" s="29" t="s">
        <v>732</v>
      </c>
      <c r="E104" s="29" t="s">
        <v>801</v>
      </c>
      <c r="F104" s="71">
        <v>1580</v>
      </c>
      <c r="G104" s="71" t="s">
        <v>77</v>
      </c>
      <c r="H104" s="29" t="s">
        <v>79</v>
      </c>
      <c r="I104" s="110">
        <v>0</v>
      </c>
      <c r="J104" s="105">
        <v>0</v>
      </c>
      <c r="K104" s="105">
        <v>0</v>
      </c>
      <c r="L104" s="105">
        <v>0</v>
      </c>
      <c r="M104" s="105">
        <v>0</v>
      </c>
      <c r="N104" s="105">
        <v>0</v>
      </c>
      <c r="O104" s="105">
        <v>0</v>
      </c>
      <c r="P104" s="105">
        <v>0</v>
      </c>
      <c r="Q104" s="105">
        <v>0</v>
      </c>
      <c r="R104" s="105">
        <v>0</v>
      </c>
      <c r="S104" s="105">
        <v>0</v>
      </c>
      <c r="T104" s="105">
        <v>0</v>
      </c>
      <c r="U104" s="105">
        <v>0</v>
      </c>
      <c r="V104" s="105">
        <v>0</v>
      </c>
      <c r="W104" s="111"/>
      <c r="X104" s="111"/>
      <c r="Y104" s="104"/>
      <c r="Z104" s="104"/>
    </row>
    <row r="105" spans="1:26" ht="12.75" customHeight="1" x14ac:dyDescent="0.3">
      <c r="A105" s="27">
        <v>96</v>
      </c>
      <c r="B105" s="29" t="s">
        <v>785</v>
      </c>
      <c r="C105" s="29">
        <v>0</v>
      </c>
      <c r="D105" s="29" t="s">
        <v>732</v>
      </c>
      <c r="E105" s="29" t="s">
        <v>801</v>
      </c>
      <c r="F105" s="71">
        <v>1580</v>
      </c>
      <c r="G105" s="71" t="s">
        <v>77</v>
      </c>
      <c r="H105" s="29" t="s">
        <v>82</v>
      </c>
      <c r="I105" s="110">
        <v>0</v>
      </c>
      <c r="J105" s="105">
        <v>0</v>
      </c>
      <c r="K105" s="105">
        <v>0</v>
      </c>
      <c r="L105" s="105">
        <v>0</v>
      </c>
      <c r="M105" s="105">
        <v>0</v>
      </c>
      <c r="N105" s="105">
        <v>0</v>
      </c>
      <c r="O105" s="105">
        <v>0</v>
      </c>
      <c r="P105" s="105">
        <v>0</v>
      </c>
      <c r="Q105" s="105">
        <v>0</v>
      </c>
      <c r="R105" s="105">
        <v>0</v>
      </c>
      <c r="S105" s="105">
        <v>0</v>
      </c>
      <c r="T105" s="105">
        <v>0</v>
      </c>
      <c r="U105" s="105">
        <v>0</v>
      </c>
      <c r="V105" s="105">
        <v>0</v>
      </c>
      <c r="W105" s="111"/>
      <c r="X105" s="111"/>
      <c r="Y105" s="104"/>
      <c r="Z105" s="104"/>
    </row>
    <row r="106" spans="1:26" ht="12.75" customHeight="1" x14ac:dyDescent="0.3">
      <c r="A106" s="27">
        <v>97</v>
      </c>
      <c r="B106" s="29" t="s">
        <v>785</v>
      </c>
      <c r="C106" s="29">
        <v>0</v>
      </c>
      <c r="D106" s="29" t="s">
        <v>732</v>
      </c>
      <c r="E106" s="29" t="s">
        <v>801</v>
      </c>
      <c r="F106" s="71">
        <v>1580</v>
      </c>
      <c r="G106" s="71" t="s">
        <v>77</v>
      </c>
      <c r="H106" s="29" t="s">
        <v>85</v>
      </c>
      <c r="I106" s="110">
        <v>0</v>
      </c>
      <c r="J106" s="105">
        <v>472949.85100000002</v>
      </c>
      <c r="K106" s="105">
        <v>376148.98548387102</v>
      </c>
      <c r="L106" s="105">
        <v>371466.42225806398</v>
      </c>
      <c r="M106" s="105">
        <v>380221.17599999998</v>
      </c>
      <c r="N106" s="105">
        <v>389853.64</v>
      </c>
      <c r="O106" s="105">
        <v>400693.15399999998</v>
      </c>
      <c r="P106" s="105">
        <v>403053.57129032299</v>
      </c>
      <c r="Q106" s="105">
        <v>389237.156451613</v>
      </c>
      <c r="R106" s="105">
        <v>416456.71500000003</v>
      </c>
      <c r="S106" s="105">
        <v>434346.89806451602</v>
      </c>
      <c r="T106" s="105">
        <v>448349.41933333297</v>
      </c>
      <c r="U106" s="105">
        <v>435894.54129032302</v>
      </c>
      <c r="V106" s="105">
        <v>472949.85100000002</v>
      </c>
      <c r="W106" s="111"/>
      <c r="X106" s="111"/>
      <c r="Y106" s="104"/>
      <c r="Z106" s="104"/>
    </row>
    <row r="107" spans="1:26" ht="12.75" customHeight="1" x14ac:dyDescent="0.3">
      <c r="A107" s="27">
        <v>98</v>
      </c>
      <c r="B107" s="29" t="s">
        <v>785</v>
      </c>
      <c r="C107" s="29">
        <v>0</v>
      </c>
      <c r="D107" s="29" t="s">
        <v>732</v>
      </c>
      <c r="E107" s="29" t="s">
        <v>802</v>
      </c>
      <c r="F107" s="71">
        <v>1580</v>
      </c>
      <c r="G107" s="71" t="s">
        <v>77</v>
      </c>
      <c r="H107" s="29" t="s">
        <v>83</v>
      </c>
      <c r="I107" s="110">
        <v>0</v>
      </c>
      <c r="J107" s="105">
        <v>-140761.21666666699</v>
      </c>
      <c r="K107" s="105">
        <v>273435.939032258</v>
      </c>
      <c r="L107" s="105">
        <v>224202.35838709699</v>
      </c>
      <c r="M107" s="105">
        <v>215683.54333333299</v>
      </c>
      <c r="N107" s="105">
        <v>185416.26161290301</v>
      </c>
      <c r="O107" s="105">
        <v>176538.743333333</v>
      </c>
      <c r="P107" s="105">
        <v>125940.82935483901</v>
      </c>
      <c r="Q107" s="105">
        <v>-137660.69193548401</v>
      </c>
      <c r="R107" s="105">
        <v>36762.550000000003</v>
      </c>
      <c r="S107" s="105">
        <v>111746.146774194</v>
      </c>
      <c r="T107" s="105">
        <v>126096.016666667</v>
      </c>
      <c r="U107" s="105">
        <v>-137680.59516129</v>
      </c>
      <c r="V107" s="105">
        <v>-140761.21666666699</v>
      </c>
      <c r="W107" s="111"/>
      <c r="X107" s="111"/>
      <c r="Y107" s="104"/>
      <c r="Z107" s="104"/>
    </row>
    <row r="108" spans="1:26" ht="12.75" customHeight="1" x14ac:dyDescent="0.3">
      <c r="A108" s="27">
        <v>99</v>
      </c>
      <c r="B108" s="29" t="s">
        <v>785</v>
      </c>
      <c r="C108" s="29">
        <v>0</v>
      </c>
      <c r="D108" s="29" t="s">
        <v>732</v>
      </c>
      <c r="E108" s="29" t="s">
        <v>801</v>
      </c>
      <c r="F108" s="71">
        <v>1580</v>
      </c>
      <c r="G108" s="71" t="s">
        <v>77</v>
      </c>
      <c r="H108" s="29" t="s">
        <v>84</v>
      </c>
      <c r="I108" s="110">
        <v>0</v>
      </c>
      <c r="J108" s="105">
        <v>0</v>
      </c>
      <c r="K108" s="105">
        <v>0</v>
      </c>
      <c r="L108" s="105">
        <v>0</v>
      </c>
      <c r="M108" s="105">
        <v>0</v>
      </c>
      <c r="N108" s="105">
        <v>0</v>
      </c>
      <c r="O108" s="105">
        <v>0</v>
      </c>
      <c r="P108" s="105">
        <v>0</v>
      </c>
      <c r="Q108" s="105">
        <v>0</v>
      </c>
      <c r="R108" s="105">
        <v>0</v>
      </c>
      <c r="S108" s="105">
        <v>0</v>
      </c>
      <c r="T108" s="105">
        <v>0</v>
      </c>
      <c r="U108" s="105">
        <v>0</v>
      </c>
      <c r="V108" s="105">
        <v>0</v>
      </c>
      <c r="W108" s="111"/>
      <c r="X108" s="111"/>
      <c r="Y108" s="104"/>
      <c r="Z108" s="104"/>
    </row>
    <row r="109" spans="1:26" ht="12.75" customHeight="1" x14ac:dyDescent="0.3">
      <c r="A109" s="27">
        <v>100</v>
      </c>
      <c r="B109" s="29" t="s">
        <v>785</v>
      </c>
      <c r="C109" s="29">
        <v>0</v>
      </c>
      <c r="D109" s="29" t="s">
        <v>732</v>
      </c>
      <c r="E109" s="29" t="s">
        <v>801</v>
      </c>
      <c r="F109" s="71">
        <v>1580</v>
      </c>
      <c r="G109" s="71" t="s">
        <v>77</v>
      </c>
      <c r="H109" s="29">
        <v>0</v>
      </c>
      <c r="I109" s="110" t="s">
        <v>745</v>
      </c>
      <c r="J109" s="105">
        <v>0</v>
      </c>
      <c r="K109" s="105">
        <v>-7166.3225806451601</v>
      </c>
      <c r="L109" s="105">
        <v>0</v>
      </c>
      <c r="M109" s="105">
        <v>0</v>
      </c>
      <c r="N109" s="105">
        <v>0</v>
      </c>
      <c r="O109" s="105">
        <v>0</v>
      </c>
      <c r="P109" s="105">
        <v>0</v>
      </c>
      <c r="Q109" s="105">
        <v>0</v>
      </c>
      <c r="R109" s="105">
        <v>0</v>
      </c>
      <c r="S109" s="105">
        <v>0</v>
      </c>
      <c r="T109" s="105">
        <v>0</v>
      </c>
      <c r="U109" s="105">
        <v>0</v>
      </c>
      <c r="V109" s="105">
        <v>0</v>
      </c>
      <c r="W109" s="111"/>
      <c r="X109" s="111"/>
      <c r="Y109" s="104"/>
      <c r="Z109" s="104"/>
    </row>
    <row r="110" spans="1:26" ht="12.75" customHeight="1" x14ac:dyDescent="0.3">
      <c r="A110" s="27">
        <v>101</v>
      </c>
      <c r="B110" s="29" t="s">
        <v>728</v>
      </c>
      <c r="C110" s="29">
        <v>0</v>
      </c>
      <c r="D110" s="29" t="s">
        <v>803</v>
      </c>
      <c r="E110" s="29" t="s">
        <v>804</v>
      </c>
      <c r="F110" s="71">
        <v>1590</v>
      </c>
      <c r="G110" s="71" t="s">
        <v>86</v>
      </c>
      <c r="H110" s="29">
        <v>0</v>
      </c>
      <c r="I110" s="110">
        <v>0</v>
      </c>
      <c r="J110" s="105">
        <v>4931298.682</v>
      </c>
      <c r="K110" s="105">
        <v>5032412.7625806499</v>
      </c>
      <c r="L110" s="105">
        <v>5025876.0835483903</v>
      </c>
      <c r="M110" s="105">
        <v>4926159.0766666699</v>
      </c>
      <c r="N110" s="105">
        <v>4862016.0061290301</v>
      </c>
      <c r="O110" s="105">
        <v>4831144.9653333304</v>
      </c>
      <c r="P110" s="105">
        <v>4742989.8758064499</v>
      </c>
      <c r="Q110" s="105">
        <v>4739957.0854838695</v>
      </c>
      <c r="R110" s="105">
        <v>4583009.9521428598</v>
      </c>
      <c r="S110" s="105">
        <v>4559734.7170967702</v>
      </c>
      <c r="T110" s="105">
        <v>4840649.55933333</v>
      </c>
      <c r="U110" s="105">
        <v>4927607.0293548396</v>
      </c>
      <c r="V110" s="105">
        <v>4931298.682</v>
      </c>
      <c r="W110" s="111"/>
      <c r="X110" s="111"/>
      <c r="Y110" s="104"/>
      <c r="Z110" s="104"/>
    </row>
    <row r="111" spans="1:26" ht="12.75" customHeight="1" x14ac:dyDescent="0.3">
      <c r="A111" s="27">
        <v>102</v>
      </c>
      <c r="B111" s="29" t="s">
        <v>805</v>
      </c>
      <c r="C111" s="29">
        <v>0</v>
      </c>
      <c r="D111" s="29" t="s">
        <v>806</v>
      </c>
      <c r="E111" s="29" t="s">
        <v>807</v>
      </c>
      <c r="F111" s="71">
        <v>1600</v>
      </c>
      <c r="G111" s="71" t="s">
        <v>87</v>
      </c>
      <c r="H111" s="29">
        <v>0</v>
      </c>
      <c r="I111" s="110">
        <v>0</v>
      </c>
      <c r="J111" s="105">
        <v>23858538.835333299</v>
      </c>
      <c r="K111" s="105">
        <v>11626731.066129001</v>
      </c>
      <c r="L111" s="105">
        <v>12666253.5877419</v>
      </c>
      <c r="M111" s="105">
        <v>13410578.745333301</v>
      </c>
      <c r="N111" s="105">
        <v>13886292.230322599</v>
      </c>
      <c r="O111" s="105">
        <v>14216555.668333299</v>
      </c>
      <c r="P111" s="105">
        <v>15211207.513225799</v>
      </c>
      <c r="Q111" s="105">
        <v>15399360.312903199</v>
      </c>
      <c r="R111" s="105">
        <v>16293956.090357101</v>
      </c>
      <c r="S111" s="105">
        <v>16857238.917096801</v>
      </c>
      <c r="T111" s="105">
        <v>18413858.774666701</v>
      </c>
      <c r="U111" s="105">
        <v>20907327.822903201</v>
      </c>
      <c r="V111" s="105">
        <v>23858538.835333299</v>
      </c>
      <c r="W111" s="111"/>
      <c r="X111" s="111"/>
      <c r="Y111" s="104"/>
      <c r="Z111" s="104"/>
    </row>
    <row r="112" spans="1:26" ht="12.75" customHeight="1" x14ac:dyDescent="0.3">
      <c r="A112" s="27">
        <v>103</v>
      </c>
      <c r="B112" s="29" t="s">
        <v>746</v>
      </c>
      <c r="C112" s="29">
        <v>0</v>
      </c>
      <c r="D112" s="29" t="s">
        <v>808</v>
      </c>
      <c r="E112" s="29" t="s">
        <v>809</v>
      </c>
      <c r="F112" s="71">
        <v>1610</v>
      </c>
      <c r="G112" s="71" t="s">
        <v>88</v>
      </c>
      <c r="H112" s="29">
        <v>0</v>
      </c>
      <c r="I112" s="110">
        <v>0</v>
      </c>
      <c r="J112" s="105">
        <v>120769.94333333299</v>
      </c>
      <c r="K112" s="105">
        <v>82681.392580645203</v>
      </c>
      <c r="L112" s="105">
        <v>70457.47</v>
      </c>
      <c r="M112" s="105">
        <v>76987.716666666704</v>
      </c>
      <c r="N112" s="105">
        <v>81021.9693548387</v>
      </c>
      <c r="O112" s="105">
        <v>84771.65</v>
      </c>
      <c r="P112" s="105">
        <v>89958.420967741898</v>
      </c>
      <c r="Q112" s="105">
        <v>91590.2648387097</v>
      </c>
      <c r="R112" s="105">
        <v>82558.267142857105</v>
      </c>
      <c r="S112" s="105">
        <v>91448.700322580698</v>
      </c>
      <c r="T112" s="105">
        <v>101933.61</v>
      </c>
      <c r="U112" s="105">
        <v>110476.76483871001</v>
      </c>
      <c r="V112" s="105">
        <v>120769.94333333299</v>
      </c>
      <c r="W112" s="111"/>
      <c r="X112" s="111"/>
      <c r="Y112" s="104"/>
      <c r="Z112" s="104"/>
    </row>
    <row r="113" spans="1:26" ht="12.75" customHeight="1" x14ac:dyDescent="0.3">
      <c r="A113" s="27">
        <v>104</v>
      </c>
      <c r="B113" s="29" t="s">
        <v>728</v>
      </c>
      <c r="C113" s="29">
        <v>0</v>
      </c>
      <c r="D113" s="29" t="s">
        <v>808</v>
      </c>
      <c r="E113" s="29" t="s">
        <v>810</v>
      </c>
      <c r="F113" s="71">
        <v>1620</v>
      </c>
      <c r="G113" s="71" t="s">
        <v>88</v>
      </c>
      <c r="H113" s="29" t="s">
        <v>89</v>
      </c>
      <c r="I113" s="110" t="s">
        <v>811</v>
      </c>
      <c r="J113" s="105">
        <v>0</v>
      </c>
      <c r="K113" s="105">
        <v>0</v>
      </c>
      <c r="L113" s="105">
        <v>0</v>
      </c>
      <c r="M113" s="105">
        <v>0</v>
      </c>
      <c r="N113" s="105">
        <v>0</v>
      </c>
      <c r="O113" s="105">
        <v>0</v>
      </c>
      <c r="P113" s="105">
        <v>0</v>
      </c>
      <c r="Q113" s="105">
        <v>0</v>
      </c>
      <c r="R113" s="105">
        <v>0</v>
      </c>
      <c r="S113" s="105">
        <v>0</v>
      </c>
      <c r="T113" s="105">
        <v>0</v>
      </c>
      <c r="U113" s="105">
        <v>0</v>
      </c>
      <c r="V113" s="105">
        <v>0</v>
      </c>
      <c r="W113" s="111"/>
      <c r="X113" s="111"/>
      <c r="Y113" s="104"/>
      <c r="Z113" s="104"/>
    </row>
    <row r="114" spans="1:26" ht="12.75" customHeight="1" x14ac:dyDescent="0.3">
      <c r="A114" s="27">
        <v>105</v>
      </c>
      <c r="B114" s="29" t="s">
        <v>728</v>
      </c>
      <c r="C114" s="29">
        <v>0</v>
      </c>
      <c r="D114" s="29" t="s">
        <v>808</v>
      </c>
      <c r="E114" s="29" t="s">
        <v>810</v>
      </c>
      <c r="F114" s="71">
        <v>1620</v>
      </c>
      <c r="G114" s="71" t="s">
        <v>88</v>
      </c>
      <c r="H114" s="29" t="s">
        <v>90</v>
      </c>
      <c r="I114" s="110">
        <v>0</v>
      </c>
      <c r="J114" s="105">
        <v>0</v>
      </c>
      <c r="K114" s="105">
        <v>0</v>
      </c>
      <c r="L114" s="105">
        <v>0</v>
      </c>
      <c r="M114" s="105">
        <v>0</v>
      </c>
      <c r="N114" s="105">
        <v>0</v>
      </c>
      <c r="O114" s="105">
        <v>0</v>
      </c>
      <c r="P114" s="105">
        <v>0</v>
      </c>
      <c r="Q114" s="105">
        <v>0</v>
      </c>
      <c r="R114" s="105">
        <v>0</v>
      </c>
      <c r="S114" s="105">
        <v>0</v>
      </c>
      <c r="T114" s="105">
        <v>0</v>
      </c>
      <c r="U114" s="105">
        <v>0</v>
      </c>
      <c r="V114" s="105">
        <v>0</v>
      </c>
      <c r="W114" s="111"/>
      <c r="X114" s="111"/>
      <c r="Y114" s="104"/>
      <c r="Z114" s="104"/>
    </row>
    <row r="115" spans="1:26" ht="12.75" customHeight="1" x14ac:dyDescent="0.3">
      <c r="A115" s="27">
        <v>106</v>
      </c>
      <c r="B115" s="29" t="s">
        <v>728</v>
      </c>
      <c r="C115" s="29">
        <v>0</v>
      </c>
      <c r="D115" s="29" t="s">
        <v>808</v>
      </c>
      <c r="E115" s="29" t="s">
        <v>810</v>
      </c>
      <c r="F115" s="71">
        <v>1620</v>
      </c>
      <c r="G115" s="71" t="s">
        <v>88</v>
      </c>
      <c r="H115" s="29" t="s">
        <v>91</v>
      </c>
      <c r="I115" s="110" t="s">
        <v>811</v>
      </c>
      <c r="J115" s="105">
        <v>0</v>
      </c>
      <c r="K115" s="105">
        <v>0</v>
      </c>
      <c r="L115" s="105">
        <v>0</v>
      </c>
      <c r="M115" s="105">
        <v>0</v>
      </c>
      <c r="N115" s="105">
        <v>0</v>
      </c>
      <c r="O115" s="105">
        <v>0</v>
      </c>
      <c r="P115" s="105">
        <v>0</v>
      </c>
      <c r="Q115" s="105">
        <v>0</v>
      </c>
      <c r="R115" s="105">
        <v>0</v>
      </c>
      <c r="S115" s="105">
        <v>0</v>
      </c>
      <c r="T115" s="105">
        <v>0</v>
      </c>
      <c r="U115" s="105">
        <v>0</v>
      </c>
      <c r="V115" s="105">
        <v>0</v>
      </c>
      <c r="W115" s="111"/>
      <c r="X115" s="111"/>
      <c r="Y115" s="104"/>
      <c r="Z115" s="104"/>
    </row>
    <row r="116" spans="1:26" ht="12.75" customHeight="1" x14ac:dyDescent="0.3">
      <c r="A116" s="27">
        <v>107</v>
      </c>
      <c r="B116" s="29" t="s">
        <v>728</v>
      </c>
      <c r="C116" s="29">
        <v>0</v>
      </c>
      <c r="D116" s="29" t="s">
        <v>808</v>
      </c>
      <c r="E116" s="29" t="s">
        <v>810</v>
      </c>
      <c r="F116" s="71">
        <v>1620</v>
      </c>
      <c r="G116" s="71" t="s">
        <v>88</v>
      </c>
      <c r="H116" s="29" t="s">
        <v>92</v>
      </c>
      <c r="I116" s="110" t="s">
        <v>811</v>
      </c>
      <c r="J116" s="105">
        <v>0</v>
      </c>
      <c r="K116" s="105">
        <v>0</v>
      </c>
      <c r="L116" s="105">
        <v>0</v>
      </c>
      <c r="M116" s="105">
        <v>0</v>
      </c>
      <c r="N116" s="105">
        <v>0</v>
      </c>
      <c r="O116" s="105">
        <v>0</v>
      </c>
      <c r="P116" s="105">
        <v>0</v>
      </c>
      <c r="Q116" s="105">
        <v>0</v>
      </c>
      <c r="R116" s="105">
        <v>0</v>
      </c>
      <c r="S116" s="105">
        <v>0</v>
      </c>
      <c r="T116" s="105">
        <v>0</v>
      </c>
      <c r="U116" s="105">
        <v>0</v>
      </c>
      <c r="V116" s="105">
        <v>0</v>
      </c>
      <c r="W116" s="111"/>
      <c r="X116" s="111"/>
      <c r="Y116" s="104"/>
      <c r="Z116" s="104"/>
    </row>
    <row r="117" spans="1:26" ht="12.75" customHeight="1" x14ac:dyDescent="0.3">
      <c r="A117" s="27">
        <v>108</v>
      </c>
      <c r="B117" s="29" t="s">
        <v>728</v>
      </c>
      <c r="C117" s="29">
        <v>0</v>
      </c>
      <c r="D117" s="29" t="s">
        <v>808</v>
      </c>
      <c r="E117" s="29" t="s">
        <v>810</v>
      </c>
      <c r="F117" s="71">
        <v>1620</v>
      </c>
      <c r="G117" s="71" t="s">
        <v>88</v>
      </c>
      <c r="H117" s="29" t="s">
        <v>93</v>
      </c>
      <c r="I117" s="110">
        <v>0</v>
      </c>
      <c r="J117" s="105">
        <v>0</v>
      </c>
      <c r="K117" s="105">
        <v>0</v>
      </c>
      <c r="L117" s="105">
        <v>0</v>
      </c>
      <c r="M117" s="105">
        <v>0</v>
      </c>
      <c r="N117" s="105">
        <v>0</v>
      </c>
      <c r="O117" s="105">
        <v>0</v>
      </c>
      <c r="P117" s="105">
        <v>0</v>
      </c>
      <c r="Q117" s="105">
        <v>0</v>
      </c>
      <c r="R117" s="105">
        <v>0</v>
      </c>
      <c r="S117" s="105">
        <v>0</v>
      </c>
      <c r="T117" s="105">
        <v>0</v>
      </c>
      <c r="U117" s="105">
        <v>0</v>
      </c>
      <c r="V117" s="105">
        <v>0</v>
      </c>
      <c r="W117" s="111"/>
      <c r="X117" s="111"/>
      <c r="Y117" s="104"/>
      <c r="Z117" s="104"/>
    </row>
    <row r="118" spans="1:26" ht="12.75" customHeight="1" x14ac:dyDescent="0.3">
      <c r="A118" s="27">
        <v>109</v>
      </c>
      <c r="B118" s="29" t="s">
        <v>728</v>
      </c>
      <c r="C118" s="29">
        <v>0</v>
      </c>
      <c r="D118" s="29" t="s">
        <v>808</v>
      </c>
      <c r="E118" s="29" t="s">
        <v>810</v>
      </c>
      <c r="F118" s="71">
        <v>1620</v>
      </c>
      <c r="G118" s="71" t="s">
        <v>88</v>
      </c>
      <c r="H118" s="29" t="s">
        <v>94</v>
      </c>
      <c r="I118" s="110" t="s">
        <v>811</v>
      </c>
      <c r="J118" s="105">
        <v>2340</v>
      </c>
      <c r="K118" s="105">
        <v>2340</v>
      </c>
      <c r="L118" s="105">
        <v>2340</v>
      </c>
      <c r="M118" s="105">
        <v>2340</v>
      </c>
      <c r="N118" s="105">
        <v>2340</v>
      </c>
      <c r="O118" s="105">
        <v>2340</v>
      </c>
      <c r="P118" s="105">
        <v>2340</v>
      </c>
      <c r="Q118" s="105">
        <v>2340</v>
      </c>
      <c r="R118" s="105">
        <v>2340</v>
      </c>
      <c r="S118" s="105">
        <v>2340</v>
      </c>
      <c r="T118" s="105">
        <v>2340</v>
      </c>
      <c r="U118" s="105">
        <v>2340</v>
      </c>
      <c r="V118" s="105">
        <v>2340</v>
      </c>
      <c r="W118" s="111"/>
      <c r="X118" s="111"/>
      <c r="Y118" s="104"/>
      <c r="Z118" s="104"/>
    </row>
    <row r="119" spans="1:26" ht="12.75" customHeight="1" x14ac:dyDescent="0.3">
      <c r="A119" s="27">
        <v>110</v>
      </c>
      <c r="B119" s="29" t="s">
        <v>728</v>
      </c>
      <c r="C119" s="29">
        <v>0</v>
      </c>
      <c r="D119" s="29" t="s">
        <v>808</v>
      </c>
      <c r="E119" s="29" t="s">
        <v>810</v>
      </c>
      <c r="F119" s="71">
        <v>1620</v>
      </c>
      <c r="G119" s="71" t="s">
        <v>88</v>
      </c>
      <c r="H119" s="29" t="s">
        <v>95</v>
      </c>
      <c r="I119" s="110" t="s">
        <v>811</v>
      </c>
      <c r="J119" s="105">
        <v>-107.18</v>
      </c>
      <c r="K119" s="105">
        <v>-107.18</v>
      </c>
      <c r="L119" s="105">
        <v>-107.18</v>
      </c>
      <c r="M119" s="105">
        <v>-107.18</v>
      </c>
      <c r="N119" s="105">
        <v>-107.18</v>
      </c>
      <c r="O119" s="105">
        <v>-107.18</v>
      </c>
      <c r="P119" s="105">
        <v>-107.18</v>
      </c>
      <c r="Q119" s="105">
        <v>-107.18</v>
      </c>
      <c r="R119" s="105">
        <v>-107.18</v>
      </c>
      <c r="S119" s="105">
        <v>-107.18</v>
      </c>
      <c r="T119" s="105">
        <v>-107.18</v>
      </c>
      <c r="U119" s="105">
        <v>-107.18</v>
      </c>
      <c r="V119" s="105">
        <v>-107.18</v>
      </c>
      <c r="W119" s="111"/>
      <c r="X119" s="111"/>
      <c r="Y119" s="104"/>
      <c r="Z119" s="104"/>
    </row>
    <row r="120" spans="1:26" ht="12.75" customHeight="1" x14ac:dyDescent="0.3">
      <c r="A120" s="27">
        <v>111</v>
      </c>
      <c r="B120" s="29" t="s">
        <v>728</v>
      </c>
      <c r="C120" s="29">
        <v>0</v>
      </c>
      <c r="D120" s="29" t="s">
        <v>808</v>
      </c>
      <c r="E120" s="29" t="s">
        <v>810</v>
      </c>
      <c r="F120" s="71">
        <v>1620</v>
      </c>
      <c r="G120" s="71" t="s">
        <v>88</v>
      </c>
      <c r="H120" s="29" t="s">
        <v>96</v>
      </c>
      <c r="I120" s="110" t="s">
        <v>811</v>
      </c>
      <c r="J120" s="105">
        <v>0</v>
      </c>
      <c r="K120" s="105">
        <v>0</v>
      </c>
      <c r="L120" s="105">
        <v>0</v>
      </c>
      <c r="M120" s="105">
        <v>0</v>
      </c>
      <c r="N120" s="105">
        <v>0</v>
      </c>
      <c r="O120" s="105">
        <v>0</v>
      </c>
      <c r="P120" s="105">
        <v>0</v>
      </c>
      <c r="Q120" s="105">
        <v>0</v>
      </c>
      <c r="R120" s="105">
        <v>0</v>
      </c>
      <c r="S120" s="105">
        <v>0</v>
      </c>
      <c r="T120" s="105">
        <v>0</v>
      </c>
      <c r="U120" s="105">
        <v>0</v>
      </c>
      <c r="V120" s="105">
        <v>0</v>
      </c>
      <c r="W120" s="111"/>
      <c r="X120" s="111"/>
      <c r="Y120" s="104"/>
      <c r="Z120" s="104"/>
    </row>
    <row r="121" spans="1:26" ht="12.75" customHeight="1" x14ac:dyDescent="0.3">
      <c r="A121" s="27">
        <v>112</v>
      </c>
      <c r="B121" s="29" t="s">
        <v>728</v>
      </c>
      <c r="C121" s="29">
        <v>0</v>
      </c>
      <c r="D121" s="29" t="s">
        <v>808</v>
      </c>
      <c r="E121" s="29" t="s">
        <v>810</v>
      </c>
      <c r="F121" s="71">
        <v>1620</v>
      </c>
      <c r="G121" s="71" t="s">
        <v>88</v>
      </c>
      <c r="H121" s="29" t="s">
        <v>97</v>
      </c>
      <c r="I121" s="110" t="s">
        <v>811</v>
      </c>
      <c r="J121" s="105">
        <v>0</v>
      </c>
      <c r="K121" s="105">
        <v>0</v>
      </c>
      <c r="L121" s="105">
        <v>0</v>
      </c>
      <c r="M121" s="105">
        <v>0</v>
      </c>
      <c r="N121" s="105">
        <v>0</v>
      </c>
      <c r="O121" s="105">
        <v>0</v>
      </c>
      <c r="P121" s="105">
        <v>0</v>
      </c>
      <c r="Q121" s="105">
        <v>0</v>
      </c>
      <c r="R121" s="105">
        <v>0</v>
      </c>
      <c r="S121" s="105">
        <v>0</v>
      </c>
      <c r="T121" s="105">
        <v>0</v>
      </c>
      <c r="U121" s="105">
        <v>0</v>
      </c>
      <c r="V121" s="105">
        <v>0</v>
      </c>
      <c r="W121" s="111"/>
      <c r="X121" s="111"/>
      <c r="Y121" s="104"/>
      <c r="Z121" s="104"/>
    </row>
    <row r="122" spans="1:26" ht="12.75" customHeight="1" x14ac:dyDescent="0.3">
      <c r="A122" s="27">
        <v>113</v>
      </c>
      <c r="B122" s="29" t="s">
        <v>728</v>
      </c>
      <c r="C122" s="29">
        <v>0</v>
      </c>
      <c r="D122" s="29" t="s">
        <v>808</v>
      </c>
      <c r="E122" s="29" t="s">
        <v>810</v>
      </c>
      <c r="F122" s="71">
        <v>1625</v>
      </c>
      <c r="G122" s="71" t="s">
        <v>88</v>
      </c>
      <c r="H122" s="29" t="s">
        <v>89</v>
      </c>
      <c r="I122" s="110">
        <v>0</v>
      </c>
      <c r="J122" s="105">
        <v>5290.45</v>
      </c>
      <c r="K122" s="105">
        <v>5240.7274193548401</v>
      </c>
      <c r="L122" s="105">
        <v>5243.6951612903204</v>
      </c>
      <c r="M122" s="105">
        <v>5247.9833333333299</v>
      </c>
      <c r="N122" s="105">
        <v>5252.0177419354804</v>
      </c>
      <c r="O122" s="105">
        <v>5256.9833333333299</v>
      </c>
      <c r="P122" s="105">
        <v>5260.4370967741897</v>
      </c>
      <c r="Q122" s="105">
        <v>5265.2112903225798</v>
      </c>
      <c r="R122" s="105">
        <v>5271.1214285714304</v>
      </c>
      <c r="S122" s="105">
        <v>5276.5016129032301</v>
      </c>
      <c r="T122" s="105">
        <v>5281.55</v>
      </c>
      <c r="U122" s="105">
        <v>5286.5016129032301</v>
      </c>
      <c r="V122" s="105">
        <v>5290.45</v>
      </c>
      <c r="W122" s="111"/>
      <c r="X122" s="111"/>
      <c r="Y122" s="104"/>
      <c r="Z122" s="104"/>
    </row>
    <row r="123" spans="1:26" ht="12.75" customHeight="1" x14ac:dyDescent="0.3">
      <c r="A123" s="27">
        <v>114</v>
      </c>
      <c r="B123" s="29" t="s">
        <v>728</v>
      </c>
      <c r="C123" s="29">
        <v>0</v>
      </c>
      <c r="D123" s="29" t="s">
        <v>808</v>
      </c>
      <c r="E123" s="29" t="s">
        <v>810</v>
      </c>
      <c r="F123" s="71">
        <v>1625</v>
      </c>
      <c r="G123" s="71" t="s">
        <v>88</v>
      </c>
      <c r="H123" s="29" t="s">
        <v>90</v>
      </c>
      <c r="I123" s="110">
        <v>0</v>
      </c>
      <c r="J123" s="105">
        <v>5124.25</v>
      </c>
      <c r="K123" s="105">
        <v>5076.5274193548403</v>
      </c>
      <c r="L123" s="105">
        <v>5079.4951612903296</v>
      </c>
      <c r="M123" s="105">
        <v>5083.7833333333401</v>
      </c>
      <c r="N123" s="105">
        <v>5087.6241935483904</v>
      </c>
      <c r="O123" s="105">
        <v>5091.7833333333401</v>
      </c>
      <c r="P123" s="105">
        <v>5095.2370967741999</v>
      </c>
      <c r="Q123" s="105">
        <v>5099.8177419354897</v>
      </c>
      <c r="R123" s="105">
        <v>5104.9214285714297</v>
      </c>
      <c r="S123" s="105">
        <v>5110.3016129032303</v>
      </c>
      <c r="T123" s="105">
        <v>5115.3500000000004</v>
      </c>
      <c r="U123" s="105">
        <v>5120.3016129032303</v>
      </c>
      <c r="V123" s="105">
        <v>5124.25</v>
      </c>
      <c r="W123" s="111"/>
      <c r="X123" s="111"/>
      <c r="Y123" s="104"/>
      <c r="Z123" s="104"/>
    </row>
    <row r="124" spans="1:26" ht="12.75" customHeight="1" x14ac:dyDescent="0.3">
      <c r="A124" s="27">
        <v>115</v>
      </c>
      <c r="B124" s="29" t="s">
        <v>728</v>
      </c>
      <c r="C124" s="29">
        <v>0</v>
      </c>
      <c r="D124" s="29" t="s">
        <v>808</v>
      </c>
      <c r="E124" s="29" t="s">
        <v>810</v>
      </c>
      <c r="F124" s="71">
        <v>1625</v>
      </c>
      <c r="G124" s="71" t="s">
        <v>88</v>
      </c>
      <c r="H124" s="29" t="s">
        <v>91</v>
      </c>
      <c r="I124" s="110">
        <v>0</v>
      </c>
      <c r="J124" s="105">
        <v>5252.39</v>
      </c>
      <c r="K124" s="105">
        <v>5202.6674193548397</v>
      </c>
      <c r="L124" s="105">
        <v>5205.63516129032</v>
      </c>
      <c r="M124" s="105">
        <v>5209.9233333333304</v>
      </c>
      <c r="N124" s="105">
        <v>5213.95774193548</v>
      </c>
      <c r="O124" s="105">
        <v>5218.9233333333304</v>
      </c>
      <c r="P124" s="105">
        <v>5222.3770967741902</v>
      </c>
      <c r="Q124" s="105">
        <v>5227.1512903225803</v>
      </c>
      <c r="R124" s="105">
        <v>5233.06142857143</v>
      </c>
      <c r="S124" s="105">
        <v>5238.4416129032297</v>
      </c>
      <c r="T124" s="105">
        <v>5243.49</v>
      </c>
      <c r="U124" s="105">
        <v>5248.4416129032297</v>
      </c>
      <c r="V124" s="105">
        <v>5252.39</v>
      </c>
      <c r="W124" s="111"/>
      <c r="X124" s="111"/>
      <c r="Y124" s="104"/>
      <c r="Z124" s="104"/>
    </row>
    <row r="125" spans="1:26" ht="12.75" customHeight="1" x14ac:dyDescent="0.3">
      <c r="A125" s="27">
        <v>116</v>
      </c>
      <c r="B125" s="29" t="s">
        <v>728</v>
      </c>
      <c r="C125" s="29">
        <v>0</v>
      </c>
      <c r="D125" s="29" t="s">
        <v>808</v>
      </c>
      <c r="E125" s="29" t="s">
        <v>810</v>
      </c>
      <c r="F125" s="71">
        <v>1625</v>
      </c>
      <c r="G125" s="71" t="s">
        <v>88</v>
      </c>
      <c r="H125" s="29" t="s">
        <v>92</v>
      </c>
      <c r="I125" s="110">
        <v>0</v>
      </c>
      <c r="J125" s="105">
        <v>27081.956666666701</v>
      </c>
      <c r="K125" s="105">
        <v>26827.696451612901</v>
      </c>
      <c r="L125" s="105">
        <v>26843.2770967742</v>
      </c>
      <c r="M125" s="105">
        <v>26865.79</v>
      </c>
      <c r="N125" s="105">
        <v>26886.5351612903</v>
      </c>
      <c r="O125" s="105">
        <v>26910.5566666667</v>
      </c>
      <c r="P125" s="105">
        <v>26927.9222580645</v>
      </c>
      <c r="Q125" s="105">
        <v>26952.115806451598</v>
      </c>
      <c r="R125" s="105">
        <v>26979.247142857199</v>
      </c>
      <c r="S125" s="105">
        <v>27006.438387096801</v>
      </c>
      <c r="T125" s="105">
        <v>27033.29</v>
      </c>
      <c r="U125" s="105">
        <v>27060.728709677402</v>
      </c>
      <c r="V125" s="105">
        <v>27081.956666666701</v>
      </c>
      <c r="W125" s="111"/>
      <c r="X125" s="111"/>
      <c r="Y125" s="104"/>
      <c r="Z125" s="104"/>
    </row>
    <row r="126" spans="1:26" ht="12.75" customHeight="1" x14ac:dyDescent="0.3">
      <c r="A126" s="27">
        <v>117</v>
      </c>
      <c r="B126" s="29" t="s">
        <v>728</v>
      </c>
      <c r="C126" s="29">
        <v>0</v>
      </c>
      <c r="D126" s="29" t="s">
        <v>808</v>
      </c>
      <c r="E126" s="29" t="s">
        <v>810</v>
      </c>
      <c r="F126" s="71">
        <v>1625</v>
      </c>
      <c r="G126" s="71" t="s">
        <v>88</v>
      </c>
      <c r="H126" s="29" t="s">
        <v>93</v>
      </c>
      <c r="I126" s="110">
        <v>0</v>
      </c>
      <c r="J126" s="105">
        <v>100093.293333333</v>
      </c>
      <c r="K126" s="105">
        <v>99159.269677419405</v>
      </c>
      <c r="L126" s="105">
        <v>99216.979354838797</v>
      </c>
      <c r="M126" s="105">
        <v>99299.76</v>
      </c>
      <c r="N126" s="105">
        <v>99376.398709677494</v>
      </c>
      <c r="O126" s="105">
        <v>99463.360000000102</v>
      </c>
      <c r="P126" s="105">
        <v>99526.205161290403</v>
      </c>
      <c r="Q126" s="105">
        <v>99616.914838709694</v>
      </c>
      <c r="R126" s="105">
        <v>99717.0600000001</v>
      </c>
      <c r="S126" s="105">
        <v>99816.1406451613</v>
      </c>
      <c r="T126" s="105">
        <v>99914.160000000105</v>
      </c>
      <c r="U126" s="105">
        <v>100014.59225806499</v>
      </c>
      <c r="V126" s="105">
        <v>100093.293333333</v>
      </c>
      <c r="W126" s="111"/>
      <c r="X126" s="111"/>
      <c r="Y126" s="104"/>
      <c r="Z126" s="104"/>
    </row>
    <row r="127" spans="1:26" ht="12.75" customHeight="1" x14ac:dyDescent="0.3">
      <c r="A127" s="27">
        <v>118</v>
      </c>
      <c r="B127" s="29" t="s">
        <v>728</v>
      </c>
      <c r="C127" s="29">
        <v>0</v>
      </c>
      <c r="D127" s="29" t="s">
        <v>808</v>
      </c>
      <c r="E127" s="29" t="s">
        <v>810</v>
      </c>
      <c r="F127" s="71">
        <v>1625</v>
      </c>
      <c r="G127" s="71" t="s">
        <v>88</v>
      </c>
      <c r="H127" s="29" t="s">
        <v>94</v>
      </c>
      <c r="I127" s="110">
        <v>0</v>
      </c>
      <c r="J127" s="105">
        <v>3757574.1533333301</v>
      </c>
      <c r="K127" s="105">
        <v>3722459.5877419398</v>
      </c>
      <c r="L127" s="105">
        <v>3724628.91032258</v>
      </c>
      <c r="M127" s="105">
        <v>3727733.7866666699</v>
      </c>
      <c r="N127" s="105">
        <v>3730602.4909677398</v>
      </c>
      <c r="O127" s="105">
        <v>3733877.82</v>
      </c>
      <c r="P127" s="105">
        <v>3736247.5877419398</v>
      </c>
      <c r="Q127" s="105">
        <v>3739643.7812903202</v>
      </c>
      <c r="R127" s="105">
        <v>3743408.8342857198</v>
      </c>
      <c r="S127" s="105">
        <v>3747141.9425806501</v>
      </c>
      <c r="T127" s="105">
        <v>3750828.12</v>
      </c>
      <c r="U127" s="105">
        <v>3754607.7167742001</v>
      </c>
      <c r="V127" s="105">
        <v>3757574.1533333301</v>
      </c>
      <c r="W127" s="111"/>
      <c r="X127" s="111"/>
      <c r="Y127" s="104"/>
      <c r="Z127" s="104"/>
    </row>
    <row r="128" spans="1:26" ht="12.75" customHeight="1" x14ac:dyDescent="0.3">
      <c r="A128" s="27">
        <v>119</v>
      </c>
      <c r="B128" s="29" t="s">
        <v>728</v>
      </c>
      <c r="C128" s="29">
        <v>0</v>
      </c>
      <c r="D128" s="29" t="s">
        <v>808</v>
      </c>
      <c r="E128" s="29" t="s">
        <v>810</v>
      </c>
      <c r="F128" s="71">
        <v>1625</v>
      </c>
      <c r="G128" s="71" t="s">
        <v>88</v>
      </c>
      <c r="H128" s="29" t="s">
        <v>96</v>
      </c>
      <c r="I128" s="110">
        <v>0</v>
      </c>
      <c r="J128" s="105">
        <v>26949.176666666699</v>
      </c>
      <c r="K128" s="105">
        <v>26697.916451612899</v>
      </c>
      <c r="L128" s="105">
        <v>26713.497096774201</v>
      </c>
      <c r="M128" s="105">
        <v>26736.01</v>
      </c>
      <c r="N128" s="105">
        <v>26756.561612903199</v>
      </c>
      <c r="O128" s="105">
        <v>26779.543333333299</v>
      </c>
      <c r="P128" s="105">
        <v>26796.142258064501</v>
      </c>
      <c r="Q128" s="105">
        <v>26820.3358064516</v>
      </c>
      <c r="R128" s="105">
        <v>26847.467142857098</v>
      </c>
      <c r="S128" s="105">
        <v>26874.658387096799</v>
      </c>
      <c r="T128" s="105">
        <v>26901.21</v>
      </c>
      <c r="U128" s="105">
        <v>26927.948709677399</v>
      </c>
      <c r="V128" s="105">
        <v>26949.176666666699</v>
      </c>
      <c r="W128" s="111"/>
      <c r="X128" s="111"/>
      <c r="Y128" s="104"/>
      <c r="Z128" s="104"/>
    </row>
    <row r="129" spans="1:26" ht="12.75" customHeight="1" x14ac:dyDescent="0.3">
      <c r="A129" s="27">
        <v>120</v>
      </c>
      <c r="B129" s="29" t="s">
        <v>728</v>
      </c>
      <c r="C129" s="29">
        <v>0</v>
      </c>
      <c r="D129" s="29" t="s">
        <v>808</v>
      </c>
      <c r="E129" s="29" t="s">
        <v>810</v>
      </c>
      <c r="F129" s="71">
        <v>1625</v>
      </c>
      <c r="G129" s="71" t="s">
        <v>88</v>
      </c>
      <c r="H129" s="29" t="s">
        <v>97</v>
      </c>
      <c r="I129" s="110">
        <v>0</v>
      </c>
      <c r="J129" s="105">
        <v>10503.78</v>
      </c>
      <c r="K129" s="105">
        <v>10404.334838709699</v>
      </c>
      <c r="L129" s="105">
        <v>10410.2703225806</v>
      </c>
      <c r="M129" s="105">
        <v>10418.846666666699</v>
      </c>
      <c r="N129" s="105">
        <v>10426.7219354839</v>
      </c>
      <c r="O129" s="105">
        <v>10435.846666666699</v>
      </c>
      <c r="P129" s="105">
        <v>10442.754193548401</v>
      </c>
      <c r="Q129" s="105">
        <v>10452.1090322581</v>
      </c>
      <c r="R129" s="105">
        <v>10463.1228571429</v>
      </c>
      <c r="S129" s="105">
        <v>10473.883225806499</v>
      </c>
      <c r="T129" s="105">
        <v>10484.280000000001</v>
      </c>
      <c r="U129" s="105">
        <v>10495.1735483871</v>
      </c>
      <c r="V129" s="105">
        <v>10503.78</v>
      </c>
      <c r="W129" s="111"/>
      <c r="X129" s="111"/>
      <c r="Y129" s="104"/>
      <c r="Z129" s="104"/>
    </row>
    <row r="130" spans="1:26" ht="12.75" customHeight="1" x14ac:dyDescent="0.3">
      <c r="A130" s="27">
        <v>121</v>
      </c>
      <c r="B130" s="29" t="s">
        <v>728</v>
      </c>
      <c r="C130" s="29">
        <v>0</v>
      </c>
      <c r="D130" s="29" t="s">
        <v>808</v>
      </c>
      <c r="E130" s="29" t="s">
        <v>812</v>
      </c>
      <c r="F130" s="71">
        <v>1660</v>
      </c>
      <c r="G130" s="71" t="s">
        <v>98</v>
      </c>
      <c r="H130" s="29">
        <v>0</v>
      </c>
      <c r="I130" s="110">
        <v>0</v>
      </c>
      <c r="J130" s="105">
        <v>131108.76366666699</v>
      </c>
      <c r="K130" s="105">
        <v>153486.92193548399</v>
      </c>
      <c r="L130" s="105">
        <v>53228.812580645099</v>
      </c>
      <c r="M130" s="105">
        <v>61161.430333333301</v>
      </c>
      <c r="N130" s="105">
        <v>143428.43064516099</v>
      </c>
      <c r="O130" s="105">
        <v>172176.66833333299</v>
      </c>
      <c r="P130" s="105">
        <v>258341.82935483899</v>
      </c>
      <c r="Q130" s="105">
        <v>310084.61903225799</v>
      </c>
      <c r="R130" s="105">
        <v>306399.66749999998</v>
      </c>
      <c r="S130" s="105">
        <v>296481.36322580598</v>
      </c>
      <c r="T130" s="105">
        <v>272772.653666667</v>
      </c>
      <c r="U130" s="105">
        <v>250001.12935483901</v>
      </c>
      <c r="V130" s="105">
        <v>131108.76366666699</v>
      </c>
      <c r="W130" s="111"/>
      <c r="X130" s="111"/>
      <c r="Y130" s="104"/>
      <c r="Z130" s="104"/>
    </row>
    <row r="131" spans="1:26" ht="12.75" customHeight="1" x14ac:dyDescent="0.3">
      <c r="A131" s="27">
        <v>122</v>
      </c>
      <c r="B131" s="29" t="s">
        <v>728</v>
      </c>
      <c r="C131" s="29">
        <v>0</v>
      </c>
      <c r="D131" s="29" t="s">
        <v>808</v>
      </c>
      <c r="E131" s="29" t="s">
        <v>813</v>
      </c>
      <c r="F131" s="71">
        <v>1680</v>
      </c>
      <c r="G131" s="71" t="s">
        <v>99</v>
      </c>
      <c r="H131" s="29">
        <v>0</v>
      </c>
      <c r="I131" s="110">
        <v>0</v>
      </c>
      <c r="J131" s="105">
        <v>-44686.6</v>
      </c>
      <c r="K131" s="105">
        <v>29197.4448387097</v>
      </c>
      <c r="L131" s="105">
        <v>27368.167419354799</v>
      </c>
      <c r="M131" s="105">
        <v>27396.39</v>
      </c>
      <c r="N131" s="105">
        <v>37238.950645161298</v>
      </c>
      <c r="O131" s="105">
        <v>21844.121999999999</v>
      </c>
      <c r="P131" s="105">
        <v>15278.2883870968</v>
      </c>
      <c r="Q131" s="105">
        <v>15359.637741935499</v>
      </c>
      <c r="R131" s="105">
        <v>7029.25107142857</v>
      </c>
      <c r="S131" s="105">
        <v>5184.3448387096796</v>
      </c>
      <c r="T131" s="105">
        <v>-13065.937</v>
      </c>
      <c r="U131" s="105">
        <v>1334.1254838709699</v>
      </c>
      <c r="V131" s="105">
        <v>-44686.6</v>
      </c>
      <c r="W131" s="111"/>
      <c r="X131" s="111"/>
      <c r="Y131" s="104"/>
      <c r="Z131" s="104"/>
    </row>
    <row r="132" spans="1:26" ht="12.75" customHeight="1" x14ac:dyDescent="0.3">
      <c r="A132" s="27">
        <v>123</v>
      </c>
      <c r="B132" s="29" t="s">
        <v>728</v>
      </c>
      <c r="C132" s="29">
        <v>0</v>
      </c>
      <c r="D132" s="29" t="s">
        <v>808</v>
      </c>
      <c r="E132" s="29" t="s">
        <v>814</v>
      </c>
      <c r="F132" s="71">
        <v>1720</v>
      </c>
      <c r="G132" s="71" t="s">
        <v>100</v>
      </c>
      <c r="H132" s="29" t="s">
        <v>101</v>
      </c>
      <c r="I132" s="110">
        <v>0</v>
      </c>
      <c r="J132" s="105">
        <v>488288.73</v>
      </c>
      <c r="K132" s="105">
        <v>416182.88</v>
      </c>
      <c r="L132" s="105">
        <v>416182.88</v>
      </c>
      <c r="M132" s="105">
        <v>418202.21333333402</v>
      </c>
      <c r="N132" s="105">
        <v>431327.88</v>
      </c>
      <c r="O132" s="105">
        <v>446902.88</v>
      </c>
      <c r="P132" s="105">
        <v>453577.88</v>
      </c>
      <c r="Q132" s="105">
        <v>468134.04290322599</v>
      </c>
      <c r="R132" s="105">
        <v>496860.15857142903</v>
      </c>
      <c r="S132" s="105">
        <v>504933.89129032299</v>
      </c>
      <c r="T132" s="105">
        <v>489222.06333333399</v>
      </c>
      <c r="U132" s="105">
        <v>488288.73</v>
      </c>
      <c r="V132" s="105">
        <v>488288.73</v>
      </c>
      <c r="W132" s="111"/>
      <c r="X132" s="111"/>
      <c r="Y132" s="104"/>
      <c r="Z132" s="104"/>
    </row>
    <row r="133" spans="1:26" ht="12.75" customHeight="1" x14ac:dyDescent="0.3">
      <c r="A133" s="27">
        <v>124</v>
      </c>
      <c r="B133" s="29" t="s">
        <v>728</v>
      </c>
      <c r="C133" s="29">
        <v>0</v>
      </c>
      <c r="D133" s="29" t="s">
        <v>808</v>
      </c>
      <c r="E133" s="29" t="s">
        <v>814</v>
      </c>
      <c r="F133" s="71">
        <v>1720</v>
      </c>
      <c r="G133" s="71" t="s">
        <v>100</v>
      </c>
      <c r="H133" s="29">
        <v>0</v>
      </c>
      <c r="I133" s="110" t="s">
        <v>815</v>
      </c>
      <c r="J133" s="105">
        <v>49947848.302000001</v>
      </c>
      <c r="K133" s="105">
        <v>34900790.096451603</v>
      </c>
      <c r="L133" s="105">
        <v>39214944.958387099</v>
      </c>
      <c r="M133" s="105">
        <v>40620436.236333303</v>
      </c>
      <c r="N133" s="105">
        <v>41404917.715806499</v>
      </c>
      <c r="O133" s="105">
        <v>39227086.042999998</v>
      </c>
      <c r="P133" s="105">
        <v>38730702.498387098</v>
      </c>
      <c r="Q133" s="105">
        <v>36885332.546774201</v>
      </c>
      <c r="R133" s="105">
        <v>42539234.258928597</v>
      </c>
      <c r="S133" s="105">
        <v>42850845.7458065</v>
      </c>
      <c r="T133" s="105">
        <v>43839187.684666701</v>
      </c>
      <c r="U133" s="105">
        <v>47414319.917741902</v>
      </c>
      <c r="V133" s="105">
        <v>49947848.302000001</v>
      </c>
      <c r="W133" s="111"/>
      <c r="X133" s="111"/>
      <c r="Y133" s="104"/>
      <c r="Z133" s="104"/>
    </row>
    <row r="134" spans="1:26" ht="12.75" customHeight="1" x14ac:dyDescent="0.3">
      <c r="A134" s="27">
        <v>125</v>
      </c>
      <c r="B134" s="29" t="s">
        <v>728</v>
      </c>
      <c r="C134" s="29">
        <v>0</v>
      </c>
      <c r="D134" s="29" t="s">
        <v>808</v>
      </c>
      <c r="E134" s="29" t="s">
        <v>816</v>
      </c>
      <c r="F134" s="71">
        <v>1730</v>
      </c>
      <c r="G134" s="71" t="s">
        <v>100</v>
      </c>
      <c r="H134" s="29">
        <v>0</v>
      </c>
      <c r="I134" s="110">
        <v>0</v>
      </c>
      <c r="J134" s="105">
        <v>665613.004333333</v>
      </c>
      <c r="K134" s="105">
        <v>797980.39677419397</v>
      </c>
      <c r="L134" s="105">
        <v>794372.96387096704</v>
      </c>
      <c r="M134" s="105">
        <v>566446.46533333301</v>
      </c>
      <c r="N134" s="105">
        <v>927708.04161290301</v>
      </c>
      <c r="O134" s="105">
        <v>857290.21499999997</v>
      </c>
      <c r="P134" s="105">
        <v>850857.50096774194</v>
      </c>
      <c r="Q134" s="105">
        <v>977696.190967742</v>
      </c>
      <c r="R134" s="105">
        <v>1076538.34785714</v>
      </c>
      <c r="S134" s="105">
        <v>972107.63387096801</v>
      </c>
      <c r="T134" s="105">
        <v>813768.86199999996</v>
      </c>
      <c r="U134" s="105">
        <v>713693.66580645205</v>
      </c>
      <c r="V134" s="105">
        <v>665613.004333333</v>
      </c>
      <c r="W134" s="111"/>
      <c r="X134" s="111"/>
      <c r="Y134" s="104"/>
      <c r="Z134" s="104"/>
    </row>
    <row r="135" spans="1:26" ht="12.75" customHeight="1" x14ac:dyDescent="0.3">
      <c r="A135" s="27">
        <v>126</v>
      </c>
      <c r="B135" s="29" t="s">
        <v>785</v>
      </c>
      <c r="C135" s="29">
        <v>0</v>
      </c>
      <c r="D135" s="29" t="s">
        <v>817</v>
      </c>
      <c r="E135" s="29" t="s">
        <v>818</v>
      </c>
      <c r="F135" s="71">
        <v>1790</v>
      </c>
      <c r="G135" s="71" t="s">
        <v>102</v>
      </c>
      <c r="H135" s="29">
        <v>0</v>
      </c>
      <c r="I135" s="110">
        <v>0</v>
      </c>
      <c r="J135" s="105">
        <v>13616.3866666667</v>
      </c>
      <c r="K135" s="105">
        <v>13487.932903225799</v>
      </c>
      <c r="L135" s="105">
        <v>13495.932903225799</v>
      </c>
      <c r="M135" s="105">
        <v>13506.8866666667</v>
      </c>
      <c r="N135" s="105">
        <v>13517.642580645201</v>
      </c>
      <c r="O135" s="105">
        <v>13529.653333333301</v>
      </c>
      <c r="P135" s="105">
        <v>13538.384516128999</v>
      </c>
      <c r="Q135" s="105">
        <v>13551.029677419399</v>
      </c>
      <c r="R135" s="105">
        <v>13564.8914285714</v>
      </c>
      <c r="S135" s="105">
        <v>13578.094193548401</v>
      </c>
      <c r="T135" s="105">
        <v>13591.52</v>
      </c>
      <c r="U135" s="105">
        <v>13605.384516128999</v>
      </c>
      <c r="V135" s="105">
        <v>13616.3866666667</v>
      </c>
      <c r="W135" s="111"/>
      <c r="X135" s="111"/>
      <c r="Y135" s="104"/>
      <c r="Z135" s="104"/>
    </row>
    <row r="136" spans="1:26" ht="12.75" customHeight="1" x14ac:dyDescent="0.3">
      <c r="A136" s="27">
        <v>127</v>
      </c>
      <c r="B136" s="29" t="s">
        <v>785</v>
      </c>
      <c r="C136" s="29">
        <v>0</v>
      </c>
      <c r="D136" s="29" t="s">
        <v>817</v>
      </c>
      <c r="E136" s="29" t="s">
        <v>819</v>
      </c>
      <c r="F136" s="71">
        <v>1800</v>
      </c>
      <c r="G136" s="71" t="s">
        <v>102</v>
      </c>
      <c r="H136" s="29">
        <v>0</v>
      </c>
      <c r="I136" s="110">
        <v>0</v>
      </c>
      <c r="J136" s="105">
        <v>25669.59</v>
      </c>
      <c r="K136" s="105">
        <v>25429.977096774201</v>
      </c>
      <c r="L136" s="105">
        <v>25444.815806451599</v>
      </c>
      <c r="M136" s="105">
        <v>25466.256666666701</v>
      </c>
      <c r="N136" s="105">
        <v>25485.8480645161</v>
      </c>
      <c r="O136" s="105">
        <v>25508.023333333302</v>
      </c>
      <c r="P136" s="105">
        <v>25524.525483870999</v>
      </c>
      <c r="Q136" s="105">
        <v>25547.622258064501</v>
      </c>
      <c r="R136" s="105">
        <v>25573.518571428602</v>
      </c>
      <c r="S136" s="105">
        <v>25598.5577419355</v>
      </c>
      <c r="T136" s="105">
        <v>25623.39</v>
      </c>
      <c r="U136" s="105">
        <v>25649.138387096798</v>
      </c>
      <c r="V136" s="105">
        <v>25669.59</v>
      </c>
      <c r="W136" s="111"/>
      <c r="X136" s="111"/>
      <c r="Y136" s="104"/>
      <c r="Z136" s="104"/>
    </row>
    <row r="137" spans="1:26" ht="12.75" customHeight="1" x14ac:dyDescent="0.3">
      <c r="A137" s="27">
        <v>128</v>
      </c>
      <c r="B137" s="29" t="s">
        <v>785</v>
      </c>
      <c r="C137" s="29">
        <v>0</v>
      </c>
      <c r="D137" s="29" t="s">
        <v>817</v>
      </c>
      <c r="E137" s="29" t="s">
        <v>820</v>
      </c>
      <c r="F137" s="71">
        <v>1810</v>
      </c>
      <c r="G137" s="71" t="s">
        <v>102</v>
      </c>
      <c r="H137" s="29">
        <v>0</v>
      </c>
      <c r="I137" s="110">
        <v>0</v>
      </c>
      <c r="J137" s="105">
        <v>15077.153333333301</v>
      </c>
      <c r="K137" s="105">
        <v>14936.052258064499</v>
      </c>
      <c r="L137" s="105">
        <v>14944.955483870999</v>
      </c>
      <c r="M137" s="105">
        <v>14957.82</v>
      </c>
      <c r="N137" s="105">
        <v>14969.5361290323</v>
      </c>
      <c r="O137" s="105">
        <v>14982.586666666701</v>
      </c>
      <c r="P137" s="105">
        <v>14992.1812903226</v>
      </c>
      <c r="Q137" s="105">
        <v>15005.9232258065</v>
      </c>
      <c r="R137" s="105">
        <v>15021.02</v>
      </c>
      <c r="S137" s="105">
        <v>15036.084516129</v>
      </c>
      <c r="T137" s="105">
        <v>15050.52</v>
      </c>
      <c r="U137" s="105">
        <v>15065.3748387097</v>
      </c>
      <c r="V137" s="105">
        <v>15077.153333333301</v>
      </c>
      <c r="W137" s="111"/>
      <c r="X137" s="111"/>
      <c r="Y137" s="104"/>
      <c r="Z137" s="104"/>
    </row>
    <row r="138" spans="1:26" ht="12.75" customHeight="1" x14ac:dyDescent="0.3">
      <c r="A138" s="27">
        <v>129</v>
      </c>
      <c r="B138" s="29" t="s">
        <v>785</v>
      </c>
      <c r="C138" s="29">
        <v>0</v>
      </c>
      <c r="D138" s="29" t="s">
        <v>817</v>
      </c>
      <c r="E138" s="29" t="s">
        <v>821</v>
      </c>
      <c r="F138" s="71">
        <v>1820</v>
      </c>
      <c r="G138" s="71" t="s">
        <v>102</v>
      </c>
      <c r="H138" s="29">
        <v>0</v>
      </c>
      <c r="I138" s="110">
        <v>0</v>
      </c>
      <c r="J138" s="105">
        <v>4309.65333333334</v>
      </c>
      <c r="K138" s="105">
        <v>4270.5780645161303</v>
      </c>
      <c r="L138" s="105">
        <v>4272.8038709677503</v>
      </c>
      <c r="M138" s="105">
        <v>4276.0200000000004</v>
      </c>
      <c r="N138" s="105">
        <v>4279.0941935483897</v>
      </c>
      <c r="O138" s="105">
        <v>4283.0200000000004</v>
      </c>
      <c r="P138" s="105">
        <v>4285.6103225806501</v>
      </c>
      <c r="Q138" s="105">
        <v>4289.28774193549</v>
      </c>
      <c r="R138" s="105">
        <v>4294.1771428571501</v>
      </c>
      <c r="S138" s="105">
        <v>4298.4812903225802</v>
      </c>
      <c r="T138" s="105">
        <v>4302.5200000000004</v>
      </c>
      <c r="U138" s="105">
        <v>4306.4812903225802</v>
      </c>
      <c r="V138" s="105">
        <v>4309.65333333334</v>
      </c>
      <c r="W138" s="111"/>
      <c r="X138" s="111"/>
      <c r="Y138" s="104"/>
      <c r="Z138" s="104"/>
    </row>
    <row r="139" spans="1:26" ht="12.75" customHeight="1" x14ac:dyDescent="0.3">
      <c r="A139" s="27">
        <v>130</v>
      </c>
      <c r="B139" s="29" t="s">
        <v>728</v>
      </c>
      <c r="C139" s="29">
        <v>0</v>
      </c>
      <c r="D139" s="29" t="s">
        <v>822</v>
      </c>
      <c r="E139" s="29" t="s">
        <v>823</v>
      </c>
      <c r="F139" s="71">
        <v>1870</v>
      </c>
      <c r="G139" s="71" t="s">
        <v>103</v>
      </c>
      <c r="H139" s="29">
        <v>0</v>
      </c>
      <c r="I139" s="110">
        <v>0</v>
      </c>
      <c r="J139" s="105">
        <v>739911.27266666701</v>
      </c>
      <c r="K139" s="105">
        <v>319515.78741935501</v>
      </c>
      <c r="L139" s="105">
        <v>369743.70677419403</v>
      </c>
      <c r="M139" s="105">
        <v>434126.45833333401</v>
      </c>
      <c r="N139" s="105">
        <v>471489.58387096802</v>
      </c>
      <c r="O139" s="105">
        <v>497293.28733333299</v>
      </c>
      <c r="P139" s="105">
        <v>563349.96516129095</v>
      </c>
      <c r="Q139" s="105">
        <v>576928.70838709699</v>
      </c>
      <c r="R139" s="105">
        <v>645412.36357142904</v>
      </c>
      <c r="S139" s="105">
        <v>653181.99870967795</v>
      </c>
      <c r="T139" s="105">
        <v>653819.56000000006</v>
      </c>
      <c r="U139" s="105">
        <v>687693.54193548404</v>
      </c>
      <c r="V139" s="105">
        <v>739911.27266666701</v>
      </c>
      <c r="W139" s="111"/>
      <c r="X139" s="111"/>
      <c r="Y139" s="104"/>
      <c r="Z139" s="104"/>
    </row>
    <row r="140" spans="1:26" ht="12.75" customHeight="1" x14ac:dyDescent="0.3">
      <c r="A140" s="27">
        <v>131</v>
      </c>
      <c r="B140" s="29" t="s">
        <v>746</v>
      </c>
      <c r="C140" s="29">
        <v>0</v>
      </c>
      <c r="D140" s="29" t="s">
        <v>737</v>
      </c>
      <c r="E140" s="29" t="s">
        <v>824</v>
      </c>
      <c r="F140" s="71" t="s">
        <v>104</v>
      </c>
      <c r="G140" s="71" t="s">
        <v>31</v>
      </c>
      <c r="H140" s="29">
        <v>0</v>
      </c>
      <c r="I140" s="110" t="s">
        <v>825</v>
      </c>
      <c r="J140" s="105">
        <v>11016.6536666667</v>
      </c>
      <c r="K140" s="105">
        <v>14301.5583870968</v>
      </c>
      <c r="L140" s="105">
        <v>55310.488387096797</v>
      </c>
      <c r="M140" s="105">
        <v>71909.679999999993</v>
      </c>
      <c r="N140" s="105">
        <v>66160.674193548402</v>
      </c>
      <c r="O140" s="105">
        <v>62451.945</v>
      </c>
      <c r="P140" s="105">
        <v>54772.3906451613</v>
      </c>
      <c r="Q140" s="105">
        <v>48705.900645161302</v>
      </c>
      <c r="R140" s="105">
        <v>37568.628214285702</v>
      </c>
      <c r="S140" s="105">
        <v>31919.616451612899</v>
      </c>
      <c r="T140" s="105">
        <v>25296.294000000002</v>
      </c>
      <c r="U140" s="105">
        <v>15999.1680645161</v>
      </c>
      <c r="V140" s="105">
        <v>11016.6536666667</v>
      </c>
      <c r="W140" s="111"/>
      <c r="X140" s="111"/>
      <c r="Y140" s="104"/>
      <c r="Z140" s="104"/>
    </row>
    <row r="141" spans="1:26" ht="12.75" customHeight="1" x14ac:dyDescent="0.3">
      <c r="A141" s="27">
        <v>132</v>
      </c>
      <c r="B141" s="29" t="s">
        <v>746</v>
      </c>
      <c r="C141" s="29">
        <v>0</v>
      </c>
      <c r="D141" s="29" t="s">
        <v>737</v>
      </c>
      <c r="E141" s="29" t="s">
        <v>824</v>
      </c>
      <c r="F141" s="71" t="s">
        <v>104</v>
      </c>
      <c r="G141" s="71" t="s">
        <v>34</v>
      </c>
      <c r="H141" s="29">
        <v>0</v>
      </c>
      <c r="I141" s="110" t="s">
        <v>825</v>
      </c>
      <c r="J141" s="105">
        <v>0</v>
      </c>
      <c r="K141" s="105">
        <v>0</v>
      </c>
      <c r="L141" s="105">
        <v>0</v>
      </c>
      <c r="M141" s="105">
        <v>0</v>
      </c>
      <c r="N141" s="105">
        <v>0</v>
      </c>
      <c r="O141" s="105">
        <v>0</v>
      </c>
      <c r="P141" s="105">
        <v>0</v>
      </c>
      <c r="Q141" s="105">
        <v>0</v>
      </c>
      <c r="R141" s="105">
        <v>0</v>
      </c>
      <c r="S141" s="105">
        <v>0</v>
      </c>
      <c r="T141" s="105">
        <v>0</v>
      </c>
      <c r="U141" s="105">
        <v>0</v>
      </c>
      <c r="V141" s="105">
        <v>0</v>
      </c>
      <c r="W141" s="111"/>
      <c r="X141" s="111"/>
      <c r="Y141" s="104"/>
      <c r="Z141" s="104"/>
    </row>
    <row r="142" spans="1:26" ht="12.75" customHeight="1" x14ac:dyDescent="0.3">
      <c r="A142" s="27">
        <v>133</v>
      </c>
      <c r="B142" s="29" t="s">
        <v>746</v>
      </c>
      <c r="C142" s="29">
        <v>0</v>
      </c>
      <c r="D142" s="29" t="s">
        <v>737</v>
      </c>
      <c r="E142" s="29" t="s">
        <v>824</v>
      </c>
      <c r="F142" s="71" t="s">
        <v>104</v>
      </c>
      <c r="G142" s="71" t="s">
        <v>35</v>
      </c>
      <c r="H142" s="29">
        <v>0</v>
      </c>
      <c r="I142" s="110">
        <v>0</v>
      </c>
      <c r="J142" s="105">
        <v>614536.93466666702</v>
      </c>
      <c r="K142" s="105">
        <v>524461.69999999995</v>
      </c>
      <c r="L142" s="105">
        <v>579138.65161290299</v>
      </c>
      <c r="M142" s="105">
        <v>662505.24600000004</v>
      </c>
      <c r="N142" s="105">
        <v>742065.94903225801</v>
      </c>
      <c r="O142" s="105">
        <v>871789.63300000096</v>
      </c>
      <c r="P142" s="105">
        <v>947190.36</v>
      </c>
      <c r="Q142" s="105">
        <v>1007776.74709677</v>
      </c>
      <c r="R142" s="105">
        <v>1012380.56464286</v>
      </c>
      <c r="S142" s="105">
        <v>1017111.31322581</v>
      </c>
      <c r="T142" s="105">
        <v>924138.11699999997</v>
      </c>
      <c r="U142" s="105">
        <v>709233.64225806401</v>
      </c>
      <c r="V142" s="105">
        <v>614536.93466666702</v>
      </c>
      <c r="W142" s="111"/>
      <c r="X142" s="111"/>
      <c r="Y142" s="104"/>
      <c r="Z142" s="104"/>
    </row>
    <row r="143" spans="1:26" ht="12.75" customHeight="1" x14ac:dyDescent="0.3">
      <c r="A143" s="27">
        <v>134</v>
      </c>
      <c r="B143" s="29" t="s">
        <v>746</v>
      </c>
      <c r="C143" s="29">
        <v>0</v>
      </c>
      <c r="D143" s="29" t="s">
        <v>737</v>
      </c>
      <c r="E143" s="29" t="s">
        <v>824</v>
      </c>
      <c r="F143" s="71" t="s">
        <v>104</v>
      </c>
      <c r="G143" s="71" t="s">
        <v>105</v>
      </c>
      <c r="H143" s="29">
        <v>0</v>
      </c>
      <c r="I143" s="110" t="s">
        <v>825</v>
      </c>
      <c r="J143" s="105">
        <v>0</v>
      </c>
      <c r="K143" s="105">
        <v>0</v>
      </c>
      <c r="L143" s="105">
        <v>0</v>
      </c>
      <c r="M143" s="105">
        <v>0</v>
      </c>
      <c r="N143" s="105">
        <v>0</v>
      </c>
      <c r="O143" s="105">
        <v>0</v>
      </c>
      <c r="P143" s="105">
        <v>0</v>
      </c>
      <c r="Q143" s="105">
        <v>0</v>
      </c>
      <c r="R143" s="105">
        <v>0</v>
      </c>
      <c r="S143" s="105">
        <v>0</v>
      </c>
      <c r="T143" s="105">
        <v>0</v>
      </c>
      <c r="U143" s="105">
        <v>0</v>
      </c>
      <c r="V143" s="105">
        <v>0</v>
      </c>
      <c r="W143" s="111"/>
      <c r="X143" s="111"/>
      <c r="Y143" s="104"/>
      <c r="Z143" s="104"/>
    </row>
    <row r="144" spans="1:26" ht="12.75" customHeight="1" x14ac:dyDescent="0.3">
      <c r="A144" s="27">
        <v>135</v>
      </c>
      <c r="B144" s="29" t="s">
        <v>746</v>
      </c>
      <c r="C144" s="29">
        <v>0</v>
      </c>
      <c r="D144" s="29" t="s">
        <v>737</v>
      </c>
      <c r="E144" s="29" t="s">
        <v>824</v>
      </c>
      <c r="F144" s="71" t="s">
        <v>104</v>
      </c>
      <c r="G144" s="71" t="s">
        <v>36</v>
      </c>
      <c r="H144" s="29">
        <v>0</v>
      </c>
      <c r="I144" s="110" t="s">
        <v>825</v>
      </c>
      <c r="J144" s="105">
        <v>0</v>
      </c>
      <c r="K144" s="105">
        <v>0</v>
      </c>
      <c r="L144" s="105">
        <v>0</v>
      </c>
      <c r="M144" s="105">
        <v>0</v>
      </c>
      <c r="N144" s="105">
        <v>0</v>
      </c>
      <c r="O144" s="105">
        <v>0</v>
      </c>
      <c r="P144" s="105">
        <v>0</v>
      </c>
      <c r="Q144" s="105">
        <v>0</v>
      </c>
      <c r="R144" s="105">
        <v>0</v>
      </c>
      <c r="S144" s="105">
        <v>0</v>
      </c>
      <c r="T144" s="105">
        <v>0</v>
      </c>
      <c r="U144" s="105">
        <v>0</v>
      </c>
      <c r="V144" s="105">
        <v>0</v>
      </c>
      <c r="W144" s="111"/>
      <c r="X144" s="111"/>
      <c r="Y144" s="104"/>
      <c r="Z144" s="104"/>
    </row>
    <row r="145" spans="1:26" ht="12.75" customHeight="1" x14ac:dyDescent="0.3">
      <c r="A145" s="27">
        <v>136</v>
      </c>
      <c r="B145" s="29" t="s">
        <v>728</v>
      </c>
      <c r="C145" s="29">
        <v>0</v>
      </c>
      <c r="D145" s="29" t="s">
        <v>822</v>
      </c>
      <c r="E145" s="29" t="s">
        <v>826</v>
      </c>
      <c r="F145" s="71">
        <v>1960</v>
      </c>
      <c r="G145" s="71" t="s">
        <v>103</v>
      </c>
      <c r="H145" s="29">
        <v>0</v>
      </c>
      <c r="I145" s="110">
        <v>0</v>
      </c>
      <c r="J145" s="105">
        <v>1018217.683</v>
      </c>
      <c r="K145" s="105">
        <v>235849.44580645199</v>
      </c>
      <c r="L145" s="105">
        <v>212385.00677419399</v>
      </c>
      <c r="M145" s="105">
        <v>-147203.427</v>
      </c>
      <c r="N145" s="105">
        <v>339764.03870967799</v>
      </c>
      <c r="O145" s="105">
        <v>483441.69366666698</v>
      </c>
      <c r="P145" s="105">
        <v>742739.89322580595</v>
      </c>
      <c r="Q145" s="105">
        <v>408152.18935483898</v>
      </c>
      <c r="R145" s="105">
        <v>340032.24357142899</v>
      </c>
      <c r="S145" s="105">
        <v>701919.25935483899</v>
      </c>
      <c r="T145" s="105">
        <v>363913.745666667</v>
      </c>
      <c r="U145" s="105">
        <v>473009.51806451601</v>
      </c>
      <c r="V145" s="105">
        <v>1018217.683</v>
      </c>
      <c r="W145" s="111"/>
      <c r="X145" s="111"/>
      <c r="Y145" s="104"/>
      <c r="Z145" s="104"/>
    </row>
    <row r="146" spans="1:26" ht="12.75" customHeight="1" x14ac:dyDescent="0.3">
      <c r="A146" s="27">
        <v>137</v>
      </c>
      <c r="B146" s="29" t="s">
        <v>728</v>
      </c>
      <c r="C146" s="29">
        <v>0</v>
      </c>
      <c r="D146" s="29" t="s">
        <v>808</v>
      </c>
      <c r="E146" s="29" t="s">
        <v>827</v>
      </c>
      <c r="F146" s="71">
        <v>1965</v>
      </c>
      <c r="G146" s="71" t="s">
        <v>100</v>
      </c>
      <c r="H146" s="29">
        <v>0</v>
      </c>
      <c r="I146" s="110">
        <v>0</v>
      </c>
      <c r="J146" s="105">
        <v>484638.19</v>
      </c>
      <c r="K146" s="105">
        <v>513166.96096774202</v>
      </c>
      <c r="L146" s="105">
        <v>538517.42419354897</v>
      </c>
      <c r="M146" s="105">
        <v>532576.75066666701</v>
      </c>
      <c r="N146" s="105">
        <v>506651.20451612899</v>
      </c>
      <c r="O146" s="105">
        <v>495498.737333333</v>
      </c>
      <c r="P146" s="105">
        <v>487218.349677419</v>
      </c>
      <c r="Q146" s="105">
        <v>486717.19677419303</v>
      </c>
      <c r="R146" s="105">
        <v>487307.568571429</v>
      </c>
      <c r="S146" s="105">
        <v>487316.87548387097</v>
      </c>
      <c r="T146" s="105">
        <v>487611.96</v>
      </c>
      <c r="U146" s="105">
        <v>486398.96612903301</v>
      </c>
      <c r="V146" s="105">
        <v>484638.19</v>
      </c>
      <c r="W146" s="111"/>
      <c r="X146" s="111"/>
      <c r="Y146" s="104"/>
      <c r="Z146" s="104"/>
    </row>
    <row r="147" spans="1:26" ht="12.75" customHeight="1" x14ac:dyDescent="0.3">
      <c r="A147" s="27">
        <v>138</v>
      </c>
      <c r="B147" s="29" t="s">
        <v>746</v>
      </c>
      <c r="C147" s="29">
        <v>0</v>
      </c>
      <c r="D147" s="29" t="s">
        <v>732</v>
      </c>
      <c r="E147" s="29" t="s">
        <v>828</v>
      </c>
      <c r="F147" s="71">
        <v>1970</v>
      </c>
      <c r="G147" s="71" t="s">
        <v>42</v>
      </c>
      <c r="H147" s="29" t="s">
        <v>26</v>
      </c>
      <c r="I147" s="110">
        <v>0</v>
      </c>
      <c r="J147" s="105">
        <v>306442.78666666697</v>
      </c>
      <c r="K147" s="105">
        <v>365186.43451612903</v>
      </c>
      <c r="L147" s="105">
        <v>399429.11387096799</v>
      </c>
      <c r="M147" s="105">
        <v>390023.39</v>
      </c>
      <c r="N147" s="105">
        <v>378100.32677419402</v>
      </c>
      <c r="O147" s="105">
        <v>368090.47933333297</v>
      </c>
      <c r="P147" s="105">
        <v>364924.07064516097</v>
      </c>
      <c r="Q147" s="105">
        <v>360545.76096774201</v>
      </c>
      <c r="R147" s="105">
        <v>357802.15714285697</v>
      </c>
      <c r="S147" s="105">
        <v>348029.70870967797</v>
      </c>
      <c r="T147" s="105">
        <v>341680.29866666702</v>
      </c>
      <c r="U147" s="105">
        <v>314580.083225807</v>
      </c>
      <c r="V147" s="105">
        <v>306442.78666666697</v>
      </c>
      <c r="W147" s="111"/>
      <c r="X147" s="111"/>
      <c r="Y147" s="104"/>
      <c r="Z147" s="104"/>
    </row>
    <row r="148" spans="1:26" ht="12.75" customHeight="1" x14ac:dyDescent="0.3">
      <c r="A148" s="27">
        <v>139</v>
      </c>
      <c r="B148" s="29" t="s">
        <v>746</v>
      </c>
      <c r="C148" s="29">
        <v>0</v>
      </c>
      <c r="D148" s="29" t="s">
        <v>732</v>
      </c>
      <c r="E148" s="29" t="s">
        <v>828</v>
      </c>
      <c r="F148" s="71">
        <v>1970</v>
      </c>
      <c r="G148" s="71" t="s">
        <v>42</v>
      </c>
      <c r="H148" s="29">
        <v>0</v>
      </c>
      <c r="I148" s="110" t="s">
        <v>745</v>
      </c>
      <c r="J148" s="105">
        <v>-15612</v>
      </c>
      <c r="K148" s="105">
        <v>-15898.8064516129</v>
      </c>
      <c r="L148" s="105">
        <v>-15612</v>
      </c>
      <c r="M148" s="105">
        <v>-15612</v>
      </c>
      <c r="N148" s="105">
        <v>-15612</v>
      </c>
      <c r="O148" s="105">
        <v>-15612</v>
      </c>
      <c r="P148" s="105">
        <v>-15612</v>
      </c>
      <c r="Q148" s="105">
        <v>-15612</v>
      </c>
      <c r="R148" s="105">
        <v>-15612</v>
      </c>
      <c r="S148" s="105">
        <v>-15612</v>
      </c>
      <c r="T148" s="105">
        <v>-15612</v>
      </c>
      <c r="U148" s="105">
        <v>-15612</v>
      </c>
      <c r="V148" s="105">
        <v>-15612</v>
      </c>
      <c r="W148" s="111"/>
      <c r="X148" s="111"/>
      <c r="Y148" s="104"/>
      <c r="Z148" s="104"/>
    </row>
    <row r="149" spans="1:26" ht="12.75" customHeight="1" x14ac:dyDescent="0.3">
      <c r="A149" s="27">
        <v>140</v>
      </c>
      <c r="B149" s="29" t="s">
        <v>746</v>
      </c>
      <c r="C149" s="29">
        <v>0</v>
      </c>
      <c r="D149" s="29" t="s">
        <v>829</v>
      </c>
      <c r="E149" s="29" t="s">
        <v>830</v>
      </c>
      <c r="F149" s="71">
        <v>2003</v>
      </c>
      <c r="G149" s="71" t="s">
        <v>63</v>
      </c>
      <c r="H149" s="29">
        <v>0</v>
      </c>
      <c r="I149" s="110">
        <v>0</v>
      </c>
      <c r="J149" s="105">
        <v>890888.70933333295</v>
      </c>
      <c r="K149" s="105">
        <v>712433.128064516</v>
      </c>
      <c r="L149" s="105">
        <v>789884.46354838705</v>
      </c>
      <c r="M149" s="105">
        <v>801905.27</v>
      </c>
      <c r="N149" s="105">
        <v>878138.96806451702</v>
      </c>
      <c r="O149" s="105">
        <v>878855.81000000099</v>
      </c>
      <c r="P149" s="105">
        <v>879412.96806451702</v>
      </c>
      <c r="Q149" s="105">
        <v>880211.806774194</v>
      </c>
      <c r="R149" s="105">
        <v>881097.63857142895</v>
      </c>
      <c r="S149" s="105">
        <v>881975.87129032298</v>
      </c>
      <c r="T149" s="105">
        <v>882843.31000000099</v>
      </c>
      <c r="U149" s="105">
        <v>883732.22612903302</v>
      </c>
      <c r="V149" s="105">
        <v>890888.70933333295</v>
      </c>
      <c r="W149" s="111"/>
      <c r="X149" s="111"/>
      <c r="Y149" s="104"/>
      <c r="Z149" s="104"/>
    </row>
    <row r="150" spans="1:26" ht="12.75" customHeight="1" x14ac:dyDescent="0.3">
      <c r="A150" s="27">
        <v>141</v>
      </c>
      <c r="B150" s="29" t="s">
        <v>751</v>
      </c>
      <c r="C150" s="29">
        <v>0</v>
      </c>
      <c r="D150" s="29" t="s">
        <v>831</v>
      </c>
      <c r="E150" s="29" t="s">
        <v>832</v>
      </c>
      <c r="F150" s="71">
        <v>2008</v>
      </c>
      <c r="G150" s="71" t="s">
        <v>106</v>
      </c>
      <c r="H150" s="29">
        <v>0</v>
      </c>
      <c r="I150" s="110">
        <v>0</v>
      </c>
      <c r="J150" s="105">
        <v>12692431.7946667</v>
      </c>
      <c r="K150" s="105">
        <v>8718803.5248387009</v>
      </c>
      <c r="L150" s="105">
        <v>11721385.0135484</v>
      </c>
      <c r="M150" s="105">
        <v>22782439.348999999</v>
      </c>
      <c r="N150" s="105">
        <v>21289412.066774201</v>
      </c>
      <c r="O150" s="105">
        <v>16645045.4206667</v>
      </c>
      <c r="P150" s="105">
        <v>16309552.158064499</v>
      </c>
      <c r="Q150" s="105">
        <v>15978531.3274194</v>
      </c>
      <c r="R150" s="105">
        <v>15348644.8232143</v>
      </c>
      <c r="S150" s="105">
        <v>14824753.560000001</v>
      </c>
      <c r="T150" s="105">
        <v>14138216.6143333</v>
      </c>
      <c r="U150" s="105">
        <v>13133624.479354801</v>
      </c>
      <c r="V150" s="105">
        <v>12692431.7946667</v>
      </c>
      <c r="W150" s="111"/>
      <c r="X150" s="111"/>
      <c r="Y150" s="104"/>
      <c r="Z150" s="104"/>
    </row>
    <row r="151" spans="1:26" ht="12.75" customHeight="1" x14ac:dyDescent="0.3">
      <c r="A151" s="27">
        <v>142</v>
      </c>
      <c r="B151" s="29" t="s">
        <v>728</v>
      </c>
      <c r="C151" s="29">
        <v>0</v>
      </c>
      <c r="D151" s="29" t="s">
        <v>765</v>
      </c>
      <c r="E151" s="29" t="s">
        <v>833</v>
      </c>
      <c r="F151" s="71">
        <v>2011</v>
      </c>
      <c r="G151" s="71" t="s">
        <v>107</v>
      </c>
      <c r="H151" s="29">
        <v>0</v>
      </c>
      <c r="I151" s="110">
        <v>0</v>
      </c>
      <c r="J151" s="105">
        <v>218899.536666667</v>
      </c>
      <c r="K151" s="105">
        <v>1260508.8335483901</v>
      </c>
      <c r="L151" s="105">
        <v>371514.87419354799</v>
      </c>
      <c r="M151" s="105">
        <v>235147.71666666699</v>
      </c>
      <c r="N151" s="105">
        <v>217487.44193548401</v>
      </c>
      <c r="O151" s="105">
        <v>217547.36166666701</v>
      </c>
      <c r="P151" s="105">
        <v>217657.31516129</v>
      </c>
      <c r="Q151" s="105">
        <v>217855.05709677399</v>
      </c>
      <c r="R151" s="105">
        <v>218074.527142857</v>
      </c>
      <c r="S151" s="105">
        <v>218292.05709677399</v>
      </c>
      <c r="T151" s="105">
        <v>218506.57</v>
      </c>
      <c r="U151" s="105">
        <v>218726.54096774201</v>
      </c>
      <c r="V151" s="105">
        <v>218899.536666667</v>
      </c>
      <c r="W151" s="111"/>
      <c r="X151" s="111"/>
      <c r="Y151" s="104"/>
      <c r="Z151" s="104"/>
    </row>
    <row r="152" spans="1:26" ht="12.75" customHeight="1" x14ac:dyDescent="0.3">
      <c r="A152" s="27">
        <v>143</v>
      </c>
      <c r="B152" s="29" t="s">
        <v>728</v>
      </c>
      <c r="C152" s="29">
        <v>0</v>
      </c>
      <c r="D152" s="29" t="s">
        <v>734</v>
      </c>
      <c r="E152" s="29" t="s">
        <v>834</v>
      </c>
      <c r="F152" s="71">
        <v>2013</v>
      </c>
      <c r="G152" s="71" t="s">
        <v>28</v>
      </c>
      <c r="H152" s="29">
        <v>0</v>
      </c>
      <c r="I152" s="110" t="s">
        <v>736</v>
      </c>
      <c r="J152" s="105">
        <v>106630.53</v>
      </c>
      <c r="K152" s="105">
        <v>106630.53</v>
      </c>
      <c r="L152" s="105">
        <v>106630.53</v>
      </c>
      <c r="M152" s="105">
        <v>106630.53</v>
      </c>
      <c r="N152" s="105">
        <v>106630.53</v>
      </c>
      <c r="O152" s="105">
        <v>106630.53</v>
      </c>
      <c r="P152" s="105">
        <v>106630.53</v>
      </c>
      <c r="Q152" s="105">
        <v>106630.53</v>
      </c>
      <c r="R152" s="105">
        <v>106630.53</v>
      </c>
      <c r="S152" s="105">
        <v>106630.53</v>
      </c>
      <c r="T152" s="105">
        <v>106630.53</v>
      </c>
      <c r="U152" s="105">
        <v>106630.53</v>
      </c>
      <c r="V152" s="105">
        <v>106630.53</v>
      </c>
      <c r="W152" s="111"/>
      <c r="X152" s="111"/>
      <c r="Y152" s="104"/>
      <c r="Z152" s="104"/>
    </row>
    <row r="153" spans="1:26" ht="12.75" customHeight="1" x14ac:dyDescent="0.3">
      <c r="A153" s="27">
        <v>144</v>
      </c>
      <c r="B153" s="29" t="s">
        <v>728</v>
      </c>
      <c r="C153" s="29">
        <v>0</v>
      </c>
      <c r="D153" s="29" t="s">
        <v>734</v>
      </c>
      <c r="E153" s="29" t="s">
        <v>834</v>
      </c>
      <c r="F153" s="71">
        <v>2013</v>
      </c>
      <c r="G153" s="71" t="s">
        <v>29</v>
      </c>
      <c r="H153" s="29" t="s">
        <v>108</v>
      </c>
      <c r="I153" s="110">
        <v>0</v>
      </c>
      <c r="J153" s="105">
        <v>-20279300.402666699</v>
      </c>
      <c r="K153" s="105">
        <v>-151262.50838709701</v>
      </c>
      <c r="L153" s="105">
        <v>-542901.40387096803</v>
      </c>
      <c r="M153" s="105">
        <v>-8056002.0630000001</v>
      </c>
      <c r="N153" s="105">
        <v>-10027531.594838699</v>
      </c>
      <c r="O153" s="105">
        <v>-10354210.27</v>
      </c>
      <c r="P153" s="105">
        <v>-10361636.386128999</v>
      </c>
      <c r="Q153" s="105">
        <v>-10370536.5151613</v>
      </c>
      <c r="R153" s="105">
        <v>-10379478.1557143</v>
      </c>
      <c r="S153" s="105">
        <v>-10388823.464193501</v>
      </c>
      <c r="T153" s="105">
        <v>-10398157.35</v>
      </c>
      <c r="U153" s="105">
        <v>-14195080.358064501</v>
      </c>
      <c r="V153" s="105">
        <v>-20279300.402666699</v>
      </c>
      <c r="W153" s="111"/>
      <c r="X153" s="111"/>
      <c r="Y153" s="104"/>
      <c r="Z153" s="104"/>
    </row>
    <row r="154" spans="1:26" ht="12.75" customHeight="1" x14ac:dyDescent="0.3">
      <c r="A154" s="27">
        <v>145</v>
      </c>
      <c r="B154" s="29" t="s">
        <v>728</v>
      </c>
      <c r="C154" s="29">
        <v>0</v>
      </c>
      <c r="D154" s="29" t="s">
        <v>734</v>
      </c>
      <c r="E154" s="29" t="s">
        <v>834</v>
      </c>
      <c r="F154" s="71">
        <v>2013</v>
      </c>
      <c r="G154" s="71" t="s">
        <v>29</v>
      </c>
      <c r="H154" s="29">
        <v>0</v>
      </c>
      <c r="I154" s="110">
        <v>0</v>
      </c>
      <c r="J154" s="105">
        <v>37239677.427666701</v>
      </c>
      <c r="K154" s="105">
        <v>36233720.714516103</v>
      </c>
      <c r="L154" s="105">
        <v>35493323.580322601</v>
      </c>
      <c r="M154" s="105">
        <v>34979182.723333299</v>
      </c>
      <c r="N154" s="105">
        <v>36112696.789677396</v>
      </c>
      <c r="O154" s="105">
        <v>35735402.296999998</v>
      </c>
      <c r="P154" s="105">
        <v>35420226.824516103</v>
      </c>
      <c r="Q154" s="105">
        <v>35863625.818709701</v>
      </c>
      <c r="R154" s="105">
        <v>36277747.623214297</v>
      </c>
      <c r="S154" s="105">
        <v>36393400.957419299</v>
      </c>
      <c r="T154" s="105">
        <v>36508638.908</v>
      </c>
      <c r="U154" s="105">
        <v>36655214.984193601</v>
      </c>
      <c r="V154" s="105">
        <v>37239677.427666701</v>
      </c>
      <c r="W154" s="111"/>
      <c r="X154" s="111"/>
      <c r="Y154" s="104"/>
      <c r="Z154" s="104"/>
    </row>
    <row r="155" spans="1:26" ht="12.75" customHeight="1" x14ac:dyDescent="0.3">
      <c r="A155" s="27">
        <v>146</v>
      </c>
      <c r="B155" s="29" t="s">
        <v>728</v>
      </c>
      <c r="C155" s="29">
        <v>0</v>
      </c>
      <c r="D155" s="29" t="s">
        <v>803</v>
      </c>
      <c r="E155" s="29" t="s">
        <v>835</v>
      </c>
      <c r="F155" s="71">
        <v>2014</v>
      </c>
      <c r="G155" s="71" t="s">
        <v>109</v>
      </c>
      <c r="H155" s="29">
        <v>0</v>
      </c>
      <c r="I155" s="110">
        <v>0</v>
      </c>
      <c r="J155" s="105">
        <v>309487.98166666698</v>
      </c>
      <c r="K155" s="105">
        <v>455734.48322580598</v>
      </c>
      <c r="L155" s="105">
        <v>442759.53677419299</v>
      </c>
      <c r="M155" s="105">
        <v>432284.783</v>
      </c>
      <c r="N155" s="105">
        <v>422080.87129032298</v>
      </c>
      <c r="O155" s="105">
        <v>409924.658</v>
      </c>
      <c r="P155" s="105">
        <v>403639.98483870999</v>
      </c>
      <c r="Q155" s="105">
        <v>393163.78645161301</v>
      </c>
      <c r="R155" s="105">
        <v>374433.19785714301</v>
      </c>
      <c r="S155" s="105">
        <v>356697.45774193603</v>
      </c>
      <c r="T155" s="105">
        <v>338609.23833333299</v>
      </c>
      <c r="U155" s="105">
        <v>328265.66129032301</v>
      </c>
      <c r="V155" s="105">
        <v>309487.98166666698</v>
      </c>
      <c r="W155" s="111"/>
      <c r="X155" s="111"/>
      <c r="Y155" s="104"/>
      <c r="Z155" s="104"/>
    </row>
    <row r="156" spans="1:26" ht="12.75" customHeight="1" x14ac:dyDescent="0.3">
      <c r="A156" s="27">
        <v>147</v>
      </c>
      <c r="B156" s="29" t="s">
        <v>728</v>
      </c>
      <c r="C156" s="29">
        <v>0</v>
      </c>
      <c r="D156" s="29" t="s">
        <v>836</v>
      </c>
      <c r="E156" s="29" t="s">
        <v>837</v>
      </c>
      <c r="F156" s="71">
        <v>2016</v>
      </c>
      <c r="G156" s="71" t="s">
        <v>110</v>
      </c>
      <c r="H156" s="29">
        <v>0</v>
      </c>
      <c r="I156" s="110">
        <v>0</v>
      </c>
      <c r="J156" s="105">
        <v>22736.003333333301</v>
      </c>
      <c r="K156" s="105">
        <v>22522.818387096799</v>
      </c>
      <c r="L156" s="105">
        <v>22536.011935483901</v>
      </c>
      <c r="M156" s="105">
        <v>22554.47</v>
      </c>
      <c r="N156" s="105">
        <v>22572.1409677419</v>
      </c>
      <c r="O156" s="105">
        <v>22592.003333333301</v>
      </c>
      <c r="P156" s="105">
        <v>22606.011935483901</v>
      </c>
      <c r="Q156" s="105">
        <v>22626.721612903199</v>
      </c>
      <c r="R156" s="105">
        <v>22649.77</v>
      </c>
      <c r="S156" s="105">
        <v>22672.657096774201</v>
      </c>
      <c r="T156" s="105">
        <v>22695.17</v>
      </c>
      <c r="U156" s="105">
        <v>22717.947419354801</v>
      </c>
      <c r="V156" s="105">
        <v>22736.003333333301</v>
      </c>
      <c r="W156" s="111"/>
      <c r="X156" s="111"/>
      <c r="Y156" s="104"/>
      <c r="Z156" s="104"/>
    </row>
    <row r="157" spans="1:26" ht="12.75" customHeight="1" x14ac:dyDescent="0.3">
      <c r="A157" s="27">
        <v>148</v>
      </c>
      <c r="B157" s="29" t="s">
        <v>728</v>
      </c>
      <c r="C157" s="29">
        <v>0</v>
      </c>
      <c r="D157" s="29" t="s">
        <v>794</v>
      </c>
      <c r="E157" s="29" t="s">
        <v>838</v>
      </c>
      <c r="F157" s="71">
        <v>2017</v>
      </c>
      <c r="G157" s="71" t="s">
        <v>76</v>
      </c>
      <c r="H157" s="29">
        <v>0</v>
      </c>
      <c r="I157" s="110">
        <v>0</v>
      </c>
      <c r="J157" s="105">
        <v>7094.1666666666697</v>
      </c>
      <c r="K157" s="105">
        <v>30098.938709677401</v>
      </c>
      <c r="L157" s="105">
        <v>104644.906451613</v>
      </c>
      <c r="M157" s="105">
        <v>181296.23333333299</v>
      </c>
      <c r="N157" s="105">
        <v>106389.87419354801</v>
      </c>
      <c r="O157" s="105">
        <v>106536.066666667</v>
      </c>
      <c r="P157" s="105">
        <v>106603.22903225799</v>
      </c>
      <c r="Q157" s="105">
        <v>106700.003225807</v>
      </c>
      <c r="R157" s="105">
        <v>86808.100000000093</v>
      </c>
      <c r="S157" s="105">
        <v>75941.454838709702</v>
      </c>
      <c r="T157" s="105">
        <v>45658.166666666701</v>
      </c>
      <c r="U157" s="105">
        <v>27059.454838709698</v>
      </c>
      <c r="V157" s="105">
        <v>7094.1666666666697</v>
      </c>
      <c r="W157" s="111"/>
      <c r="X157" s="111"/>
      <c r="Y157" s="104"/>
      <c r="Z157" s="104"/>
    </row>
    <row r="158" spans="1:26" ht="12.75" customHeight="1" x14ac:dyDescent="0.3">
      <c r="A158" s="27">
        <v>149</v>
      </c>
      <c r="B158" s="29" t="s">
        <v>728</v>
      </c>
      <c r="C158" s="29">
        <v>0</v>
      </c>
      <c r="D158" s="29" t="s">
        <v>755</v>
      </c>
      <c r="E158" s="29" t="s">
        <v>839</v>
      </c>
      <c r="F158" s="71">
        <v>2018</v>
      </c>
      <c r="G158" s="71" t="s">
        <v>50</v>
      </c>
      <c r="H158" s="29">
        <v>0</v>
      </c>
      <c r="I158" s="110" t="s">
        <v>764</v>
      </c>
      <c r="J158" s="105">
        <v>0</v>
      </c>
      <c r="K158" s="105">
        <v>0</v>
      </c>
      <c r="L158" s="105">
        <v>0</v>
      </c>
      <c r="M158" s="105">
        <v>0</v>
      </c>
      <c r="N158" s="105">
        <v>0</v>
      </c>
      <c r="O158" s="105">
        <v>0</v>
      </c>
      <c r="P158" s="105">
        <v>0</v>
      </c>
      <c r="Q158" s="105">
        <v>0</v>
      </c>
      <c r="R158" s="105">
        <v>0</v>
      </c>
      <c r="S158" s="105">
        <v>0</v>
      </c>
      <c r="T158" s="105">
        <v>0</v>
      </c>
      <c r="U158" s="105">
        <v>0</v>
      </c>
      <c r="V158" s="105">
        <v>0</v>
      </c>
      <c r="W158" s="111"/>
      <c r="X158" s="111"/>
      <c r="Y158" s="104"/>
      <c r="Z158" s="104"/>
    </row>
    <row r="159" spans="1:26" ht="12.75" customHeight="1" x14ac:dyDescent="0.3">
      <c r="A159" s="27">
        <v>150</v>
      </c>
      <c r="B159" s="29" t="s">
        <v>728</v>
      </c>
      <c r="C159" s="29">
        <v>0</v>
      </c>
      <c r="D159" s="29" t="s">
        <v>755</v>
      </c>
      <c r="E159" s="29" t="s">
        <v>839</v>
      </c>
      <c r="F159" s="71">
        <v>2018</v>
      </c>
      <c r="G159" s="71" t="s">
        <v>55</v>
      </c>
      <c r="H159" s="29">
        <v>0</v>
      </c>
      <c r="I159" s="110">
        <v>0</v>
      </c>
      <c r="J159" s="105">
        <v>7271.88533333333</v>
      </c>
      <c r="K159" s="105">
        <v>1947.0429032258101</v>
      </c>
      <c r="L159" s="105">
        <v>-2918.9364516129099</v>
      </c>
      <c r="M159" s="105">
        <v>-18227.569666666699</v>
      </c>
      <c r="N159" s="105">
        <v>-19003.0767741936</v>
      </c>
      <c r="O159" s="105">
        <v>-15384.996999999999</v>
      </c>
      <c r="P159" s="105">
        <v>5341.3267741935497</v>
      </c>
      <c r="Q159" s="105">
        <v>12088.4322580645</v>
      </c>
      <c r="R159" s="105">
        <v>8872.7507142857103</v>
      </c>
      <c r="S159" s="105">
        <v>8365.3780645161205</v>
      </c>
      <c r="T159" s="105">
        <v>8588.7036666666609</v>
      </c>
      <c r="U159" s="105">
        <v>8322.62838709678</v>
      </c>
      <c r="V159" s="105">
        <v>7271.88533333333</v>
      </c>
      <c r="W159" s="111"/>
      <c r="X159" s="111"/>
      <c r="Y159" s="104"/>
      <c r="Z159" s="104"/>
    </row>
    <row r="160" spans="1:26" ht="12.75" customHeight="1" x14ac:dyDescent="0.3">
      <c r="A160" s="27">
        <v>151</v>
      </c>
      <c r="B160" s="29" t="s">
        <v>728</v>
      </c>
      <c r="C160" s="29">
        <v>0</v>
      </c>
      <c r="D160" s="29" t="s">
        <v>755</v>
      </c>
      <c r="E160" s="29" t="s">
        <v>840</v>
      </c>
      <c r="F160" s="71" t="s">
        <v>111</v>
      </c>
      <c r="G160" s="71" t="s">
        <v>50</v>
      </c>
      <c r="H160" s="29">
        <v>0</v>
      </c>
      <c r="I160" s="110" t="s">
        <v>764</v>
      </c>
      <c r="J160" s="105">
        <v>20865</v>
      </c>
      <c r="K160" s="105">
        <v>3663.38709677419</v>
      </c>
      <c r="L160" s="105">
        <v>20865</v>
      </c>
      <c r="M160" s="105">
        <v>20865</v>
      </c>
      <c r="N160" s="105">
        <v>20865</v>
      </c>
      <c r="O160" s="105">
        <v>20865</v>
      </c>
      <c r="P160" s="105">
        <v>20865</v>
      </c>
      <c r="Q160" s="105">
        <v>20865</v>
      </c>
      <c r="R160" s="105">
        <v>20865</v>
      </c>
      <c r="S160" s="105">
        <v>20865</v>
      </c>
      <c r="T160" s="105">
        <v>20865</v>
      </c>
      <c r="U160" s="105">
        <v>20865</v>
      </c>
      <c r="V160" s="105">
        <v>20865</v>
      </c>
      <c r="W160" s="111"/>
      <c r="X160" s="111"/>
      <c r="Y160" s="104"/>
      <c r="Z160" s="104"/>
    </row>
    <row r="161" spans="1:26" ht="12.75" customHeight="1" x14ac:dyDescent="0.3">
      <c r="A161" s="27">
        <v>152</v>
      </c>
      <c r="B161" s="29" t="s">
        <v>728</v>
      </c>
      <c r="C161" s="29">
        <v>0</v>
      </c>
      <c r="D161" s="29" t="s">
        <v>755</v>
      </c>
      <c r="E161" s="29" t="s">
        <v>840</v>
      </c>
      <c r="F161" s="71">
        <v>2019</v>
      </c>
      <c r="G161" s="71" t="s">
        <v>52</v>
      </c>
      <c r="H161" s="29">
        <v>0</v>
      </c>
      <c r="I161" s="110" t="s">
        <v>764</v>
      </c>
      <c r="J161" s="105">
        <v>0</v>
      </c>
      <c r="K161" s="105">
        <v>0</v>
      </c>
      <c r="L161" s="105">
        <v>0</v>
      </c>
      <c r="M161" s="105">
        <v>0</v>
      </c>
      <c r="N161" s="105">
        <v>0</v>
      </c>
      <c r="O161" s="105">
        <v>0</v>
      </c>
      <c r="P161" s="105">
        <v>0</v>
      </c>
      <c r="Q161" s="105">
        <v>0</v>
      </c>
      <c r="R161" s="105">
        <v>0</v>
      </c>
      <c r="S161" s="105">
        <v>0</v>
      </c>
      <c r="T161" s="105">
        <v>0</v>
      </c>
      <c r="U161" s="105">
        <v>0</v>
      </c>
      <c r="V161" s="105">
        <v>0</v>
      </c>
      <c r="W161" s="111"/>
      <c r="X161" s="111"/>
      <c r="Y161" s="104"/>
      <c r="Z161" s="104"/>
    </row>
    <row r="162" spans="1:26" ht="12.75" customHeight="1" x14ac:dyDescent="0.3">
      <c r="A162" s="27">
        <v>153</v>
      </c>
      <c r="B162" s="29" t="s">
        <v>728</v>
      </c>
      <c r="C162" s="29">
        <v>0</v>
      </c>
      <c r="D162" s="29" t="s">
        <v>755</v>
      </c>
      <c r="E162" s="29" t="s">
        <v>840</v>
      </c>
      <c r="F162" s="71">
        <v>2019</v>
      </c>
      <c r="G162" s="71" t="s">
        <v>55</v>
      </c>
      <c r="H162" s="29">
        <v>0</v>
      </c>
      <c r="I162" s="110">
        <v>0</v>
      </c>
      <c r="J162" s="105">
        <v>88141.225666666694</v>
      </c>
      <c r="K162" s="105">
        <v>122455.837419355</v>
      </c>
      <c r="L162" s="105">
        <v>308531.68580645201</v>
      </c>
      <c r="M162" s="105">
        <v>790252.853</v>
      </c>
      <c r="N162" s="105">
        <v>763580.63806451601</v>
      </c>
      <c r="O162" s="105">
        <v>705926.40333333297</v>
      </c>
      <c r="P162" s="105">
        <v>625185.93999999994</v>
      </c>
      <c r="Q162" s="105">
        <v>548725.88064516196</v>
      </c>
      <c r="R162" s="105">
        <v>438532.08750000002</v>
      </c>
      <c r="S162" s="105">
        <v>351269.01580645097</v>
      </c>
      <c r="T162" s="105">
        <v>251841.79066666699</v>
      </c>
      <c r="U162" s="105">
        <v>127368.27354838701</v>
      </c>
      <c r="V162" s="105">
        <v>88141.225666666694</v>
      </c>
      <c r="W162" s="111"/>
      <c r="X162" s="111"/>
      <c r="Y162" s="104"/>
      <c r="Z162" s="104"/>
    </row>
    <row r="163" spans="1:26" ht="12.75" customHeight="1" x14ac:dyDescent="0.3">
      <c r="A163" s="27">
        <v>154</v>
      </c>
      <c r="B163" s="29" t="s">
        <v>728</v>
      </c>
      <c r="C163" s="29">
        <v>0</v>
      </c>
      <c r="D163" s="29" t="s">
        <v>755</v>
      </c>
      <c r="E163" s="29" t="s">
        <v>841</v>
      </c>
      <c r="F163" s="71" t="s">
        <v>112</v>
      </c>
      <c r="G163" s="71" t="s">
        <v>50</v>
      </c>
      <c r="H163" s="29">
        <v>0</v>
      </c>
      <c r="I163" s="110" t="s">
        <v>764</v>
      </c>
      <c r="J163" s="105">
        <v>0.8</v>
      </c>
      <c r="K163" s="105">
        <v>491810.55645161303</v>
      </c>
      <c r="L163" s="105">
        <v>491934.75</v>
      </c>
      <c r="M163" s="105">
        <v>491934.75</v>
      </c>
      <c r="N163" s="105">
        <v>491934.75</v>
      </c>
      <c r="O163" s="105">
        <v>491934.75</v>
      </c>
      <c r="P163" s="105">
        <v>238033.35645161301</v>
      </c>
      <c r="Q163" s="105">
        <v>0.8</v>
      </c>
      <c r="R163" s="105">
        <v>0.8</v>
      </c>
      <c r="S163" s="105">
        <v>0.8</v>
      </c>
      <c r="T163" s="105">
        <v>0.8</v>
      </c>
      <c r="U163" s="105">
        <v>0.8</v>
      </c>
      <c r="V163" s="105">
        <v>0.8</v>
      </c>
      <c r="W163" s="111"/>
      <c r="X163" s="111"/>
      <c r="Y163" s="104"/>
      <c r="Z163" s="104"/>
    </row>
    <row r="164" spans="1:26" ht="12.75" customHeight="1" x14ac:dyDescent="0.3">
      <c r="A164" s="27">
        <v>155</v>
      </c>
      <c r="B164" s="29" t="s">
        <v>728</v>
      </c>
      <c r="C164" s="29">
        <v>0</v>
      </c>
      <c r="D164" s="29" t="s">
        <v>755</v>
      </c>
      <c r="E164" s="29" t="s">
        <v>841</v>
      </c>
      <c r="F164" s="71" t="s">
        <v>112</v>
      </c>
      <c r="G164" s="71" t="s">
        <v>51</v>
      </c>
      <c r="H164" s="29">
        <v>0</v>
      </c>
      <c r="I164" s="110" t="s">
        <v>764</v>
      </c>
      <c r="J164" s="105">
        <v>0</v>
      </c>
      <c r="K164" s="105">
        <v>0</v>
      </c>
      <c r="L164" s="105">
        <v>0</v>
      </c>
      <c r="M164" s="105">
        <v>0</v>
      </c>
      <c r="N164" s="105">
        <v>0</v>
      </c>
      <c r="O164" s="105">
        <v>0</v>
      </c>
      <c r="P164" s="105">
        <v>0</v>
      </c>
      <c r="Q164" s="105">
        <v>0</v>
      </c>
      <c r="R164" s="105">
        <v>0</v>
      </c>
      <c r="S164" s="105">
        <v>0</v>
      </c>
      <c r="T164" s="105">
        <v>0</v>
      </c>
      <c r="U164" s="105">
        <v>0</v>
      </c>
      <c r="V164" s="105">
        <v>0</v>
      </c>
      <c r="W164" s="111"/>
      <c r="X164" s="111"/>
      <c r="Y164" s="104"/>
      <c r="Z164" s="104"/>
    </row>
    <row r="165" spans="1:26" ht="12.75" customHeight="1" x14ac:dyDescent="0.3">
      <c r="A165" s="27">
        <v>156</v>
      </c>
      <c r="B165" s="29" t="s">
        <v>728</v>
      </c>
      <c r="C165" s="29">
        <v>0</v>
      </c>
      <c r="D165" s="29" t="s">
        <v>755</v>
      </c>
      <c r="E165" s="29" t="s">
        <v>841</v>
      </c>
      <c r="F165" s="71">
        <v>2021</v>
      </c>
      <c r="G165" s="71" t="s">
        <v>55</v>
      </c>
      <c r="H165" s="29">
        <v>0</v>
      </c>
      <c r="I165" s="110">
        <v>0</v>
      </c>
      <c r="J165" s="105">
        <v>1776568.8436666699</v>
      </c>
      <c r="K165" s="105">
        <v>722227.74870967795</v>
      </c>
      <c r="L165" s="105">
        <v>961379.098709677</v>
      </c>
      <c r="M165" s="105">
        <v>1893234.8266666699</v>
      </c>
      <c r="N165" s="105">
        <v>2029614.61032258</v>
      </c>
      <c r="O165" s="105">
        <v>2008236.8583333299</v>
      </c>
      <c r="P165" s="105">
        <v>2186295.0870967698</v>
      </c>
      <c r="Q165" s="105">
        <v>2342232.0396774202</v>
      </c>
      <c r="R165" s="105">
        <v>2233834.18571429</v>
      </c>
      <c r="S165" s="105">
        <v>2146864.84387097</v>
      </c>
      <c r="T165" s="105">
        <v>2050231.4293333299</v>
      </c>
      <c r="U165" s="105">
        <v>1908883.9467741901</v>
      </c>
      <c r="V165" s="105">
        <v>1776568.8436666699</v>
      </c>
      <c r="W165" s="111"/>
      <c r="X165" s="111"/>
      <c r="Y165" s="104"/>
      <c r="Z165" s="104"/>
    </row>
    <row r="166" spans="1:26" ht="12.75" customHeight="1" x14ac:dyDescent="0.3">
      <c r="A166" s="27">
        <v>157</v>
      </c>
      <c r="B166" s="29" t="s">
        <v>728</v>
      </c>
      <c r="C166" s="29">
        <v>0</v>
      </c>
      <c r="D166" s="29" t="s">
        <v>755</v>
      </c>
      <c r="E166" s="29" t="s">
        <v>842</v>
      </c>
      <c r="F166" s="71">
        <v>2022</v>
      </c>
      <c r="G166" s="71" t="s">
        <v>50</v>
      </c>
      <c r="H166" s="29">
        <v>0</v>
      </c>
      <c r="I166" s="110" t="s">
        <v>764</v>
      </c>
      <c r="J166" s="105">
        <v>0</v>
      </c>
      <c r="K166" s="105">
        <v>0</v>
      </c>
      <c r="L166" s="105">
        <v>0</v>
      </c>
      <c r="M166" s="105">
        <v>0</v>
      </c>
      <c r="N166" s="105">
        <v>0</v>
      </c>
      <c r="O166" s="105">
        <v>0</v>
      </c>
      <c r="P166" s="105">
        <v>0</v>
      </c>
      <c r="Q166" s="105">
        <v>0</v>
      </c>
      <c r="R166" s="105">
        <v>0</v>
      </c>
      <c r="S166" s="105">
        <v>0</v>
      </c>
      <c r="T166" s="105">
        <v>0</v>
      </c>
      <c r="U166" s="105">
        <v>0</v>
      </c>
      <c r="V166" s="105">
        <v>0</v>
      </c>
      <c r="W166" s="111"/>
      <c r="X166" s="111"/>
      <c r="Y166" s="104"/>
      <c r="Z166" s="104"/>
    </row>
    <row r="167" spans="1:26" ht="12.75" customHeight="1" x14ac:dyDescent="0.3">
      <c r="A167" s="27">
        <v>158</v>
      </c>
      <c r="B167" s="29" t="s">
        <v>728</v>
      </c>
      <c r="C167" s="29">
        <v>0</v>
      </c>
      <c r="D167" s="29" t="s">
        <v>755</v>
      </c>
      <c r="E167" s="29" t="s">
        <v>842</v>
      </c>
      <c r="F167" s="71">
        <v>2022</v>
      </c>
      <c r="G167" s="71" t="s">
        <v>55</v>
      </c>
      <c r="H167" s="29">
        <v>0</v>
      </c>
      <c r="I167" s="110">
        <v>0</v>
      </c>
      <c r="J167" s="105">
        <v>47478.167999999998</v>
      </c>
      <c r="K167" s="105">
        <v>31014.6170967742</v>
      </c>
      <c r="L167" s="105">
        <v>37318.179677419401</v>
      </c>
      <c r="M167" s="105">
        <v>39625.9163333334</v>
      </c>
      <c r="N167" s="105">
        <v>39614.643548387103</v>
      </c>
      <c r="O167" s="105">
        <v>39225.939666666702</v>
      </c>
      <c r="P167" s="105">
        <v>38923.0935483871</v>
      </c>
      <c r="Q167" s="105">
        <v>38458.5383870968</v>
      </c>
      <c r="R167" s="105">
        <v>37886.928571428602</v>
      </c>
      <c r="S167" s="105">
        <v>37316.268064516102</v>
      </c>
      <c r="T167" s="105">
        <v>36845.572</v>
      </c>
      <c r="U167" s="105">
        <v>41273.360322580702</v>
      </c>
      <c r="V167" s="105">
        <v>47478.167999999998</v>
      </c>
      <c r="W167" s="111"/>
      <c r="X167" s="111"/>
      <c r="Y167" s="104"/>
      <c r="Z167" s="104"/>
    </row>
    <row r="168" spans="1:26" ht="12.75" customHeight="1" x14ac:dyDescent="0.3">
      <c r="A168" s="27">
        <v>159</v>
      </c>
      <c r="B168" s="29" t="s">
        <v>728</v>
      </c>
      <c r="C168" s="29">
        <v>0</v>
      </c>
      <c r="D168" s="29" t="s">
        <v>755</v>
      </c>
      <c r="E168" s="29" t="s">
        <v>843</v>
      </c>
      <c r="F168" s="71" t="s">
        <v>113</v>
      </c>
      <c r="G168" s="71" t="s">
        <v>50</v>
      </c>
      <c r="H168" s="29">
        <v>0</v>
      </c>
      <c r="I168" s="110" t="s">
        <v>764</v>
      </c>
      <c r="J168" s="105">
        <v>165722.15</v>
      </c>
      <c r="K168" s="105">
        <v>164905.35967741901</v>
      </c>
      <c r="L168" s="105">
        <v>165616.73064516101</v>
      </c>
      <c r="M168" s="105">
        <v>165722.15</v>
      </c>
      <c r="N168" s="105">
        <v>165722.15</v>
      </c>
      <c r="O168" s="105">
        <v>165722.15</v>
      </c>
      <c r="P168" s="105">
        <v>165722.15</v>
      </c>
      <c r="Q168" s="105">
        <v>165722.15</v>
      </c>
      <c r="R168" s="105">
        <v>165722.15</v>
      </c>
      <c r="S168" s="105">
        <v>165722.15</v>
      </c>
      <c r="T168" s="105">
        <v>165722.15</v>
      </c>
      <c r="U168" s="105">
        <v>165722.15</v>
      </c>
      <c r="V168" s="105">
        <v>165722.15</v>
      </c>
      <c r="W168" s="111"/>
      <c r="X168" s="111"/>
      <c r="Y168" s="104"/>
      <c r="Z168" s="104"/>
    </row>
    <row r="169" spans="1:26" ht="12.75" customHeight="1" x14ac:dyDescent="0.3">
      <c r="A169" s="27">
        <v>160</v>
      </c>
      <c r="B169" s="29" t="s">
        <v>728</v>
      </c>
      <c r="C169" s="29">
        <v>0</v>
      </c>
      <c r="D169" s="29" t="s">
        <v>755</v>
      </c>
      <c r="E169" s="29" t="s">
        <v>843</v>
      </c>
      <c r="F169" s="71">
        <v>2023</v>
      </c>
      <c r="G169" s="71" t="s">
        <v>55</v>
      </c>
      <c r="H169" s="29">
        <v>0</v>
      </c>
      <c r="I169" s="110">
        <v>0</v>
      </c>
      <c r="J169" s="105">
        <v>110610.751333333</v>
      </c>
      <c r="K169" s="105">
        <v>85289.588387096795</v>
      </c>
      <c r="L169" s="105">
        <v>189875.42096774199</v>
      </c>
      <c r="M169" s="105">
        <v>234192.01666666701</v>
      </c>
      <c r="N169" s="105">
        <v>221355.771290323</v>
      </c>
      <c r="O169" s="105">
        <v>208559.786333333</v>
      </c>
      <c r="P169" s="105">
        <v>193985.57935483899</v>
      </c>
      <c r="Q169" s="105">
        <v>181047.96677419299</v>
      </c>
      <c r="R169" s="105">
        <v>165155.837142857</v>
      </c>
      <c r="S169" s="105">
        <v>149472.72677419399</v>
      </c>
      <c r="T169" s="105">
        <v>135564.33466666701</v>
      </c>
      <c r="U169" s="105">
        <v>118872.95516129</v>
      </c>
      <c r="V169" s="105">
        <v>110610.751333333</v>
      </c>
      <c r="W169" s="111"/>
      <c r="X169" s="111"/>
      <c r="Y169" s="104"/>
      <c r="Z169" s="104"/>
    </row>
    <row r="170" spans="1:26" ht="12.75" customHeight="1" x14ac:dyDescent="0.3">
      <c r="A170" s="27">
        <v>161</v>
      </c>
      <c r="B170" s="29" t="s">
        <v>728</v>
      </c>
      <c r="C170" s="29">
        <v>0</v>
      </c>
      <c r="D170" s="29" t="s">
        <v>755</v>
      </c>
      <c r="E170" s="29" t="s">
        <v>844</v>
      </c>
      <c r="F170" s="71">
        <v>2024</v>
      </c>
      <c r="G170" s="71" t="s">
        <v>50</v>
      </c>
      <c r="H170" s="29">
        <v>0</v>
      </c>
      <c r="I170" s="110" t="s">
        <v>764</v>
      </c>
      <c r="J170" s="105">
        <v>1531</v>
      </c>
      <c r="K170" s="105">
        <v>901.322580645161</v>
      </c>
      <c r="L170" s="105">
        <v>1531</v>
      </c>
      <c r="M170" s="105">
        <v>1531</v>
      </c>
      <c r="N170" s="105">
        <v>1531</v>
      </c>
      <c r="O170" s="105">
        <v>1531</v>
      </c>
      <c r="P170" s="105">
        <v>1531</v>
      </c>
      <c r="Q170" s="105">
        <v>1531</v>
      </c>
      <c r="R170" s="105">
        <v>1531</v>
      </c>
      <c r="S170" s="105">
        <v>1531</v>
      </c>
      <c r="T170" s="105">
        <v>1531</v>
      </c>
      <c r="U170" s="105">
        <v>1531</v>
      </c>
      <c r="V170" s="105">
        <v>1531</v>
      </c>
      <c r="W170" s="111"/>
      <c r="X170" s="111"/>
      <c r="Y170" s="104"/>
      <c r="Z170" s="104"/>
    </row>
    <row r="171" spans="1:26" ht="12.75" customHeight="1" x14ac:dyDescent="0.3">
      <c r="A171" s="27">
        <v>162</v>
      </c>
      <c r="B171" s="29" t="s">
        <v>728</v>
      </c>
      <c r="C171" s="29">
        <v>0</v>
      </c>
      <c r="D171" s="29" t="s">
        <v>755</v>
      </c>
      <c r="E171" s="29" t="s">
        <v>844</v>
      </c>
      <c r="F171" s="71">
        <v>2024</v>
      </c>
      <c r="G171" s="71" t="s">
        <v>55</v>
      </c>
      <c r="H171" s="29">
        <v>0</v>
      </c>
      <c r="I171" s="110">
        <v>0</v>
      </c>
      <c r="J171" s="105">
        <v>1900863.79933333</v>
      </c>
      <c r="K171" s="105">
        <v>1557378.6861290301</v>
      </c>
      <c r="L171" s="105">
        <v>1473001.9990322599</v>
      </c>
      <c r="M171" s="105">
        <v>1318740.486</v>
      </c>
      <c r="N171" s="105">
        <v>1181763.0935483901</v>
      </c>
      <c r="O171" s="105">
        <v>2186459.3416666701</v>
      </c>
      <c r="P171" s="105">
        <v>2483112.31322581</v>
      </c>
      <c r="Q171" s="105">
        <v>2426708.4887096798</v>
      </c>
      <c r="R171" s="105">
        <v>2357748.5478571402</v>
      </c>
      <c r="S171" s="105">
        <v>2260538.1806451599</v>
      </c>
      <c r="T171" s="105">
        <v>2137714.52533333</v>
      </c>
      <c r="U171" s="105">
        <v>1995659.19387097</v>
      </c>
      <c r="V171" s="105">
        <v>1900863.79933333</v>
      </c>
      <c r="W171" s="111"/>
      <c r="X171" s="111"/>
      <c r="Y171" s="104"/>
      <c r="Z171" s="104"/>
    </row>
    <row r="172" spans="1:26" ht="12.75" customHeight="1" x14ac:dyDescent="0.3">
      <c r="A172" s="27">
        <v>163</v>
      </c>
      <c r="B172" s="29" t="s">
        <v>728</v>
      </c>
      <c r="C172" s="29">
        <v>0</v>
      </c>
      <c r="D172" s="29" t="s">
        <v>765</v>
      </c>
      <c r="E172" s="29" t="s">
        <v>845</v>
      </c>
      <c r="F172" s="71">
        <v>2026</v>
      </c>
      <c r="G172" s="71" t="s">
        <v>107</v>
      </c>
      <c r="H172" s="29">
        <v>0</v>
      </c>
      <c r="I172" s="110" t="s">
        <v>846</v>
      </c>
      <c r="J172" s="105">
        <v>0</v>
      </c>
      <c r="K172" s="105">
        <v>0</v>
      </c>
      <c r="L172" s="105">
        <v>0</v>
      </c>
      <c r="M172" s="105">
        <v>0</v>
      </c>
      <c r="N172" s="105">
        <v>0</v>
      </c>
      <c r="O172" s="105">
        <v>0</v>
      </c>
      <c r="P172" s="105">
        <v>0</v>
      </c>
      <c r="Q172" s="105">
        <v>0</v>
      </c>
      <c r="R172" s="105">
        <v>0</v>
      </c>
      <c r="S172" s="105">
        <v>0</v>
      </c>
      <c r="T172" s="105">
        <v>0</v>
      </c>
      <c r="U172" s="105">
        <v>0</v>
      </c>
      <c r="V172" s="105">
        <v>0</v>
      </c>
      <c r="W172" s="111"/>
      <c r="X172" s="111"/>
      <c r="Y172" s="104"/>
      <c r="Z172" s="104"/>
    </row>
    <row r="173" spans="1:26" ht="12.75" customHeight="1" x14ac:dyDescent="0.3">
      <c r="A173" s="27">
        <v>164</v>
      </c>
      <c r="B173" s="29" t="s">
        <v>728</v>
      </c>
      <c r="C173" s="29">
        <v>0</v>
      </c>
      <c r="D173" s="29" t="s">
        <v>732</v>
      </c>
      <c r="E173" s="29" t="s">
        <v>847</v>
      </c>
      <c r="F173" s="71">
        <v>2029</v>
      </c>
      <c r="G173" s="71" t="s">
        <v>25</v>
      </c>
      <c r="H173" s="29" t="s">
        <v>26</v>
      </c>
      <c r="I173" s="110">
        <v>0</v>
      </c>
      <c r="J173" s="105">
        <v>-119014.870333333</v>
      </c>
      <c r="K173" s="105">
        <v>-146747.57774193599</v>
      </c>
      <c r="L173" s="105">
        <v>-131278.09838709701</v>
      </c>
      <c r="M173" s="105">
        <v>-51384.116666666698</v>
      </c>
      <c r="N173" s="105">
        <v>-51292.388709677398</v>
      </c>
      <c r="O173" s="105">
        <v>-69794.408333333398</v>
      </c>
      <c r="P173" s="105">
        <v>-78301.453225806501</v>
      </c>
      <c r="Q173" s="105">
        <v>-82609.977419354793</v>
      </c>
      <c r="R173" s="105">
        <v>-87627.264285714293</v>
      </c>
      <c r="S173" s="105">
        <v>-93056.146774193505</v>
      </c>
      <c r="T173" s="105">
        <v>-104591.25</v>
      </c>
      <c r="U173" s="105">
        <v>-113758.501612903</v>
      </c>
      <c r="V173" s="105">
        <v>-119014.870333333</v>
      </c>
      <c r="W173" s="111"/>
      <c r="X173" s="111"/>
      <c r="Y173" s="104"/>
      <c r="Z173" s="104"/>
    </row>
    <row r="174" spans="1:26" ht="12.75" customHeight="1" x14ac:dyDescent="0.3">
      <c r="A174" s="27">
        <v>165</v>
      </c>
      <c r="B174" s="29" t="s">
        <v>728</v>
      </c>
      <c r="C174" s="29">
        <v>0</v>
      </c>
      <c r="D174" s="29" t="s">
        <v>732</v>
      </c>
      <c r="E174" s="29" t="s">
        <v>847</v>
      </c>
      <c r="F174" s="71">
        <v>2029</v>
      </c>
      <c r="G174" s="71" t="s">
        <v>25</v>
      </c>
      <c r="H174" s="29">
        <v>0</v>
      </c>
      <c r="I174" s="110" t="s">
        <v>745</v>
      </c>
      <c r="J174" s="105">
        <v>232163.48</v>
      </c>
      <c r="K174" s="105">
        <v>231987.44774193599</v>
      </c>
      <c r="L174" s="105">
        <v>232163.48</v>
      </c>
      <c r="M174" s="105">
        <v>232163.48</v>
      </c>
      <c r="N174" s="105">
        <v>232163.48</v>
      </c>
      <c r="O174" s="105">
        <v>232163.48</v>
      </c>
      <c r="P174" s="105">
        <v>232163.48</v>
      </c>
      <c r="Q174" s="105">
        <v>232163.48</v>
      </c>
      <c r="R174" s="105">
        <v>232163.48</v>
      </c>
      <c r="S174" s="105">
        <v>232163.48</v>
      </c>
      <c r="T174" s="105">
        <v>232163.48</v>
      </c>
      <c r="U174" s="105">
        <v>232163.48</v>
      </c>
      <c r="V174" s="105">
        <v>232163.48</v>
      </c>
      <c r="W174" s="111"/>
      <c r="X174" s="111"/>
      <c r="Y174" s="104"/>
      <c r="Z174" s="104"/>
    </row>
    <row r="175" spans="1:26" ht="12.75" customHeight="1" x14ac:dyDescent="0.3">
      <c r="A175" s="27">
        <v>166</v>
      </c>
      <c r="B175" s="29" t="s">
        <v>728</v>
      </c>
      <c r="C175" s="29">
        <v>0</v>
      </c>
      <c r="D175" s="29" t="s">
        <v>734</v>
      </c>
      <c r="E175" s="29" t="s">
        <v>848</v>
      </c>
      <c r="F175" s="71">
        <v>2030</v>
      </c>
      <c r="G175" s="71" t="s">
        <v>28</v>
      </c>
      <c r="H175" s="29">
        <v>0</v>
      </c>
      <c r="I175" s="110" t="s">
        <v>736</v>
      </c>
      <c r="J175" s="105">
        <v>-10808.47</v>
      </c>
      <c r="K175" s="105">
        <v>-10808.47</v>
      </c>
      <c r="L175" s="105">
        <v>-10808.47</v>
      </c>
      <c r="M175" s="105">
        <v>-10808.47</v>
      </c>
      <c r="N175" s="105">
        <v>-10808.47</v>
      </c>
      <c r="O175" s="105">
        <v>-10808.47</v>
      </c>
      <c r="P175" s="105">
        <v>-10808.47</v>
      </c>
      <c r="Q175" s="105">
        <v>-10808.47</v>
      </c>
      <c r="R175" s="105">
        <v>-10808.47</v>
      </c>
      <c r="S175" s="105">
        <v>-10808.47</v>
      </c>
      <c r="T175" s="105">
        <v>-10808.47</v>
      </c>
      <c r="U175" s="105">
        <v>-10808.47</v>
      </c>
      <c r="V175" s="105">
        <v>-10808.47</v>
      </c>
      <c r="W175" s="111"/>
      <c r="X175" s="111"/>
      <c r="Y175" s="104"/>
      <c r="Z175" s="104"/>
    </row>
    <row r="176" spans="1:26" ht="12.75" customHeight="1" x14ac:dyDescent="0.3">
      <c r="A176" s="27">
        <v>167</v>
      </c>
      <c r="B176" s="29" t="s">
        <v>728</v>
      </c>
      <c r="C176" s="29">
        <v>0</v>
      </c>
      <c r="D176" s="29" t="s">
        <v>734</v>
      </c>
      <c r="E176" s="29" t="s">
        <v>849</v>
      </c>
      <c r="F176" s="71">
        <v>2030</v>
      </c>
      <c r="G176" s="71" t="s">
        <v>29</v>
      </c>
      <c r="H176" s="29">
        <v>0</v>
      </c>
      <c r="I176" s="110">
        <v>0</v>
      </c>
      <c r="J176" s="105">
        <v>193773.06433333299</v>
      </c>
      <c r="K176" s="105">
        <v>177169.59064516099</v>
      </c>
      <c r="L176" s="105">
        <v>188426.09580645201</v>
      </c>
      <c r="M176" s="105">
        <v>192572.671</v>
      </c>
      <c r="N176" s="105">
        <v>196230.17709677399</v>
      </c>
      <c r="O176" s="105">
        <v>202335.45466666701</v>
      </c>
      <c r="P176" s="105">
        <v>212763.51</v>
      </c>
      <c r="Q176" s="105">
        <v>223274.63193548401</v>
      </c>
      <c r="R176" s="105">
        <v>224043.840357143</v>
      </c>
      <c r="S176" s="105">
        <v>211002.06129032301</v>
      </c>
      <c r="T176" s="105">
        <v>205364.43799999999</v>
      </c>
      <c r="U176" s="105">
        <v>204783.54354838701</v>
      </c>
      <c r="V176" s="105">
        <v>193773.06433333299</v>
      </c>
      <c r="W176" s="111"/>
      <c r="X176" s="111"/>
      <c r="Y176" s="104"/>
      <c r="Z176" s="104"/>
    </row>
    <row r="177" spans="1:26" ht="12.75" customHeight="1" x14ac:dyDescent="0.3">
      <c r="A177" s="27">
        <v>168</v>
      </c>
      <c r="B177" s="29" t="s">
        <v>728</v>
      </c>
      <c r="C177" s="29">
        <v>0</v>
      </c>
      <c r="D177" s="29" t="s">
        <v>850</v>
      </c>
      <c r="E177" s="29" t="s">
        <v>851</v>
      </c>
      <c r="F177" s="71">
        <v>2031</v>
      </c>
      <c r="G177" s="71" t="s">
        <v>114</v>
      </c>
      <c r="H177" s="29">
        <v>0</v>
      </c>
      <c r="I177" s="110">
        <v>0</v>
      </c>
      <c r="J177" s="105">
        <v>-46081.303333333301</v>
      </c>
      <c r="K177" s="105">
        <v>-23718.157741935502</v>
      </c>
      <c r="L177" s="105">
        <v>-23691.093225806399</v>
      </c>
      <c r="M177" s="105">
        <v>-23710.6233333333</v>
      </c>
      <c r="N177" s="105">
        <v>-23729.060967741902</v>
      </c>
      <c r="O177" s="105">
        <v>-25894.29</v>
      </c>
      <c r="P177" s="105">
        <v>-26688.625483871001</v>
      </c>
      <c r="Q177" s="105">
        <v>-26711.1416129032</v>
      </c>
      <c r="R177" s="105">
        <v>-26734.404285714299</v>
      </c>
      <c r="S177" s="105">
        <v>-26758.367419354799</v>
      </c>
      <c r="T177" s="105">
        <v>-38593.881666666603</v>
      </c>
      <c r="U177" s="105">
        <v>-45234.961935483901</v>
      </c>
      <c r="V177" s="105">
        <v>-46081.303333333301</v>
      </c>
      <c r="W177" s="111"/>
      <c r="X177" s="111"/>
      <c r="Y177" s="104"/>
      <c r="Z177" s="104"/>
    </row>
    <row r="178" spans="1:26" ht="12.75" customHeight="1" x14ac:dyDescent="0.3">
      <c r="A178" s="27">
        <v>169</v>
      </c>
      <c r="B178" s="29" t="s">
        <v>728</v>
      </c>
      <c r="C178" s="29">
        <v>0</v>
      </c>
      <c r="D178" s="29" t="s">
        <v>737</v>
      </c>
      <c r="E178" s="29" t="s">
        <v>852</v>
      </c>
      <c r="F178" s="71">
        <v>2032</v>
      </c>
      <c r="G178" s="71" t="s">
        <v>115</v>
      </c>
      <c r="H178" s="29" t="s">
        <v>116</v>
      </c>
      <c r="I178" s="110">
        <v>0</v>
      </c>
      <c r="J178" s="105">
        <v>1733021.36</v>
      </c>
      <c r="K178" s="105">
        <v>1733021.36</v>
      </c>
      <c r="L178" s="105">
        <v>1733021.36</v>
      </c>
      <c r="M178" s="105">
        <v>1733021.36</v>
      </c>
      <c r="N178" s="105">
        <v>1733021.36</v>
      </c>
      <c r="O178" s="105">
        <v>1733021.36</v>
      </c>
      <c r="P178" s="105">
        <v>1733021.36</v>
      </c>
      <c r="Q178" s="105">
        <v>1733021.36</v>
      </c>
      <c r="R178" s="105">
        <v>1733021.36</v>
      </c>
      <c r="S178" s="105">
        <v>1733021.36</v>
      </c>
      <c r="T178" s="105">
        <v>1733021.36</v>
      </c>
      <c r="U178" s="105">
        <v>1733021.36</v>
      </c>
      <c r="V178" s="105">
        <v>1733021.36</v>
      </c>
      <c r="W178" s="111"/>
      <c r="X178" s="111"/>
      <c r="Y178" s="104"/>
      <c r="Z178" s="104"/>
    </row>
    <row r="179" spans="1:26" ht="12.75" customHeight="1" x14ac:dyDescent="0.3">
      <c r="A179" s="27">
        <v>170</v>
      </c>
      <c r="B179" s="29" t="s">
        <v>728</v>
      </c>
      <c r="C179" s="29">
        <v>0</v>
      </c>
      <c r="D179" s="29" t="s">
        <v>737</v>
      </c>
      <c r="E179" s="29" t="s">
        <v>852</v>
      </c>
      <c r="F179" s="71">
        <v>2032</v>
      </c>
      <c r="G179" s="71" t="s">
        <v>115</v>
      </c>
      <c r="H179" s="29">
        <v>0</v>
      </c>
      <c r="I179" s="110" t="s">
        <v>745</v>
      </c>
      <c r="J179" s="105">
        <v>-1716689.42666667</v>
      </c>
      <c r="K179" s="105">
        <v>-1718013.7793548401</v>
      </c>
      <c r="L179" s="105">
        <v>-1717849.6180645199</v>
      </c>
      <c r="M179" s="105">
        <v>-1717832.3266666699</v>
      </c>
      <c r="N179" s="105">
        <v>-1717808.42451613</v>
      </c>
      <c r="O179" s="105">
        <v>-1717726.79333333</v>
      </c>
      <c r="P179" s="105">
        <v>-1717644.52129032</v>
      </c>
      <c r="Q179" s="105">
        <v>-1717545.55354839</v>
      </c>
      <c r="R179" s="105">
        <v>-1717282.57428571</v>
      </c>
      <c r="S179" s="105">
        <v>-1717093.6180645199</v>
      </c>
      <c r="T179" s="105">
        <v>-1716931.66</v>
      </c>
      <c r="U179" s="105">
        <v>-1716784.06967742</v>
      </c>
      <c r="V179" s="105">
        <v>-1716689.42666667</v>
      </c>
      <c r="W179" s="111"/>
      <c r="X179" s="111"/>
      <c r="Y179" s="104"/>
      <c r="Z179" s="104"/>
    </row>
    <row r="180" spans="1:26" ht="12.75" customHeight="1" x14ac:dyDescent="0.3">
      <c r="A180" s="27">
        <v>171</v>
      </c>
      <c r="B180" s="29" t="s">
        <v>728</v>
      </c>
      <c r="C180" s="29">
        <v>0</v>
      </c>
      <c r="D180" s="29" t="s">
        <v>737</v>
      </c>
      <c r="E180" s="29" t="s">
        <v>852</v>
      </c>
      <c r="F180" s="71">
        <v>2032</v>
      </c>
      <c r="G180" s="71" t="s">
        <v>117</v>
      </c>
      <c r="H180" s="29">
        <v>0</v>
      </c>
      <c r="I180" s="110" t="s">
        <v>853</v>
      </c>
      <c r="J180" s="105">
        <v>0</v>
      </c>
      <c r="K180" s="105">
        <v>0</v>
      </c>
      <c r="L180" s="105">
        <v>0</v>
      </c>
      <c r="M180" s="105">
        <v>0</v>
      </c>
      <c r="N180" s="105">
        <v>0</v>
      </c>
      <c r="O180" s="105">
        <v>0</v>
      </c>
      <c r="P180" s="105">
        <v>0</v>
      </c>
      <c r="Q180" s="105">
        <v>0</v>
      </c>
      <c r="R180" s="105">
        <v>0</v>
      </c>
      <c r="S180" s="105">
        <v>0</v>
      </c>
      <c r="T180" s="105">
        <v>0</v>
      </c>
      <c r="U180" s="105">
        <v>0</v>
      </c>
      <c r="V180" s="105">
        <v>0</v>
      </c>
      <c r="W180" s="111"/>
      <c r="X180" s="111"/>
      <c r="Y180" s="104"/>
      <c r="Z180" s="104"/>
    </row>
    <row r="181" spans="1:26" ht="12.75" customHeight="1" x14ac:dyDescent="0.3">
      <c r="A181" s="27">
        <v>172</v>
      </c>
      <c r="B181" s="29" t="s">
        <v>728</v>
      </c>
      <c r="C181" s="29">
        <v>0</v>
      </c>
      <c r="D181" s="29" t="s">
        <v>854</v>
      </c>
      <c r="E181" s="29" t="s">
        <v>855</v>
      </c>
      <c r="F181" s="71">
        <v>2034</v>
      </c>
      <c r="G181" s="71" t="s">
        <v>118</v>
      </c>
      <c r="H181" s="29" t="s">
        <v>119</v>
      </c>
      <c r="I181" s="110">
        <v>0</v>
      </c>
      <c r="J181" s="105">
        <v>3990391.7316666702</v>
      </c>
      <c r="K181" s="105">
        <v>3309061.7445161301</v>
      </c>
      <c r="L181" s="105">
        <v>3190166.30064516</v>
      </c>
      <c r="M181" s="105">
        <v>3112425.2966666701</v>
      </c>
      <c r="N181" s="105">
        <v>3321940.1758064502</v>
      </c>
      <c r="O181" s="105">
        <v>3638579.11666667</v>
      </c>
      <c r="P181" s="105">
        <v>3817460.56129032</v>
      </c>
      <c r="Q181" s="105">
        <v>4066122.2054838701</v>
      </c>
      <c r="R181" s="105">
        <v>4200593.1675000004</v>
      </c>
      <c r="S181" s="105">
        <v>4020562.6596774198</v>
      </c>
      <c r="T181" s="105">
        <v>4062600.4433333301</v>
      </c>
      <c r="U181" s="105">
        <v>3976020.71709678</v>
      </c>
      <c r="V181" s="105">
        <v>3990391.7316666702</v>
      </c>
      <c r="W181" s="111"/>
      <c r="X181" s="111"/>
      <c r="Y181" s="104"/>
      <c r="Z181" s="104"/>
    </row>
    <row r="182" spans="1:26" ht="12.75" customHeight="1" x14ac:dyDescent="0.3">
      <c r="A182" s="27">
        <v>173</v>
      </c>
      <c r="B182" s="29" t="s">
        <v>728</v>
      </c>
      <c r="C182" s="29">
        <v>0</v>
      </c>
      <c r="D182" s="29" t="s">
        <v>854</v>
      </c>
      <c r="E182" s="29" t="s">
        <v>855</v>
      </c>
      <c r="F182" s="71">
        <v>2034</v>
      </c>
      <c r="G182" s="71" t="s">
        <v>118</v>
      </c>
      <c r="H182" s="29">
        <v>0</v>
      </c>
      <c r="I182" s="110" t="s">
        <v>745</v>
      </c>
      <c r="J182" s="105">
        <v>0</v>
      </c>
      <c r="K182" s="105">
        <v>0</v>
      </c>
      <c r="L182" s="105">
        <v>0</v>
      </c>
      <c r="M182" s="105">
        <v>0</v>
      </c>
      <c r="N182" s="105">
        <v>0</v>
      </c>
      <c r="O182" s="105">
        <v>0</v>
      </c>
      <c r="P182" s="105">
        <v>0</v>
      </c>
      <c r="Q182" s="105">
        <v>0</v>
      </c>
      <c r="R182" s="105">
        <v>0</v>
      </c>
      <c r="S182" s="105">
        <v>0</v>
      </c>
      <c r="T182" s="105">
        <v>0</v>
      </c>
      <c r="U182" s="105">
        <v>0</v>
      </c>
      <c r="V182" s="105">
        <v>0</v>
      </c>
      <c r="W182" s="111"/>
      <c r="X182" s="111"/>
      <c r="Y182" s="104"/>
      <c r="Z182" s="104"/>
    </row>
    <row r="183" spans="1:26" ht="12.75" customHeight="1" x14ac:dyDescent="0.3">
      <c r="A183" s="27">
        <v>174</v>
      </c>
      <c r="B183" s="29" t="s">
        <v>785</v>
      </c>
      <c r="C183" s="29">
        <v>0</v>
      </c>
      <c r="D183" s="29" t="s">
        <v>734</v>
      </c>
      <c r="E183" s="29" t="s">
        <v>856</v>
      </c>
      <c r="F183" s="71">
        <v>2060</v>
      </c>
      <c r="G183" s="71" t="s">
        <v>120</v>
      </c>
      <c r="H183" s="29">
        <v>0</v>
      </c>
      <c r="I183" s="110">
        <v>0</v>
      </c>
      <c r="J183" s="105">
        <v>1568120.13266667</v>
      </c>
      <c r="K183" s="105">
        <v>1204333.5841935501</v>
      </c>
      <c r="L183" s="105">
        <v>1638669.6916129</v>
      </c>
      <c r="M183" s="105">
        <v>1621322.44433333</v>
      </c>
      <c r="N183" s="105">
        <v>1569492.1080645199</v>
      </c>
      <c r="O183" s="105">
        <v>1533802.8366666699</v>
      </c>
      <c r="P183" s="105">
        <v>1481340.6748387101</v>
      </c>
      <c r="Q183" s="105">
        <v>1415317.71580645</v>
      </c>
      <c r="R183" s="105">
        <v>1363171.7289285699</v>
      </c>
      <c r="S183" s="105">
        <v>1684471.0593548401</v>
      </c>
      <c r="T183" s="105">
        <v>1653120.4766666701</v>
      </c>
      <c r="U183" s="105">
        <v>1595822.5722580601</v>
      </c>
      <c r="V183" s="105">
        <v>1568120.13266667</v>
      </c>
      <c r="W183" s="111"/>
      <c r="X183" s="111"/>
      <c r="Y183" s="104"/>
      <c r="Z183" s="104"/>
    </row>
    <row r="184" spans="1:26" ht="12.75" customHeight="1" x14ac:dyDescent="0.3">
      <c r="A184" s="27">
        <v>175</v>
      </c>
      <c r="B184" s="29" t="s">
        <v>728</v>
      </c>
      <c r="C184" s="29">
        <v>0</v>
      </c>
      <c r="D184" s="29" t="s">
        <v>808</v>
      </c>
      <c r="E184" s="29" t="s">
        <v>857</v>
      </c>
      <c r="F184" s="71">
        <v>2100</v>
      </c>
      <c r="G184" s="71" t="s">
        <v>100</v>
      </c>
      <c r="H184" s="29">
        <v>0</v>
      </c>
      <c r="I184" s="110">
        <v>0</v>
      </c>
      <c r="J184" s="105">
        <v>15833197.1273333</v>
      </c>
      <c r="K184" s="105">
        <v>14581760.8358065</v>
      </c>
      <c r="L184" s="105">
        <v>16472283.488709699</v>
      </c>
      <c r="M184" s="105">
        <v>16554380.2946667</v>
      </c>
      <c r="N184" s="105">
        <v>16570243.6548387</v>
      </c>
      <c r="O184" s="105">
        <v>16004219.706</v>
      </c>
      <c r="P184" s="105">
        <v>15750981.0883871</v>
      </c>
      <c r="Q184" s="105">
        <v>15460665.260322601</v>
      </c>
      <c r="R184" s="105">
        <v>14768993.3360714</v>
      </c>
      <c r="S184" s="105">
        <v>14291370.73</v>
      </c>
      <c r="T184" s="105">
        <v>15219997.2496667</v>
      </c>
      <c r="U184" s="105">
        <v>15599194.391935499</v>
      </c>
      <c r="V184" s="105">
        <v>15833197.1273333</v>
      </c>
      <c r="W184" s="111"/>
      <c r="X184" s="111"/>
      <c r="Y184" s="104"/>
      <c r="Z184" s="104"/>
    </row>
    <row r="185" spans="1:26" ht="12.75" customHeight="1" x14ac:dyDescent="0.3">
      <c r="A185" s="27">
        <v>176</v>
      </c>
      <c r="B185" s="29" t="s">
        <v>728</v>
      </c>
      <c r="C185" s="29">
        <v>0</v>
      </c>
      <c r="D185" s="29" t="s">
        <v>749</v>
      </c>
      <c r="E185" s="29" t="s">
        <v>858</v>
      </c>
      <c r="F185" s="71">
        <v>2210</v>
      </c>
      <c r="G185" s="71" t="s">
        <v>121</v>
      </c>
      <c r="H185" s="29">
        <v>0</v>
      </c>
      <c r="I185" s="110">
        <v>0</v>
      </c>
      <c r="J185" s="105">
        <v>340104.16666666698</v>
      </c>
      <c r="K185" s="105">
        <v>311316.37935483898</v>
      </c>
      <c r="L185" s="105">
        <v>719751.45580645197</v>
      </c>
      <c r="M185" s="105">
        <v>966922.84866666701</v>
      </c>
      <c r="N185" s="105">
        <v>967114.27161290299</v>
      </c>
      <c r="O185" s="105">
        <v>935846.12199999997</v>
      </c>
      <c r="P185" s="105">
        <v>860289.24387096695</v>
      </c>
      <c r="Q185" s="105">
        <v>627397.23580645199</v>
      </c>
      <c r="R185" s="105">
        <v>536871.86071428598</v>
      </c>
      <c r="S185" s="105">
        <v>429537.729677419</v>
      </c>
      <c r="T185" s="105">
        <v>408588.35666666698</v>
      </c>
      <c r="U185" s="105">
        <v>356438.620967742</v>
      </c>
      <c r="V185" s="105">
        <v>340104.16666666698</v>
      </c>
      <c r="W185" s="111"/>
      <c r="X185" s="111"/>
      <c r="Y185" s="104"/>
      <c r="Z185" s="104"/>
    </row>
    <row r="186" spans="1:26" ht="12.75" customHeight="1" x14ac:dyDescent="0.3">
      <c r="A186" s="27">
        <v>177</v>
      </c>
      <c r="B186" s="29" t="s">
        <v>785</v>
      </c>
      <c r="C186" s="29">
        <v>0</v>
      </c>
      <c r="D186" s="29" t="s">
        <v>817</v>
      </c>
      <c r="E186" s="29" t="s">
        <v>859</v>
      </c>
      <c r="F186" s="71">
        <v>2230</v>
      </c>
      <c r="G186" s="71" t="s">
        <v>61</v>
      </c>
      <c r="H186" s="29">
        <v>0</v>
      </c>
      <c r="I186" s="110">
        <v>0</v>
      </c>
      <c r="J186" s="105">
        <v>66.22</v>
      </c>
      <c r="K186" s="105">
        <v>61.252258064516198</v>
      </c>
      <c r="L186" s="105">
        <v>66.22</v>
      </c>
      <c r="M186" s="105">
        <v>66.22</v>
      </c>
      <c r="N186" s="105">
        <v>66.22</v>
      </c>
      <c r="O186" s="105">
        <v>66.22</v>
      </c>
      <c r="P186" s="105">
        <v>66.22</v>
      </c>
      <c r="Q186" s="105">
        <v>66.22</v>
      </c>
      <c r="R186" s="105">
        <v>66.22</v>
      </c>
      <c r="S186" s="105">
        <v>66.22</v>
      </c>
      <c r="T186" s="105">
        <v>66.22</v>
      </c>
      <c r="U186" s="105">
        <v>66.22</v>
      </c>
      <c r="V186" s="105">
        <v>66.22</v>
      </c>
      <c r="W186" s="111"/>
      <c r="X186" s="111"/>
      <c r="Y186" s="104"/>
      <c r="Z186" s="104"/>
    </row>
    <row r="187" spans="1:26" ht="12.75" customHeight="1" x14ac:dyDescent="0.3">
      <c r="A187" s="27">
        <v>178</v>
      </c>
      <c r="B187" s="29" t="s">
        <v>785</v>
      </c>
      <c r="C187" s="29">
        <v>0</v>
      </c>
      <c r="D187" s="29" t="s">
        <v>817</v>
      </c>
      <c r="E187" s="29" t="s">
        <v>860</v>
      </c>
      <c r="F187" s="71">
        <v>2230</v>
      </c>
      <c r="G187" s="71" t="s">
        <v>102</v>
      </c>
      <c r="H187" s="29">
        <v>0</v>
      </c>
      <c r="I187" s="110">
        <v>0</v>
      </c>
      <c r="J187" s="105">
        <v>30267.1233333333</v>
      </c>
      <c r="K187" s="105">
        <v>29989.822258064502</v>
      </c>
      <c r="L187" s="105">
        <v>30002.499677419401</v>
      </c>
      <c r="M187" s="105">
        <v>30027.156666666699</v>
      </c>
      <c r="N187" s="105">
        <v>30049.822258064502</v>
      </c>
      <c r="O187" s="105">
        <v>30075.9233333333</v>
      </c>
      <c r="P187" s="105">
        <v>30095.1125806452</v>
      </c>
      <c r="Q187" s="105">
        <v>30122.596451612899</v>
      </c>
      <c r="R187" s="105">
        <v>30152.79</v>
      </c>
      <c r="S187" s="105">
        <v>30183.209354838698</v>
      </c>
      <c r="T187" s="105">
        <v>30213.09</v>
      </c>
      <c r="U187" s="105">
        <v>30243.499677419401</v>
      </c>
      <c r="V187" s="105">
        <v>30267.1233333333</v>
      </c>
      <c r="W187" s="111"/>
      <c r="X187" s="111"/>
      <c r="Y187" s="104"/>
      <c r="Z187" s="104"/>
    </row>
    <row r="188" spans="1:26" ht="12.75" customHeight="1" x14ac:dyDescent="0.3">
      <c r="A188" s="27">
        <v>179</v>
      </c>
      <c r="B188" s="29" t="s">
        <v>728</v>
      </c>
      <c r="C188" s="29">
        <v>0</v>
      </c>
      <c r="D188" s="29" t="s">
        <v>822</v>
      </c>
      <c r="E188" s="29" t="s">
        <v>861</v>
      </c>
      <c r="F188" s="71">
        <v>2270</v>
      </c>
      <c r="G188" s="71" t="s">
        <v>103</v>
      </c>
      <c r="H188" s="29">
        <v>0</v>
      </c>
      <c r="I188" s="110">
        <v>0</v>
      </c>
      <c r="J188" s="105">
        <v>121811.95466666701</v>
      </c>
      <c r="K188" s="105">
        <v>109698.873548387</v>
      </c>
      <c r="L188" s="105">
        <v>144977.76096774201</v>
      </c>
      <c r="M188" s="105">
        <v>128237.48699999999</v>
      </c>
      <c r="N188" s="105">
        <v>110066.200322581</v>
      </c>
      <c r="O188" s="105">
        <v>144080.974666667</v>
      </c>
      <c r="P188" s="105">
        <v>126049.343870968</v>
      </c>
      <c r="Q188" s="105">
        <v>109322.82258064501</v>
      </c>
      <c r="R188" s="105">
        <v>139651.07678571399</v>
      </c>
      <c r="S188" s="105">
        <v>123579.73774193499</v>
      </c>
      <c r="T188" s="105">
        <v>105495.55</v>
      </c>
      <c r="U188" s="105">
        <v>138394.68064516099</v>
      </c>
      <c r="V188" s="105">
        <v>121811.95466666701</v>
      </c>
      <c r="W188" s="111"/>
      <c r="X188" s="111"/>
      <c r="Y188" s="104"/>
      <c r="Z188" s="104"/>
    </row>
    <row r="189" spans="1:26" ht="12.75" customHeight="1" x14ac:dyDescent="0.3">
      <c r="A189" s="27">
        <v>180</v>
      </c>
      <c r="B189" s="29" t="s">
        <v>728</v>
      </c>
      <c r="C189" s="29">
        <v>0</v>
      </c>
      <c r="D189" s="29" t="s">
        <v>749</v>
      </c>
      <c r="E189" s="29" t="s">
        <v>862</v>
      </c>
      <c r="F189" s="71">
        <v>2280</v>
      </c>
      <c r="G189" s="71" t="s">
        <v>49</v>
      </c>
      <c r="H189" s="29">
        <v>0</v>
      </c>
      <c r="I189" s="110">
        <v>0</v>
      </c>
      <c r="J189" s="105">
        <v>29619.955333333299</v>
      </c>
      <c r="K189" s="105">
        <v>30434.614516129099</v>
      </c>
      <c r="L189" s="105">
        <v>30456.2919354839</v>
      </c>
      <c r="M189" s="105">
        <v>30721.483333333301</v>
      </c>
      <c r="N189" s="105">
        <v>31011.775806451598</v>
      </c>
      <c r="O189" s="105">
        <v>31038.916666666701</v>
      </c>
      <c r="P189" s="105">
        <v>30826.711290322601</v>
      </c>
      <c r="Q189" s="105">
        <v>30787.356451612901</v>
      </c>
      <c r="R189" s="105">
        <v>30817.55</v>
      </c>
      <c r="S189" s="105">
        <v>30847.9693548387</v>
      </c>
      <c r="T189" s="105">
        <v>30878.15</v>
      </c>
      <c r="U189" s="105">
        <v>28129.904193548398</v>
      </c>
      <c r="V189" s="105">
        <v>29619.955333333299</v>
      </c>
      <c r="W189" s="111"/>
      <c r="X189" s="111"/>
      <c r="Y189" s="104"/>
      <c r="Z189" s="104"/>
    </row>
    <row r="190" spans="1:26" ht="12.75" customHeight="1" x14ac:dyDescent="0.3">
      <c r="A190" s="27">
        <v>181</v>
      </c>
      <c r="B190" s="29" t="s">
        <v>728</v>
      </c>
      <c r="C190" s="29">
        <v>0</v>
      </c>
      <c r="D190" s="29" t="s">
        <v>737</v>
      </c>
      <c r="E190" s="29" t="s">
        <v>863</v>
      </c>
      <c r="F190" s="71">
        <v>2290</v>
      </c>
      <c r="G190" s="71" t="s">
        <v>31</v>
      </c>
      <c r="H190" s="29">
        <v>0</v>
      </c>
      <c r="I190" s="110" t="s">
        <v>864</v>
      </c>
      <c r="J190" s="105">
        <v>15809.7</v>
      </c>
      <c r="K190" s="105">
        <v>10346.9716129032</v>
      </c>
      <c r="L190" s="105">
        <v>16573.078064516099</v>
      </c>
      <c r="M190" s="105">
        <v>19642.13</v>
      </c>
      <c r="N190" s="105">
        <v>19043.892580645199</v>
      </c>
      <c r="O190" s="105">
        <v>17718.346666666701</v>
      </c>
      <c r="P190" s="105">
        <v>16880.451612903202</v>
      </c>
      <c r="Q190" s="105">
        <v>16619.0464516129</v>
      </c>
      <c r="R190" s="105">
        <v>16362.5657142857</v>
      </c>
      <c r="S190" s="105">
        <v>16094.004516129</v>
      </c>
      <c r="T190" s="105">
        <v>15949.714333333301</v>
      </c>
      <c r="U190" s="105">
        <v>15809.7</v>
      </c>
      <c r="V190" s="105">
        <v>15809.7</v>
      </c>
      <c r="W190" s="111"/>
      <c r="X190" s="111"/>
      <c r="Y190" s="104"/>
      <c r="Z190" s="104"/>
    </row>
    <row r="191" spans="1:26" ht="12.75" customHeight="1" x14ac:dyDescent="0.3">
      <c r="A191" s="27">
        <v>182</v>
      </c>
      <c r="B191" s="29" t="s">
        <v>728</v>
      </c>
      <c r="C191" s="29">
        <v>0</v>
      </c>
      <c r="D191" s="29" t="s">
        <v>737</v>
      </c>
      <c r="E191" s="29" t="s">
        <v>863</v>
      </c>
      <c r="F191" s="71">
        <v>2290</v>
      </c>
      <c r="G191" s="71" t="s">
        <v>36</v>
      </c>
      <c r="H191" s="29">
        <v>0</v>
      </c>
      <c r="I191" s="110" t="s">
        <v>864</v>
      </c>
      <c r="J191" s="105">
        <v>0</v>
      </c>
      <c r="K191" s="105">
        <v>0</v>
      </c>
      <c r="L191" s="105">
        <v>0</v>
      </c>
      <c r="M191" s="105">
        <v>0</v>
      </c>
      <c r="N191" s="105">
        <v>0</v>
      </c>
      <c r="O191" s="105">
        <v>0</v>
      </c>
      <c r="P191" s="105">
        <v>0</v>
      </c>
      <c r="Q191" s="105">
        <v>0</v>
      </c>
      <c r="R191" s="105">
        <v>0</v>
      </c>
      <c r="S191" s="105">
        <v>0</v>
      </c>
      <c r="T191" s="105">
        <v>0</v>
      </c>
      <c r="U191" s="105">
        <v>0</v>
      </c>
      <c r="V191" s="105">
        <v>0</v>
      </c>
      <c r="W191" s="111"/>
      <c r="X191" s="111"/>
      <c r="Y191" s="104"/>
      <c r="Z191" s="104"/>
    </row>
    <row r="192" spans="1:26" ht="12.75" customHeight="1" x14ac:dyDescent="0.3">
      <c r="A192" s="27">
        <v>183</v>
      </c>
      <c r="B192" s="29" t="s">
        <v>728</v>
      </c>
      <c r="C192" s="29">
        <v>0</v>
      </c>
      <c r="D192" s="29" t="s">
        <v>737</v>
      </c>
      <c r="E192" s="29" t="s">
        <v>863</v>
      </c>
      <c r="F192" s="71">
        <v>2290</v>
      </c>
      <c r="G192" s="71" t="s">
        <v>122</v>
      </c>
      <c r="H192" s="29">
        <v>0</v>
      </c>
      <c r="I192" s="110">
        <v>0</v>
      </c>
      <c r="J192" s="105">
        <v>2539929.0666666701</v>
      </c>
      <c r="K192" s="105">
        <v>2457427.3993548402</v>
      </c>
      <c r="L192" s="105">
        <v>2492561.5664516101</v>
      </c>
      <c r="M192" s="105">
        <v>2483124.2960000001</v>
      </c>
      <c r="N192" s="105">
        <v>2455562.7716128998</v>
      </c>
      <c r="O192" s="105">
        <v>2444210.0636666701</v>
      </c>
      <c r="P192" s="105">
        <v>2447285.4548387099</v>
      </c>
      <c r="Q192" s="105">
        <v>2470510.6274193502</v>
      </c>
      <c r="R192" s="105">
        <v>2476191.93678571</v>
      </c>
      <c r="S192" s="105">
        <v>2469175.8203225802</v>
      </c>
      <c r="T192" s="105">
        <v>2490136.5883333301</v>
      </c>
      <c r="U192" s="105">
        <v>2518964.3232258102</v>
      </c>
      <c r="V192" s="105">
        <v>2539929.0666666701</v>
      </c>
      <c r="W192" s="111"/>
      <c r="X192" s="111"/>
      <c r="Y192" s="104"/>
      <c r="Z192" s="104"/>
    </row>
    <row r="193" spans="1:26" ht="12.75" customHeight="1" x14ac:dyDescent="0.3">
      <c r="A193" s="27">
        <v>184</v>
      </c>
      <c r="B193" s="29" t="s">
        <v>728</v>
      </c>
      <c r="C193" s="29">
        <v>0</v>
      </c>
      <c r="D193" s="29" t="s">
        <v>765</v>
      </c>
      <c r="E193" s="29" t="s">
        <v>865</v>
      </c>
      <c r="F193" s="71" t="s">
        <v>123</v>
      </c>
      <c r="G193" s="71" t="s">
        <v>66</v>
      </c>
      <c r="H193" s="29">
        <v>0</v>
      </c>
      <c r="I193" s="110">
        <v>0</v>
      </c>
      <c r="J193" s="105">
        <v>694467.95666666701</v>
      </c>
      <c r="K193" s="105">
        <v>687981.78032258095</v>
      </c>
      <c r="L193" s="105">
        <v>688382.61903225805</v>
      </c>
      <c r="M193" s="105">
        <v>688956.02333333297</v>
      </c>
      <c r="N193" s="105">
        <v>689485.58677419298</v>
      </c>
      <c r="O193" s="105">
        <v>690090.62333333294</v>
      </c>
      <c r="P193" s="105">
        <v>690528.32870967698</v>
      </c>
      <c r="Q193" s="105">
        <v>691155.81258064497</v>
      </c>
      <c r="R193" s="105">
        <v>691851.34714285703</v>
      </c>
      <c r="S193" s="105">
        <v>692541.10290322604</v>
      </c>
      <c r="T193" s="105">
        <v>693221.89</v>
      </c>
      <c r="U193" s="105">
        <v>693919.84483870899</v>
      </c>
      <c r="V193" s="105">
        <v>694467.95666666701</v>
      </c>
      <c r="W193" s="111"/>
      <c r="X193" s="111"/>
      <c r="Y193" s="104"/>
      <c r="Z193" s="104"/>
    </row>
    <row r="194" spans="1:26" ht="12.75" customHeight="1" x14ac:dyDescent="0.3">
      <c r="A194" s="27">
        <v>185</v>
      </c>
      <c r="B194" s="29" t="s">
        <v>728</v>
      </c>
      <c r="C194" s="29">
        <v>0</v>
      </c>
      <c r="D194" s="29" t="s">
        <v>765</v>
      </c>
      <c r="E194" s="29" t="s">
        <v>866</v>
      </c>
      <c r="F194" s="71" t="s">
        <v>124</v>
      </c>
      <c r="G194" s="71" t="s">
        <v>66</v>
      </c>
      <c r="H194" s="29">
        <v>0</v>
      </c>
      <c r="I194" s="110">
        <v>0</v>
      </c>
      <c r="J194" s="105">
        <v>1072606.882</v>
      </c>
      <c r="K194" s="105">
        <v>1087757.7654838699</v>
      </c>
      <c r="L194" s="105">
        <v>1085905.39967742</v>
      </c>
      <c r="M194" s="105">
        <v>1084551.344</v>
      </c>
      <c r="N194" s="105">
        <v>1084587.9980645201</v>
      </c>
      <c r="O194" s="105">
        <v>1083097.32166667</v>
      </c>
      <c r="P194" s="105">
        <v>1079433.6216128999</v>
      </c>
      <c r="Q194" s="105">
        <v>1076713.2538709701</v>
      </c>
      <c r="R194" s="105">
        <v>1075843.07</v>
      </c>
      <c r="S194" s="105">
        <v>1075176.8087096801</v>
      </c>
      <c r="T194" s="105">
        <v>1075523.27</v>
      </c>
      <c r="U194" s="105">
        <v>1076607.1087096799</v>
      </c>
      <c r="V194" s="105">
        <v>1072606.882</v>
      </c>
      <c r="W194" s="111"/>
      <c r="X194" s="111"/>
      <c r="Y194" s="104"/>
      <c r="Z194" s="104"/>
    </row>
    <row r="195" spans="1:26" ht="12.75" customHeight="1" x14ac:dyDescent="0.3">
      <c r="A195" s="27">
        <v>186</v>
      </c>
      <c r="B195" s="29" t="s">
        <v>728</v>
      </c>
      <c r="C195" s="29">
        <v>0</v>
      </c>
      <c r="D195" s="29" t="s">
        <v>836</v>
      </c>
      <c r="E195" s="29" t="s">
        <v>867</v>
      </c>
      <c r="F195" s="71">
        <v>2410</v>
      </c>
      <c r="G195" s="71" t="s">
        <v>110</v>
      </c>
      <c r="H195" s="29">
        <v>0</v>
      </c>
      <c r="I195" s="110" t="s">
        <v>868</v>
      </c>
      <c r="J195" s="105">
        <v>200274437.77399996</v>
      </c>
      <c r="K195" s="105">
        <v>156167590.17000002</v>
      </c>
      <c r="L195" s="105">
        <v>53154709.950000003</v>
      </c>
      <c r="M195" s="105">
        <v>80638393.219999999</v>
      </c>
      <c r="N195" s="105">
        <v>78322814.540000007</v>
      </c>
      <c r="O195" s="105">
        <v>64951640.799999997</v>
      </c>
      <c r="P195" s="105">
        <v>106466617.45</v>
      </c>
      <c r="Q195" s="105">
        <v>104763315.59</v>
      </c>
      <c r="R195" s="105">
        <v>119494014.2389286</v>
      </c>
      <c r="S195" s="105">
        <v>141742048.47967699</v>
      </c>
      <c r="T195" s="105">
        <v>163446194.30133301</v>
      </c>
      <c r="U195" s="105">
        <v>166764542.27451599</v>
      </c>
      <c r="V195" s="105">
        <v>200274437.77399996</v>
      </c>
      <c r="W195" s="111"/>
      <c r="X195" s="111"/>
      <c r="Y195" s="104"/>
      <c r="Z195" s="104"/>
    </row>
    <row r="196" spans="1:26" ht="12.75" customHeight="1" x14ac:dyDescent="0.3">
      <c r="A196" s="27">
        <v>187</v>
      </c>
      <c r="B196" s="29" t="s">
        <v>751</v>
      </c>
      <c r="C196" s="29" t="s">
        <v>869</v>
      </c>
      <c r="D196" s="29" t="s">
        <v>791</v>
      </c>
      <c r="E196" s="29" t="s">
        <v>870</v>
      </c>
      <c r="F196" s="71">
        <v>2430</v>
      </c>
      <c r="G196" s="71" t="s">
        <v>75</v>
      </c>
      <c r="H196" s="29">
        <v>0</v>
      </c>
      <c r="I196" s="110">
        <v>0</v>
      </c>
      <c r="J196" s="105">
        <v>68140.447333333301</v>
      </c>
      <c r="K196" s="105">
        <v>52381.768064516102</v>
      </c>
      <c r="L196" s="105">
        <v>54014.009032258102</v>
      </c>
      <c r="M196" s="105">
        <v>53923.119666666702</v>
      </c>
      <c r="N196" s="105">
        <v>79716.719032258101</v>
      </c>
      <c r="O196" s="105">
        <v>77838.525999999998</v>
      </c>
      <c r="P196" s="105">
        <v>82054.894838709704</v>
      </c>
      <c r="Q196" s="105">
        <v>50561.1958064516</v>
      </c>
      <c r="R196" s="105">
        <v>57416.287499999999</v>
      </c>
      <c r="S196" s="105">
        <v>73687.041290322595</v>
      </c>
      <c r="T196" s="105">
        <v>83695.662666666598</v>
      </c>
      <c r="U196" s="105">
        <v>52970.2422580645</v>
      </c>
      <c r="V196" s="105">
        <v>68140.447333333301</v>
      </c>
      <c r="W196" s="111"/>
      <c r="X196" s="111"/>
      <c r="Y196" s="104"/>
      <c r="Z196" s="104"/>
    </row>
    <row r="197" spans="1:26" ht="12.75" customHeight="1" x14ac:dyDescent="0.3">
      <c r="A197" s="27">
        <v>188</v>
      </c>
      <c r="B197" s="29" t="s">
        <v>728</v>
      </c>
      <c r="C197" s="29">
        <v>0</v>
      </c>
      <c r="D197" s="29" t="s">
        <v>822</v>
      </c>
      <c r="E197" s="29" t="s">
        <v>871</v>
      </c>
      <c r="F197" s="71" t="s">
        <v>125</v>
      </c>
      <c r="G197" s="71" t="s">
        <v>126</v>
      </c>
      <c r="H197" s="29">
        <v>0</v>
      </c>
      <c r="I197" s="110">
        <v>0</v>
      </c>
      <c r="J197" s="105">
        <v>946740.13633333403</v>
      </c>
      <c r="K197" s="105">
        <v>1662996.0622580601</v>
      </c>
      <c r="L197" s="105">
        <v>2344190.29</v>
      </c>
      <c r="M197" s="105">
        <v>2102828.9670000002</v>
      </c>
      <c r="N197" s="105">
        <v>1671524.07483871</v>
      </c>
      <c r="O197" s="105">
        <v>1270125.183</v>
      </c>
      <c r="P197" s="105">
        <v>1110316.37548387</v>
      </c>
      <c r="Q197" s="105">
        <v>2890002.01354839</v>
      </c>
      <c r="R197" s="105">
        <v>2660711.2253571399</v>
      </c>
      <c r="S197" s="105">
        <v>2198618.5970967701</v>
      </c>
      <c r="T197" s="105">
        <v>1783327.1170000001</v>
      </c>
      <c r="U197" s="105">
        <v>1351808.3670967701</v>
      </c>
      <c r="V197" s="105">
        <v>946740.13633333403</v>
      </c>
      <c r="W197" s="111"/>
      <c r="X197" s="111"/>
      <c r="Y197" s="104"/>
      <c r="Z197" s="104"/>
    </row>
    <row r="198" spans="1:26" ht="12.75" customHeight="1" x14ac:dyDescent="0.3">
      <c r="A198" s="27">
        <v>189</v>
      </c>
      <c r="B198" s="29" t="s">
        <v>728</v>
      </c>
      <c r="C198" s="29">
        <v>0</v>
      </c>
      <c r="D198" s="29" t="s">
        <v>872</v>
      </c>
      <c r="E198" s="29" t="s">
        <v>873</v>
      </c>
      <c r="F198" s="71">
        <v>2550</v>
      </c>
      <c r="G198" s="71" t="s">
        <v>127</v>
      </c>
      <c r="H198" s="29">
        <v>0</v>
      </c>
      <c r="I198" s="110">
        <v>0</v>
      </c>
      <c r="J198" s="105">
        <v>11282062.1973333</v>
      </c>
      <c r="K198" s="105">
        <v>28779321.527096801</v>
      </c>
      <c r="L198" s="105">
        <v>24516515.260322601</v>
      </c>
      <c r="M198" s="105">
        <v>23684362.528999999</v>
      </c>
      <c r="N198" s="105">
        <v>22707396.007741898</v>
      </c>
      <c r="O198" s="105">
        <v>20462750.688000001</v>
      </c>
      <c r="P198" s="105">
        <v>19726762.387419399</v>
      </c>
      <c r="Q198" s="105">
        <v>18947863.934193499</v>
      </c>
      <c r="R198" s="105">
        <v>16411328.4789286</v>
      </c>
      <c r="S198" s="105">
        <v>16294868.1958065</v>
      </c>
      <c r="T198" s="105">
        <v>14081325.2016667</v>
      </c>
      <c r="U198" s="105">
        <v>12812935.660322599</v>
      </c>
      <c r="V198" s="105">
        <v>11282062.1973333</v>
      </c>
      <c r="W198" s="111"/>
      <c r="X198" s="111"/>
      <c r="Y198" s="104"/>
      <c r="Z198" s="104"/>
    </row>
    <row r="199" spans="1:26" ht="12.75" customHeight="1" x14ac:dyDescent="0.3">
      <c r="A199" s="27">
        <v>190</v>
      </c>
      <c r="B199" s="29" t="s">
        <v>728</v>
      </c>
      <c r="C199" s="29">
        <v>0</v>
      </c>
      <c r="D199" s="29" t="s">
        <v>808</v>
      </c>
      <c r="E199" s="29" t="s">
        <v>874</v>
      </c>
      <c r="F199" s="71">
        <v>2560</v>
      </c>
      <c r="G199" s="71" t="s">
        <v>99</v>
      </c>
      <c r="H199" s="29" t="s">
        <v>128</v>
      </c>
      <c r="I199" s="110">
        <v>0</v>
      </c>
      <c r="J199" s="105">
        <v>39.08</v>
      </c>
      <c r="K199" s="105">
        <v>39.08</v>
      </c>
      <c r="L199" s="105">
        <v>39.08</v>
      </c>
      <c r="M199" s="105">
        <v>39.08</v>
      </c>
      <c r="N199" s="105">
        <v>39.08</v>
      </c>
      <c r="O199" s="105">
        <v>39.08</v>
      </c>
      <c r="P199" s="105">
        <v>39.08</v>
      </c>
      <c r="Q199" s="105">
        <v>39.08</v>
      </c>
      <c r="R199" s="105">
        <v>39.08</v>
      </c>
      <c r="S199" s="105">
        <v>39.08</v>
      </c>
      <c r="T199" s="105">
        <v>39.08</v>
      </c>
      <c r="U199" s="105">
        <v>39.08</v>
      </c>
      <c r="V199" s="105">
        <v>39.08</v>
      </c>
      <c r="W199" s="111"/>
      <c r="X199" s="111"/>
      <c r="Y199" s="104"/>
      <c r="Z199" s="104"/>
    </row>
    <row r="200" spans="1:26" ht="12.75" customHeight="1" x14ac:dyDescent="0.3">
      <c r="A200" s="27">
        <v>191</v>
      </c>
      <c r="B200" s="29" t="s">
        <v>728</v>
      </c>
      <c r="C200" s="29">
        <v>0</v>
      </c>
      <c r="D200" s="29" t="s">
        <v>808</v>
      </c>
      <c r="E200" s="29" t="s">
        <v>874</v>
      </c>
      <c r="F200" s="71">
        <v>2560</v>
      </c>
      <c r="G200" s="71" t="s">
        <v>99</v>
      </c>
      <c r="H200" s="29" t="s">
        <v>129</v>
      </c>
      <c r="I200" s="110">
        <v>0</v>
      </c>
      <c r="J200" s="105">
        <v>-588.05999999999995</v>
      </c>
      <c r="K200" s="105">
        <v>-588.05999999999995</v>
      </c>
      <c r="L200" s="105">
        <v>-588.05999999999995</v>
      </c>
      <c r="M200" s="105">
        <v>-588.05999999999995</v>
      </c>
      <c r="N200" s="105">
        <v>-588.05999999999995</v>
      </c>
      <c r="O200" s="105">
        <v>-588.05999999999995</v>
      </c>
      <c r="P200" s="105">
        <v>-588.05999999999995</v>
      </c>
      <c r="Q200" s="105">
        <v>-588.05999999999995</v>
      </c>
      <c r="R200" s="105">
        <v>-588.05999999999995</v>
      </c>
      <c r="S200" s="105">
        <v>-588.05999999999995</v>
      </c>
      <c r="T200" s="105">
        <v>-588.05999999999995</v>
      </c>
      <c r="U200" s="105">
        <v>-588.05999999999995</v>
      </c>
      <c r="V200" s="105">
        <v>-588.05999999999995</v>
      </c>
      <c r="W200" s="111"/>
      <c r="X200" s="111"/>
      <c r="Y200" s="104"/>
      <c r="Z200" s="104"/>
    </row>
    <row r="201" spans="1:26" ht="12.75" customHeight="1" x14ac:dyDescent="0.3">
      <c r="A201" s="27">
        <v>192</v>
      </c>
      <c r="B201" s="29" t="s">
        <v>728</v>
      </c>
      <c r="C201" s="29">
        <v>0</v>
      </c>
      <c r="D201" s="29" t="s">
        <v>808</v>
      </c>
      <c r="E201" s="29" t="s">
        <v>874</v>
      </c>
      <c r="F201" s="71">
        <v>2560</v>
      </c>
      <c r="G201" s="71" t="s">
        <v>99</v>
      </c>
      <c r="H201" s="29">
        <v>0</v>
      </c>
      <c r="I201" s="110" t="s">
        <v>745</v>
      </c>
      <c r="J201" s="105">
        <v>765796.76233333396</v>
      </c>
      <c r="K201" s="105">
        <v>939871.13548387098</v>
      </c>
      <c r="L201" s="105">
        <v>933287.85612903198</v>
      </c>
      <c r="M201" s="105">
        <v>741057.62300000002</v>
      </c>
      <c r="N201" s="105">
        <v>540854.67161290301</v>
      </c>
      <c r="O201" s="105">
        <v>546411.58966666705</v>
      </c>
      <c r="P201" s="105">
        <v>454609.366774194</v>
      </c>
      <c r="Q201" s="105">
        <v>443627.77354838699</v>
      </c>
      <c r="R201" s="105">
        <v>493526.50071428501</v>
      </c>
      <c r="S201" s="105">
        <v>573600.069032258</v>
      </c>
      <c r="T201" s="105">
        <v>659242.47233333299</v>
      </c>
      <c r="U201" s="105">
        <v>722528.86354838696</v>
      </c>
      <c r="V201" s="105">
        <v>765796.76233333396</v>
      </c>
      <c r="W201" s="111"/>
      <c r="X201" s="111"/>
      <c r="Y201" s="104"/>
      <c r="Z201" s="104"/>
    </row>
    <row r="202" spans="1:26" ht="12.75" customHeight="1" x14ac:dyDescent="0.3">
      <c r="A202" s="27">
        <v>193</v>
      </c>
      <c r="B202" s="29" t="s">
        <v>728</v>
      </c>
      <c r="C202" s="29">
        <v>0</v>
      </c>
      <c r="D202" s="29" t="s">
        <v>755</v>
      </c>
      <c r="E202" s="29" t="s">
        <v>875</v>
      </c>
      <c r="F202" s="71">
        <v>2660</v>
      </c>
      <c r="G202" s="71" t="s">
        <v>50</v>
      </c>
      <c r="H202" s="29">
        <v>0</v>
      </c>
      <c r="I202" s="110" t="s">
        <v>876</v>
      </c>
      <c r="J202" s="105">
        <v>-7237.5</v>
      </c>
      <c r="K202" s="105">
        <v>3730</v>
      </c>
      <c r="L202" s="105">
        <v>3730</v>
      </c>
      <c r="M202" s="105">
        <v>3730</v>
      </c>
      <c r="N202" s="105">
        <v>3730</v>
      </c>
      <c r="O202" s="105">
        <v>3730</v>
      </c>
      <c r="P202" s="105">
        <v>3730</v>
      </c>
      <c r="Q202" s="105">
        <v>3730</v>
      </c>
      <c r="R202" s="105">
        <v>3730</v>
      </c>
      <c r="S202" s="105">
        <v>3730</v>
      </c>
      <c r="T202" s="105">
        <v>3730</v>
      </c>
      <c r="U202" s="105">
        <v>-515.48387096774195</v>
      </c>
      <c r="V202" s="105">
        <v>-7237.5</v>
      </c>
      <c r="W202" s="111"/>
      <c r="X202" s="111"/>
      <c r="Y202" s="104"/>
      <c r="Z202" s="104"/>
    </row>
    <row r="203" spans="1:26" ht="12.75" customHeight="1" x14ac:dyDescent="0.3">
      <c r="A203" s="27">
        <v>194</v>
      </c>
      <c r="B203" s="29" t="s">
        <v>728</v>
      </c>
      <c r="C203" s="29">
        <v>0</v>
      </c>
      <c r="D203" s="29" t="s">
        <v>755</v>
      </c>
      <c r="E203" s="29" t="s">
        <v>875</v>
      </c>
      <c r="F203" s="71">
        <v>2660</v>
      </c>
      <c r="G203" s="71" t="s">
        <v>53</v>
      </c>
      <c r="H203" s="29">
        <v>0</v>
      </c>
      <c r="I203" s="110">
        <v>0</v>
      </c>
      <c r="J203" s="105">
        <v>1310563.20066667</v>
      </c>
      <c r="K203" s="105">
        <v>4768611.1551612904</v>
      </c>
      <c r="L203" s="105">
        <v>4176765.1651612902</v>
      </c>
      <c r="M203" s="105">
        <v>3291405.8283333299</v>
      </c>
      <c r="N203" s="105">
        <v>3057648.5951612899</v>
      </c>
      <c r="O203" s="105">
        <v>2644172.4846666702</v>
      </c>
      <c r="P203" s="105">
        <v>2330892.5387096801</v>
      </c>
      <c r="Q203" s="105">
        <v>2166184.4845161298</v>
      </c>
      <c r="R203" s="105">
        <v>1452182.9278571401</v>
      </c>
      <c r="S203" s="105">
        <v>1325727.2758064501</v>
      </c>
      <c r="T203" s="105">
        <v>1342529.4033333301</v>
      </c>
      <c r="U203" s="105">
        <v>1335358.1235483901</v>
      </c>
      <c r="V203" s="105">
        <v>1310563.20066667</v>
      </c>
      <c r="W203" s="111"/>
      <c r="X203" s="111"/>
      <c r="Y203" s="104"/>
      <c r="Z203" s="104"/>
    </row>
    <row r="204" spans="1:26" ht="12.75" customHeight="1" x14ac:dyDescent="0.3">
      <c r="A204" s="27">
        <v>195</v>
      </c>
      <c r="B204" s="29" t="s">
        <v>728</v>
      </c>
      <c r="C204" s="29">
        <v>0</v>
      </c>
      <c r="D204" s="29" t="s">
        <v>836</v>
      </c>
      <c r="E204" s="29" t="s">
        <v>877</v>
      </c>
      <c r="F204" s="71">
        <v>2675</v>
      </c>
      <c r="G204" s="71" t="s">
        <v>110</v>
      </c>
      <c r="H204" s="29">
        <v>0</v>
      </c>
      <c r="I204" s="110">
        <v>0</v>
      </c>
      <c r="J204" s="105">
        <v>77336.033333333398</v>
      </c>
      <c r="K204" s="105">
        <v>74980.015483871</v>
      </c>
      <c r="L204" s="105">
        <v>75135.490322580707</v>
      </c>
      <c r="M204" s="105">
        <v>75684.802666666597</v>
      </c>
      <c r="N204" s="105">
        <v>75889.474193548405</v>
      </c>
      <c r="O204" s="105">
        <v>76098.7313333333</v>
      </c>
      <c r="P204" s="105">
        <v>76384.425806451603</v>
      </c>
      <c r="Q204" s="105">
        <v>76532.943225806506</v>
      </c>
      <c r="R204" s="105">
        <v>76645.754285714298</v>
      </c>
      <c r="S204" s="105">
        <v>76881.643870967804</v>
      </c>
      <c r="T204" s="105">
        <v>77023.520000000004</v>
      </c>
      <c r="U204" s="105">
        <v>77111.658709677402</v>
      </c>
      <c r="V204" s="105">
        <v>77336.033333333398</v>
      </c>
      <c r="W204" s="111"/>
      <c r="X204" s="111"/>
      <c r="Y204" s="104"/>
      <c r="Z204" s="104"/>
    </row>
    <row r="205" spans="1:26" ht="12.75" customHeight="1" x14ac:dyDescent="0.3">
      <c r="A205" s="27">
        <v>196</v>
      </c>
      <c r="B205" s="29" t="s">
        <v>728</v>
      </c>
      <c r="C205" s="29">
        <v>0</v>
      </c>
      <c r="D205" s="29" t="s">
        <v>734</v>
      </c>
      <c r="E205" s="29" t="s">
        <v>878</v>
      </c>
      <c r="F205" s="71">
        <v>2690</v>
      </c>
      <c r="G205" s="71" t="s">
        <v>28</v>
      </c>
      <c r="H205" s="29">
        <v>0</v>
      </c>
      <c r="I205" s="110">
        <v>0</v>
      </c>
      <c r="J205" s="105">
        <v>322399.36666666699</v>
      </c>
      <c r="K205" s="105">
        <v>285335.04645161302</v>
      </c>
      <c r="L205" s="105">
        <v>280528.35354838701</v>
      </c>
      <c r="M205" s="105">
        <v>277522.95</v>
      </c>
      <c r="N205" s="105">
        <v>327738.07580645097</v>
      </c>
      <c r="O205" s="105">
        <v>327990.616666666</v>
      </c>
      <c r="P205" s="105">
        <v>327061.87741935498</v>
      </c>
      <c r="Q205" s="105">
        <v>324512.21290322603</v>
      </c>
      <c r="R205" s="105">
        <v>323099.45714285702</v>
      </c>
      <c r="S205" s="105">
        <v>323399.27161290299</v>
      </c>
      <c r="T205" s="105">
        <v>323372.81</v>
      </c>
      <c r="U205" s="105">
        <v>322645.47096774197</v>
      </c>
      <c r="V205" s="105">
        <v>322399.36666666699</v>
      </c>
      <c r="W205" s="111"/>
      <c r="X205" s="111"/>
      <c r="Y205" s="104"/>
      <c r="Z205" s="104"/>
    </row>
    <row r="206" spans="1:26" ht="12.75" customHeight="1" x14ac:dyDescent="0.3">
      <c r="A206" s="27">
        <v>197</v>
      </c>
      <c r="B206" s="29" t="s">
        <v>728</v>
      </c>
      <c r="C206" s="29">
        <v>0</v>
      </c>
      <c r="D206" s="29" t="s">
        <v>822</v>
      </c>
      <c r="E206" s="29" t="s">
        <v>879</v>
      </c>
      <c r="F206" s="71">
        <v>2720</v>
      </c>
      <c r="G206" s="71" t="s">
        <v>130</v>
      </c>
      <c r="H206" s="29">
        <v>0</v>
      </c>
      <c r="I206" s="110">
        <v>0</v>
      </c>
      <c r="J206" s="105">
        <v>174341.137333333</v>
      </c>
      <c r="K206" s="105">
        <v>686986.23000000103</v>
      </c>
      <c r="L206" s="105">
        <v>917456.34322580695</v>
      </c>
      <c r="M206" s="105">
        <v>695540.40766666702</v>
      </c>
      <c r="N206" s="105">
        <v>534993.98161290295</v>
      </c>
      <c r="O206" s="105">
        <v>360413.60166666697</v>
      </c>
      <c r="P206" s="105">
        <v>200752.682258065</v>
      </c>
      <c r="Q206" s="105">
        <v>620435.70741935505</v>
      </c>
      <c r="R206" s="105">
        <v>834726.95928571397</v>
      </c>
      <c r="S206" s="105">
        <v>665004.97032257996</v>
      </c>
      <c r="T206" s="105">
        <v>497604.86166666698</v>
      </c>
      <c r="U206" s="105">
        <v>331805.74677419302</v>
      </c>
      <c r="V206" s="105">
        <v>174341.137333333</v>
      </c>
      <c r="W206" s="111"/>
      <c r="X206" s="111"/>
      <c r="Y206" s="104"/>
      <c r="Z206" s="104"/>
    </row>
    <row r="207" spans="1:26" ht="12.75" customHeight="1" x14ac:dyDescent="0.3">
      <c r="A207" s="27">
        <v>198</v>
      </c>
      <c r="B207" s="29" t="s">
        <v>728</v>
      </c>
      <c r="C207" s="29">
        <v>0</v>
      </c>
      <c r="D207" s="29" t="s">
        <v>755</v>
      </c>
      <c r="E207" s="29" t="s">
        <v>880</v>
      </c>
      <c r="F207" s="71">
        <v>2800</v>
      </c>
      <c r="G207" s="71" t="s">
        <v>50</v>
      </c>
      <c r="H207" s="29">
        <v>0</v>
      </c>
      <c r="I207" s="110">
        <v>0</v>
      </c>
      <c r="J207" s="105">
        <v>21462.756666666701</v>
      </c>
      <c r="K207" s="105">
        <v>21260.219032258101</v>
      </c>
      <c r="L207" s="105">
        <v>21272.670645161299</v>
      </c>
      <c r="M207" s="105">
        <v>21290.0566666667</v>
      </c>
      <c r="N207" s="105">
        <v>21306.767419354801</v>
      </c>
      <c r="O207" s="105">
        <v>21325.823333333301</v>
      </c>
      <c r="P207" s="105">
        <v>21339.7351612903</v>
      </c>
      <c r="Q207" s="105">
        <v>21359.3480645161</v>
      </c>
      <c r="R207" s="105">
        <v>21381.375714285699</v>
      </c>
      <c r="S207" s="105">
        <v>21402.896451612902</v>
      </c>
      <c r="T207" s="105">
        <v>21423.69</v>
      </c>
      <c r="U207" s="105">
        <v>21445.477096774201</v>
      </c>
      <c r="V207" s="105">
        <v>21462.756666666701</v>
      </c>
      <c r="W207" s="111"/>
      <c r="X207" s="111"/>
      <c r="Y207" s="104"/>
      <c r="Z207" s="104"/>
    </row>
    <row r="208" spans="1:26" ht="12.75" customHeight="1" x14ac:dyDescent="0.3">
      <c r="A208" s="27">
        <v>199</v>
      </c>
      <c r="B208" s="29" t="s">
        <v>728</v>
      </c>
      <c r="C208" s="29">
        <v>0</v>
      </c>
      <c r="D208" s="29" t="s">
        <v>747</v>
      </c>
      <c r="E208" s="29" t="s">
        <v>881</v>
      </c>
      <c r="F208" s="71">
        <v>2810</v>
      </c>
      <c r="G208" s="71" t="s">
        <v>131</v>
      </c>
      <c r="H208" s="29">
        <v>0</v>
      </c>
      <c r="I208" s="110">
        <v>0</v>
      </c>
      <c r="J208" s="105">
        <v>5493122.9160000002</v>
      </c>
      <c r="K208" s="105">
        <v>6790257.9219354801</v>
      </c>
      <c r="L208" s="105">
        <v>5949657.8703225804</v>
      </c>
      <c r="M208" s="105">
        <v>6313023.1950000003</v>
      </c>
      <c r="N208" s="105">
        <v>6371172.6787096802</v>
      </c>
      <c r="O208" s="105">
        <v>6887430.9929999998</v>
      </c>
      <c r="P208" s="105">
        <v>7498868.7887096796</v>
      </c>
      <c r="Q208" s="105">
        <v>7512933.8367742002</v>
      </c>
      <c r="R208" s="105">
        <v>7520447.9542857204</v>
      </c>
      <c r="S208" s="105">
        <v>6629907.5116128996</v>
      </c>
      <c r="T208" s="105">
        <v>5543204.56566667</v>
      </c>
      <c r="U208" s="105">
        <v>5670907.9741935497</v>
      </c>
      <c r="V208" s="105">
        <v>5493122.9160000002</v>
      </c>
      <c r="W208" s="111"/>
      <c r="X208" s="111"/>
      <c r="Y208" s="104"/>
      <c r="Z208" s="104"/>
    </row>
    <row r="209" spans="1:26" ht="12.75" customHeight="1" x14ac:dyDescent="0.3">
      <c r="A209" s="27">
        <v>200</v>
      </c>
      <c r="B209" s="29" t="s">
        <v>728</v>
      </c>
      <c r="C209" s="29">
        <v>0</v>
      </c>
      <c r="D209" s="29" t="s">
        <v>872</v>
      </c>
      <c r="E209" s="29" t="s">
        <v>882</v>
      </c>
      <c r="F209" s="71">
        <v>2830</v>
      </c>
      <c r="G209" s="71" t="s">
        <v>127</v>
      </c>
      <c r="H209" s="29">
        <v>0</v>
      </c>
      <c r="I209" s="110">
        <v>0</v>
      </c>
      <c r="J209" s="105">
        <v>973151.00666666601</v>
      </c>
      <c r="K209" s="105">
        <v>982490.24290322606</v>
      </c>
      <c r="L209" s="105">
        <v>924794.37838709704</v>
      </c>
      <c r="M209" s="105">
        <v>957985.81566666695</v>
      </c>
      <c r="N209" s="105">
        <v>761809.12580645096</v>
      </c>
      <c r="O209" s="105">
        <v>675237.914666667</v>
      </c>
      <c r="P209" s="105">
        <v>702972.984838709</v>
      </c>
      <c r="Q209" s="105">
        <v>738036.90451612906</v>
      </c>
      <c r="R209" s="105">
        <v>773451.993928571</v>
      </c>
      <c r="S209" s="105">
        <v>818026.79419354803</v>
      </c>
      <c r="T209" s="105">
        <v>859927.63933333301</v>
      </c>
      <c r="U209" s="105">
        <v>939543.161612903</v>
      </c>
      <c r="V209" s="105">
        <v>973151.00666666601</v>
      </c>
      <c r="W209" s="111"/>
      <c r="X209" s="111"/>
      <c r="Y209" s="104"/>
      <c r="Z209" s="104"/>
    </row>
    <row r="210" spans="1:26" ht="12.75" customHeight="1" x14ac:dyDescent="0.3">
      <c r="A210" s="27">
        <v>201</v>
      </c>
      <c r="B210" s="29" t="s">
        <v>728</v>
      </c>
      <c r="C210" s="29">
        <v>0</v>
      </c>
      <c r="D210" s="29" t="s">
        <v>836</v>
      </c>
      <c r="E210" s="29" t="s">
        <v>883</v>
      </c>
      <c r="F210" s="71">
        <v>2840</v>
      </c>
      <c r="G210" s="71" t="s">
        <v>110</v>
      </c>
      <c r="H210" s="29">
        <v>0</v>
      </c>
      <c r="I210" s="110">
        <v>0</v>
      </c>
      <c r="J210" s="105">
        <v>11705610.718666701</v>
      </c>
      <c r="K210" s="105">
        <v>10973917.6980645</v>
      </c>
      <c r="L210" s="105">
        <v>11982764.4545161</v>
      </c>
      <c r="M210" s="105">
        <v>12040369.886</v>
      </c>
      <c r="N210" s="105">
        <v>11970642.170322601</v>
      </c>
      <c r="O210" s="105">
        <v>11964790.0986667</v>
      </c>
      <c r="P210" s="105">
        <v>11852673.8509677</v>
      </c>
      <c r="Q210" s="105">
        <v>11826311.8309677</v>
      </c>
      <c r="R210" s="105">
        <v>11746290.8635714</v>
      </c>
      <c r="S210" s="105">
        <v>11691378.0580645</v>
      </c>
      <c r="T210" s="105">
        <v>11689082.296</v>
      </c>
      <c r="U210" s="105">
        <v>11689710.3012903</v>
      </c>
      <c r="V210" s="105">
        <v>11705610.718666701</v>
      </c>
      <c r="W210" s="111"/>
      <c r="X210" s="111"/>
      <c r="Y210" s="104"/>
      <c r="Z210" s="104"/>
    </row>
    <row r="211" spans="1:26" ht="12.75" customHeight="1" x14ac:dyDescent="0.3">
      <c r="A211" s="27">
        <v>202</v>
      </c>
      <c r="B211" s="29" t="s">
        <v>728</v>
      </c>
      <c r="C211" s="29">
        <v>0</v>
      </c>
      <c r="D211" s="29" t="s">
        <v>778</v>
      </c>
      <c r="E211" s="29" t="s">
        <v>884</v>
      </c>
      <c r="F211" s="71">
        <v>2885</v>
      </c>
      <c r="G211" s="71" t="s">
        <v>71</v>
      </c>
      <c r="H211" s="29">
        <v>0</v>
      </c>
      <c r="I211" s="110">
        <v>0</v>
      </c>
      <c r="J211" s="105">
        <v>0</v>
      </c>
      <c r="K211" s="105">
        <v>0</v>
      </c>
      <c r="L211" s="105">
        <v>0</v>
      </c>
      <c r="M211" s="105">
        <v>0</v>
      </c>
      <c r="N211" s="105">
        <v>0</v>
      </c>
      <c r="O211" s="105">
        <v>0</v>
      </c>
      <c r="P211" s="105">
        <v>0</v>
      </c>
      <c r="Q211" s="105">
        <v>0</v>
      </c>
      <c r="R211" s="105">
        <v>0</v>
      </c>
      <c r="S211" s="105">
        <v>0</v>
      </c>
      <c r="T211" s="105">
        <v>0</v>
      </c>
      <c r="U211" s="105">
        <v>0</v>
      </c>
      <c r="V211" s="105">
        <v>0</v>
      </c>
      <c r="W211" s="111"/>
      <c r="X211" s="111"/>
      <c r="Y211" s="104"/>
      <c r="Z211" s="104"/>
    </row>
    <row r="212" spans="1:26" ht="12.75" customHeight="1" x14ac:dyDescent="0.3">
      <c r="A212" s="27">
        <v>203</v>
      </c>
      <c r="B212" s="29" t="s">
        <v>728</v>
      </c>
      <c r="C212" s="29">
        <v>0</v>
      </c>
      <c r="D212" s="29" t="s">
        <v>734</v>
      </c>
      <c r="E212" s="29" t="s">
        <v>885</v>
      </c>
      <c r="F212" s="71">
        <v>3340</v>
      </c>
      <c r="G212" s="71" t="s">
        <v>28</v>
      </c>
      <c r="H212" s="29">
        <v>0</v>
      </c>
      <c r="I212" s="110" t="s">
        <v>736</v>
      </c>
      <c r="J212" s="105">
        <v>0</v>
      </c>
      <c r="K212" s="105">
        <v>0</v>
      </c>
      <c r="L212" s="105">
        <v>0</v>
      </c>
      <c r="M212" s="105">
        <v>0</v>
      </c>
      <c r="N212" s="105">
        <v>0</v>
      </c>
      <c r="O212" s="105">
        <v>0</v>
      </c>
      <c r="P212" s="105">
        <v>0</v>
      </c>
      <c r="Q212" s="105">
        <v>0</v>
      </c>
      <c r="R212" s="105">
        <v>0</v>
      </c>
      <c r="S212" s="105">
        <v>0</v>
      </c>
      <c r="T212" s="105">
        <v>0</v>
      </c>
      <c r="U212" s="105">
        <v>0</v>
      </c>
      <c r="V212" s="105">
        <v>0</v>
      </c>
      <c r="W212" s="111"/>
      <c r="X212" s="111"/>
      <c r="Y212" s="104"/>
      <c r="Z212" s="104"/>
    </row>
    <row r="213" spans="1:26" ht="12.75" customHeight="1" x14ac:dyDescent="0.3">
      <c r="A213" s="27">
        <v>204</v>
      </c>
      <c r="B213" s="29" t="s">
        <v>728</v>
      </c>
      <c r="C213" s="29">
        <v>0</v>
      </c>
      <c r="D213" s="29" t="s">
        <v>734</v>
      </c>
      <c r="E213" s="29" t="s">
        <v>885</v>
      </c>
      <c r="F213" s="71">
        <v>3340</v>
      </c>
      <c r="G213" s="71" t="s">
        <v>29</v>
      </c>
      <c r="H213" s="29">
        <v>0</v>
      </c>
      <c r="I213" s="110">
        <v>0</v>
      </c>
      <c r="J213" s="105">
        <v>2745249.673</v>
      </c>
      <c r="K213" s="105">
        <v>263605.11193548399</v>
      </c>
      <c r="L213" s="105">
        <v>173400.51290322599</v>
      </c>
      <c r="M213" s="105">
        <v>2481582.0753333298</v>
      </c>
      <c r="N213" s="105">
        <v>3656510.8948387098</v>
      </c>
      <c r="O213" s="105">
        <v>3542090.52533333</v>
      </c>
      <c r="P213" s="105">
        <v>3428776.7748387102</v>
      </c>
      <c r="Q213" s="105">
        <v>3310839.7738709701</v>
      </c>
      <c r="R213" s="105">
        <v>3262852.2407142902</v>
      </c>
      <c r="S213" s="105">
        <v>3201295.18580645</v>
      </c>
      <c r="T213" s="105">
        <v>3132582.9183333302</v>
      </c>
      <c r="U213" s="105">
        <v>2971919.31129032</v>
      </c>
      <c r="V213" s="105">
        <v>2745249.673</v>
      </c>
      <c r="W213" s="111"/>
      <c r="X213" s="111"/>
      <c r="Y213" s="104"/>
      <c r="Z213" s="104"/>
    </row>
    <row r="214" spans="1:26" ht="12.75" customHeight="1" x14ac:dyDescent="0.3">
      <c r="A214" s="27">
        <v>205</v>
      </c>
      <c r="B214" s="29" t="s">
        <v>728</v>
      </c>
      <c r="C214" s="29">
        <v>0</v>
      </c>
      <c r="D214" s="29" t="s">
        <v>734</v>
      </c>
      <c r="E214" s="29" t="s">
        <v>886</v>
      </c>
      <c r="F214" s="71">
        <v>3350</v>
      </c>
      <c r="G214" s="71" t="s">
        <v>28</v>
      </c>
      <c r="H214" s="29">
        <v>0</v>
      </c>
      <c r="I214" s="110" t="s">
        <v>887</v>
      </c>
      <c r="J214" s="105">
        <v>-2179283.2216666699</v>
      </c>
      <c r="K214" s="105">
        <v>-1502090.92741935</v>
      </c>
      <c r="L214" s="105">
        <v>-1602339.67935484</v>
      </c>
      <c r="M214" s="105">
        <v>-1710917.4253333299</v>
      </c>
      <c r="N214" s="105">
        <v>-1792984.8083871</v>
      </c>
      <c r="O214" s="105">
        <v>-1871692.1850000001</v>
      </c>
      <c r="P214" s="105">
        <v>-1918560.9193548399</v>
      </c>
      <c r="Q214" s="105">
        <v>-1950496.9954838699</v>
      </c>
      <c r="R214" s="105">
        <v>-2021590.88571429</v>
      </c>
      <c r="S214" s="105">
        <v>-2072700.9809677401</v>
      </c>
      <c r="T214" s="105">
        <v>-2113157.7280000001</v>
      </c>
      <c r="U214" s="105">
        <v>-2172321.2690322599</v>
      </c>
      <c r="V214" s="105">
        <v>-2179283.2216666699</v>
      </c>
      <c r="W214" s="111"/>
      <c r="X214" s="111"/>
      <c r="Y214" s="104"/>
      <c r="Z214" s="104"/>
    </row>
    <row r="215" spans="1:26" ht="12.75" customHeight="1" x14ac:dyDescent="0.3">
      <c r="A215" s="27">
        <v>206</v>
      </c>
      <c r="B215" s="29" t="s">
        <v>728</v>
      </c>
      <c r="C215" s="29">
        <v>0</v>
      </c>
      <c r="D215" s="29" t="s">
        <v>734</v>
      </c>
      <c r="E215" s="29" t="s">
        <v>888</v>
      </c>
      <c r="F215" s="71">
        <v>3350</v>
      </c>
      <c r="G215" s="71" t="s">
        <v>29</v>
      </c>
      <c r="H215" s="29" t="s">
        <v>108</v>
      </c>
      <c r="I215" s="110">
        <v>0</v>
      </c>
      <c r="J215" s="105">
        <v>-989653.92333333404</v>
      </c>
      <c r="K215" s="105">
        <v>-626369.20290322602</v>
      </c>
      <c r="L215" s="105">
        <v>-689253.62419354904</v>
      </c>
      <c r="M215" s="105">
        <v>-700105.27933333395</v>
      </c>
      <c r="N215" s="105">
        <v>-708887.60387096799</v>
      </c>
      <c r="O215" s="105">
        <v>-717918.63666666695</v>
      </c>
      <c r="P215" s="105">
        <v>-718339.28935483901</v>
      </c>
      <c r="Q215" s="105">
        <v>-737972.83774193504</v>
      </c>
      <c r="R215" s="105">
        <v>-758089.72714285704</v>
      </c>
      <c r="S215" s="105">
        <v>-883811.85193548398</v>
      </c>
      <c r="T215" s="105">
        <v>-948791.58600000106</v>
      </c>
      <c r="U215" s="105">
        <v>-988945.93838709698</v>
      </c>
      <c r="V215" s="105">
        <v>-989653.92333333404</v>
      </c>
      <c r="W215" s="111"/>
      <c r="X215" s="111"/>
      <c r="Y215" s="104"/>
      <c r="Z215" s="104"/>
    </row>
    <row r="216" spans="1:26" ht="12.75" customHeight="1" x14ac:dyDescent="0.3">
      <c r="A216" s="27">
        <v>207</v>
      </c>
      <c r="B216" s="29" t="s">
        <v>728</v>
      </c>
      <c r="C216" s="29">
        <v>0</v>
      </c>
      <c r="D216" s="29" t="s">
        <v>734</v>
      </c>
      <c r="E216" s="29" t="s">
        <v>888</v>
      </c>
      <c r="F216" s="71">
        <v>3350</v>
      </c>
      <c r="G216" s="71" t="s">
        <v>29</v>
      </c>
      <c r="H216" s="29">
        <v>0</v>
      </c>
      <c r="I216" s="110">
        <v>0</v>
      </c>
      <c r="J216" s="105">
        <v>7964887.8426666697</v>
      </c>
      <c r="K216" s="105">
        <v>9162974.8854838703</v>
      </c>
      <c r="L216" s="105">
        <v>10087618.481935499</v>
      </c>
      <c r="M216" s="105">
        <v>10773807.272</v>
      </c>
      <c r="N216" s="105">
        <v>11483793.1212903</v>
      </c>
      <c r="O216" s="105">
        <v>11016538.562999999</v>
      </c>
      <c r="P216" s="105">
        <v>10750159.209354799</v>
      </c>
      <c r="Q216" s="105">
        <v>10514310.7287097</v>
      </c>
      <c r="R216" s="105">
        <v>10022364.43</v>
      </c>
      <c r="S216" s="105">
        <v>9526372.2790322602</v>
      </c>
      <c r="T216" s="105">
        <v>9040173.9983333405</v>
      </c>
      <c r="U216" s="105">
        <v>8527911.5674193595</v>
      </c>
      <c r="V216" s="105">
        <v>7964887.8426666697</v>
      </c>
      <c r="W216" s="111"/>
      <c r="X216" s="111"/>
      <c r="Y216" s="104"/>
      <c r="Z216" s="104"/>
    </row>
    <row r="217" spans="1:26" ht="12.75" customHeight="1" x14ac:dyDescent="0.3">
      <c r="A217" s="27">
        <v>208</v>
      </c>
      <c r="B217" s="29" t="s">
        <v>728</v>
      </c>
      <c r="C217" s="29">
        <v>0</v>
      </c>
      <c r="D217" s="29" t="s">
        <v>734</v>
      </c>
      <c r="E217" s="29" t="s">
        <v>888</v>
      </c>
      <c r="F217" s="71">
        <v>3350</v>
      </c>
      <c r="G217" s="71" t="s">
        <v>132</v>
      </c>
      <c r="H217" s="29">
        <v>0</v>
      </c>
      <c r="I217" s="110">
        <v>0</v>
      </c>
      <c r="J217" s="105">
        <v>0</v>
      </c>
      <c r="K217" s="105">
        <v>3000000</v>
      </c>
      <c r="L217" s="105">
        <v>1161290.32258065</v>
      </c>
      <c r="M217" s="105">
        <v>0</v>
      </c>
      <c r="N217" s="105">
        <v>0</v>
      </c>
      <c r="O217" s="105">
        <v>0</v>
      </c>
      <c r="P217" s="105">
        <v>0</v>
      </c>
      <c r="Q217" s="105">
        <v>0</v>
      </c>
      <c r="R217" s="105">
        <v>0</v>
      </c>
      <c r="S217" s="105">
        <v>0</v>
      </c>
      <c r="T217" s="105">
        <v>0</v>
      </c>
      <c r="U217" s="105">
        <v>0</v>
      </c>
      <c r="V217" s="105">
        <v>0</v>
      </c>
      <c r="W217" s="111"/>
      <c r="X217" s="111"/>
      <c r="Y217" s="104"/>
      <c r="Z217" s="104"/>
    </row>
    <row r="218" spans="1:26" ht="12.75" customHeight="1" x14ac:dyDescent="0.3">
      <c r="A218" s="27">
        <v>209</v>
      </c>
      <c r="B218" s="29" t="s">
        <v>728</v>
      </c>
      <c r="C218" s="29">
        <v>0</v>
      </c>
      <c r="D218" s="29" t="s">
        <v>734</v>
      </c>
      <c r="E218" s="29" t="s">
        <v>889</v>
      </c>
      <c r="F218" s="71">
        <v>3355</v>
      </c>
      <c r="G218" s="71" t="s">
        <v>29</v>
      </c>
      <c r="H218" s="29">
        <v>0</v>
      </c>
      <c r="I218" s="110" t="s">
        <v>890</v>
      </c>
      <c r="J218" s="105">
        <v>0</v>
      </c>
      <c r="K218" s="105">
        <v>0</v>
      </c>
      <c r="L218" s="105">
        <v>1974193.5483871</v>
      </c>
      <c r="M218" s="105">
        <v>1260360.2666666701</v>
      </c>
      <c r="N218" s="105">
        <v>996.12903225806497</v>
      </c>
      <c r="O218" s="105">
        <v>0</v>
      </c>
      <c r="P218" s="105">
        <v>0</v>
      </c>
      <c r="Q218" s="105">
        <v>0</v>
      </c>
      <c r="R218" s="105">
        <v>0</v>
      </c>
      <c r="S218" s="105">
        <v>0</v>
      </c>
      <c r="T218" s="105">
        <v>0</v>
      </c>
      <c r="U218" s="105">
        <v>0</v>
      </c>
      <c r="V218" s="105">
        <v>0</v>
      </c>
      <c r="W218" s="111"/>
      <c r="X218" s="111"/>
      <c r="Y218" s="104"/>
      <c r="Z218" s="104"/>
    </row>
    <row r="219" spans="1:26" ht="12.75" customHeight="1" x14ac:dyDescent="0.3">
      <c r="A219" s="27">
        <v>210</v>
      </c>
      <c r="B219" s="29" t="s">
        <v>751</v>
      </c>
      <c r="C219" s="29">
        <v>0</v>
      </c>
      <c r="D219" s="29" t="s">
        <v>891</v>
      </c>
      <c r="E219" s="29" t="s">
        <v>892</v>
      </c>
      <c r="F219" s="71">
        <v>3420</v>
      </c>
      <c r="G219" s="71" t="s">
        <v>133</v>
      </c>
      <c r="H219" s="29">
        <v>0</v>
      </c>
      <c r="I219" s="110">
        <v>0</v>
      </c>
      <c r="J219" s="105">
        <v>1514839.5049999999</v>
      </c>
      <c r="K219" s="105">
        <v>1405760.9077419401</v>
      </c>
      <c r="L219" s="105">
        <v>1325472.5574193599</v>
      </c>
      <c r="M219" s="105">
        <v>1859031.469</v>
      </c>
      <c r="N219" s="105">
        <v>1702918.2874193599</v>
      </c>
      <c r="O219" s="105">
        <v>1914358.5913333299</v>
      </c>
      <c r="P219" s="105">
        <v>1831223.4377419399</v>
      </c>
      <c r="Q219" s="105">
        <v>1678378.7083870999</v>
      </c>
      <c r="R219" s="105">
        <v>1879632.2185714301</v>
      </c>
      <c r="S219" s="105">
        <v>1880917.2745161301</v>
      </c>
      <c r="T219" s="105">
        <v>1671894.5403333299</v>
      </c>
      <c r="U219" s="105">
        <v>1758919.6529032299</v>
      </c>
      <c r="V219" s="105">
        <v>1514839.5049999999</v>
      </c>
      <c r="W219" s="111"/>
      <c r="X219" s="111"/>
      <c r="Y219" s="104"/>
      <c r="Z219" s="104"/>
    </row>
    <row r="220" spans="1:26" ht="12.75" customHeight="1" x14ac:dyDescent="0.3">
      <c r="A220" s="27">
        <v>211</v>
      </c>
      <c r="B220" s="29" t="s">
        <v>746</v>
      </c>
      <c r="C220" s="29" t="s">
        <v>869</v>
      </c>
      <c r="D220" s="29" t="s">
        <v>791</v>
      </c>
      <c r="E220" s="29" t="s">
        <v>893</v>
      </c>
      <c r="F220" s="71">
        <v>3601</v>
      </c>
      <c r="G220" s="71" t="s">
        <v>75</v>
      </c>
      <c r="H220" s="29">
        <v>0</v>
      </c>
      <c r="I220" s="110" t="s">
        <v>894</v>
      </c>
      <c r="J220" s="105">
        <v>-114985.55266666666</v>
      </c>
      <c r="K220" s="105">
        <v>-4450460.2883870974</v>
      </c>
      <c r="L220" s="105">
        <v>-818066.86999999976</v>
      </c>
      <c r="M220" s="105">
        <v>-743478.10099999967</v>
      </c>
      <c r="N220" s="105">
        <v>-2639530.9625806455</v>
      </c>
      <c r="O220" s="105">
        <v>-2011795.3016666682</v>
      </c>
      <c r="P220" s="105">
        <v>-1030185.0067741921</v>
      </c>
      <c r="Q220" s="105">
        <v>-2538283.2358064512</v>
      </c>
      <c r="R220" s="105">
        <v>-1664795.6871428585</v>
      </c>
      <c r="S220" s="105">
        <v>-386476.38129032246</v>
      </c>
      <c r="T220" s="105">
        <v>-457971.58899999899</v>
      </c>
      <c r="U220" s="105">
        <v>-192260.64677419417</v>
      </c>
      <c r="V220" s="105">
        <v>-114985.55266666666</v>
      </c>
      <c r="W220" s="111"/>
      <c r="X220" s="111"/>
      <c r="Y220" s="104"/>
      <c r="Z220" s="104"/>
    </row>
    <row r="221" spans="1:26" ht="12.75" customHeight="1" x14ac:dyDescent="0.3">
      <c r="A221" s="27">
        <v>212</v>
      </c>
      <c r="B221" s="29" t="s">
        <v>895</v>
      </c>
      <c r="C221" s="29">
        <v>0</v>
      </c>
      <c r="D221" s="29" t="s">
        <v>806</v>
      </c>
      <c r="E221" s="29" t="s">
        <v>896</v>
      </c>
      <c r="F221" s="71">
        <v>4000</v>
      </c>
      <c r="G221" s="71" t="s">
        <v>87</v>
      </c>
      <c r="H221" s="29">
        <v>0</v>
      </c>
      <c r="I221" s="110">
        <v>0</v>
      </c>
      <c r="J221" s="105">
        <v>498839850.68666703</v>
      </c>
      <c r="K221" s="105">
        <v>808186497.71161306</v>
      </c>
      <c r="L221" s="105">
        <v>828956269.49677396</v>
      </c>
      <c r="M221" s="105">
        <v>807831747.046</v>
      </c>
      <c r="N221" s="105">
        <v>790977047.09870994</v>
      </c>
      <c r="O221" s="105">
        <v>741806206.00899994</v>
      </c>
      <c r="P221" s="105">
        <v>681734516.17290401</v>
      </c>
      <c r="Q221" s="105">
        <v>600156394.82903194</v>
      </c>
      <c r="R221" s="105">
        <v>587969045.38821399</v>
      </c>
      <c r="S221" s="105">
        <v>655246030.84225798</v>
      </c>
      <c r="T221" s="105">
        <v>635462446.07466698</v>
      </c>
      <c r="U221" s="105">
        <v>611819628.58225799</v>
      </c>
      <c r="V221" s="105">
        <v>498839850.68666703</v>
      </c>
      <c r="W221" s="111"/>
      <c r="X221" s="111"/>
      <c r="Y221" s="104"/>
      <c r="Z221" s="104"/>
    </row>
    <row r="222" spans="1:26" ht="12.75" customHeight="1" x14ac:dyDescent="0.3">
      <c r="A222" s="27">
        <v>213</v>
      </c>
      <c r="B222" s="29" t="s">
        <v>805</v>
      </c>
      <c r="C222" s="29">
        <v>0</v>
      </c>
      <c r="D222" s="29" t="s">
        <v>897</v>
      </c>
      <c r="E222" s="29" t="s">
        <v>898</v>
      </c>
      <c r="F222" s="71">
        <v>4010</v>
      </c>
      <c r="G222" s="71" t="s">
        <v>134</v>
      </c>
      <c r="H222" s="29">
        <v>0</v>
      </c>
      <c r="I222" s="110">
        <v>0</v>
      </c>
      <c r="J222" s="105">
        <v>128616623.69633301</v>
      </c>
      <c r="K222" s="105">
        <v>101081326.874516</v>
      </c>
      <c r="L222" s="105">
        <v>79961926.8512903</v>
      </c>
      <c r="M222" s="105">
        <v>11831447.9966667</v>
      </c>
      <c r="N222" s="105">
        <v>21741540.687096801</v>
      </c>
      <c r="O222" s="105">
        <v>33824371.6353333</v>
      </c>
      <c r="P222" s="105">
        <v>45904422.512258098</v>
      </c>
      <c r="Q222" s="105">
        <v>57811357.8032258</v>
      </c>
      <c r="R222" s="105">
        <v>70121505.640000001</v>
      </c>
      <c r="S222" s="105">
        <v>83449481.6487097</v>
      </c>
      <c r="T222" s="105">
        <v>96163659.817333296</v>
      </c>
      <c r="U222" s="105">
        <v>112469807.982903</v>
      </c>
      <c r="V222" s="105">
        <v>128616623.69633301</v>
      </c>
      <c r="W222" s="111"/>
      <c r="X222" s="111"/>
      <c r="Y222" s="104"/>
      <c r="Z222" s="104"/>
    </row>
    <row r="223" spans="1:26" ht="12.75" customHeight="1" x14ac:dyDescent="0.3">
      <c r="A223" s="27">
        <v>214</v>
      </c>
      <c r="B223" s="29" t="s">
        <v>728</v>
      </c>
      <c r="C223" s="29">
        <v>0</v>
      </c>
      <c r="D223" s="29" t="s">
        <v>734</v>
      </c>
      <c r="E223" s="29" t="s">
        <v>899</v>
      </c>
      <c r="F223" s="71">
        <v>4020</v>
      </c>
      <c r="G223" s="71" t="s">
        <v>28</v>
      </c>
      <c r="H223" s="29">
        <v>0</v>
      </c>
      <c r="I223" s="110" t="s">
        <v>900</v>
      </c>
      <c r="J223" s="105">
        <v>0</v>
      </c>
      <c r="K223" s="105">
        <v>0</v>
      </c>
      <c r="L223" s="105">
        <v>0</v>
      </c>
      <c r="M223" s="105">
        <v>0</v>
      </c>
      <c r="N223" s="105">
        <v>0</v>
      </c>
      <c r="O223" s="105">
        <v>0</v>
      </c>
      <c r="P223" s="105">
        <v>0</v>
      </c>
      <c r="Q223" s="105">
        <v>0</v>
      </c>
      <c r="R223" s="105">
        <v>0</v>
      </c>
      <c r="S223" s="105">
        <v>0</v>
      </c>
      <c r="T223" s="105">
        <v>0</v>
      </c>
      <c r="U223" s="105">
        <v>0</v>
      </c>
      <c r="V223" s="105">
        <v>0</v>
      </c>
      <c r="W223" s="111"/>
      <c r="X223" s="111"/>
      <c r="Y223" s="104"/>
      <c r="Z223" s="104"/>
    </row>
    <row r="224" spans="1:26" ht="12.75" customHeight="1" x14ac:dyDescent="0.3">
      <c r="A224" s="27">
        <v>215</v>
      </c>
      <c r="B224" s="29" t="s">
        <v>728</v>
      </c>
      <c r="C224" s="29">
        <v>0</v>
      </c>
      <c r="D224" s="29" t="s">
        <v>734</v>
      </c>
      <c r="E224" s="29" t="s">
        <v>899</v>
      </c>
      <c r="F224" s="71">
        <v>4020</v>
      </c>
      <c r="G224" s="71" t="s">
        <v>120</v>
      </c>
      <c r="H224" s="29">
        <v>0</v>
      </c>
      <c r="I224" s="110">
        <v>0</v>
      </c>
      <c r="J224" s="105">
        <v>1973251.3419999999</v>
      </c>
      <c r="K224" s="105">
        <v>1756549.99935484</v>
      </c>
      <c r="L224" s="105">
        <v>1803008.3919354801</v>
      </c>
      <c r="M224" s="105">
        <v>1883707.3886666701</v>
      </c>
      <c r="N224" s="105">
        <v>1867582.16322581</v>
      </c>
      <c r="O224" s="105">
        <v>1811844.4616666699</v>
      </c>
      <c r="P224" s="105">
        <v>1787085.82548387</v>
      </c>
      <c r="Q224" s="105">
        <v>1797031.7580645201</v>
      </c>
      <c r="R224" s="105">
        <v>1821121.21571429</v>
      </c>
      <c r="S224" s="105">
        <v>1864090.9496774201</v>
      </c>
      <c r="T224" s="105">
        <v>1911072.5226666699</v>
      </c>
      <c r="U224" s="105">
        <v>1980500.69806452</v>
      </c>
      <c r="V224" s="105">
        <v>1973251.3419999999</v>
      </c>
      <c r="W224" s="111"/>
      <c r="X224" s="111"/>
      <c r="Y224" s="104"/>
      <c r="Z224" s="104"/>
    </row>
    <row r="225" spans="1:26" ht="12.75" customHeight="1" x14ac:dyDescent="0.3">
      <c r="A225" s="27">
        <v>216</v>
      </c>
      <c r="B225" s="29" t="s">
        <v>895</v>
      </c>
      <c r="C225" s="29">
        <v>0</v>
      </c>
      <c r="D225" s="29" t="s">
        <v>806</v>
      </c>
      <c r="E225" s="29" t="s">
        <v>901</v>
      </c>
      <c r="F225" s="71">
        <v>4030</v>
      </c>
      <c r="G225" s="71" t="s">
        <v>87</v>
      </c>
      <c r="H225" s="29">
        <v>0</v>
      </c>
      <c r="I225" s="110" t="s">
        <v>902</v>
      </c>
      <c r="J225" s="105">
        <v>471451.01699999999</v>
      </c>
      <c r="K225" s="105">
        <v>627414.55354838702</v>
      </c>
      <c r="L225" s="105">
        <v>727957.91322580597</v>
      </c>
      <c r="M225" s="105">
        <v>740239.52133333299</v>
      </c>
      <c r="N225" s="105">
        <v>707611.53483870905</v>
      </c>
      <c r="O225" s="105">
        <v>687269.92733333295</v>
      </c>
      <c r="P225" s="105">
        <v>629748.665806451</v>
      </c>
      <c r="Q225" s="105">
        <v>566250.51774193603</v>
      </c>
      <c r="R225" s="105">
        <v>546313.41964285704</v>
      </c>
      <c r="S225" s="105">
        <v>561090.60709677404</v>
      </c>
      <c r="T225" s="105">
        <v>501131.78399999999</v>
      </c>
      <c r="U225" s="105">
        <v>560437.06999999995</v>
      </c>
      <c r="V225" s="105">
        <v>471451.01699999999</v>
      </c>
      <c r="W225" s="111"/>
      <c r="X225" s="111"/>
      <c r="Y225" s="104"/>
      <c r="Z225" s="104"/>
    </row>
    <row r="226" spans="1:26" ht="12.75" customHeight="1" x14ac:dyDescent="0.3">
      <c r="A226" s="27">
        <v>217</v>
      </c>
      <c r="B226" s="29" t="s">
        <v>895</v>
      </c>
      <c r="C226" s="29" t="s">
        <v>790</v>
      </c>
      <c r="D226" s="29" t="s">
        <v>791</v>
      </c>
      <c r="E226" s="29" t="s">
        <v>903</v>
      </c>
      <c r="F226" s="71">
        <v>4050</v>
      </c>
      <c r="G226" s="71" t="s">
        <v>75</v>
      </c>
      <c r="H226" s="29">
        <v>0</v>
      </c>
      <c r="I226" s="110">
        <v>0</v>
      </c>
      <c r="J226" s="105">
        <v>75266006.166333407</v>
      </c>
      <c r="K226" s="105">
        <v>90407855.5</v>
      </c>
      <c r="L226" s="105">
        <v>109472296.54774199</v>
      </c>
      <c r="M226" s="105">
        <v>110549143.12</v>
      </c>
      <c r="N226" s="105">
        <v>92944547.805806503</v>
      </c>
      <c r="O226" s="105">
        <v>89323709.861000001</v>
      </c>
      <c r="P226" s="105">
        <v>87551455.147096798</v>
      </c>
      <c r="Q226" s="105">
        <v>80572869.904838696</v>
      </c>
      <c r="R226" s="105">
        <v>82290460.521785706</v>
      </c>
      <c r="S226" s="105">
        <v>79636954.439999998</v>
      </c>
      <c r="T226" s="105">
        <v>85160878.821333393</v>
      </c>
      <c r="U226" s="105">
        <v>78292311.349032298</v>
      </c>
      <c r="V226" s="105">
        <v>75266006.166333407</v>
      </c>
      <c r="W226" s="111"/>
      <c r="X226" s="111"/>
      <c r="Y226" s="104"/>
      <c r="Z226" s="104"/>
    </row>
    <row r="227" spans="1:26" ht="12.75" customHeight="1" x14ac:dyDescent="0.3">
      <c r="A227" s="27">
        <v>218</v>
      </c>
      <c r="B227" s="29" t="s">
        <v>895</v>
      </c>
      <c r="C227" s="29" t="s">
        <v>790</v>
      </c>
      <c r="D227" s="29" t="s">
        <v>791</v>
      </c>
      <c r="E227" s="29" t="s">
        <v>904</v>
      </c>
      <c r="F227" s="71">
        <v>4060</v>
      </c>
      <c r="G227" s="71" t="s">
        <v>75</v>
      </c>
      <c r="H227" s="29">
        <v>0</v>
      </c>
      <c r="I227" s="110">
        <v>0</v>
      </c>
      <c r="J227" s="105">
        <v>5080079.8676666701</v>
      </c>
      <c r="K227" s="105">
        <v>5621740.6025806498</v>
      </c>
      <c r="L227" s="105">
        <v>5378610.3822580697</v>
      </c>
      <c r="M227" s="105">
        <v>5477225.017</v>
      </c>
      <c r="N227" s="105">
        <v>5544727.6854838701</v>
      </c>
      <c r="O227" s="105">
        <v>5510861.2153333304</v>
      </c>
      <c r="P227" s="105">
        <v>5108616.1503225798</v>
      </c>
      <c r="Q227" s="105">
        <v>4545020.7706451602</v>
      </c>
      <c r="R227" s="105">
        <v>4669905.7621428603</v>
      </c>
      <c r="S227" s="105">
        <v>4910209.6564516099</v>
      </c>
      <c r="T227" s="105">
        <v>5030513.5183333298</v>
      </c>
      <c r="U227" s="105">
        <v>4947890.68</v>
      </c>
      <c r="V227" s="105">
        <v>5080079.8676666701</v>
      </c>
      <c r="W227" s="111"/>
      <c r="X227" s="111"/>
      <c r="Y227" s="104"/>
      <c r="Z227" s="104"/>
    </row>
    <row r="228" spans="1:26" ht="12.75" customHeight="1" x14ac:dyDescent="0.3">
      <c r="A228" s="27">
        <v>219</v>
      </c>
      <c r="B228" s="29" t="s">
        <v>728</v>
      </c>
      <c r="C228" s="29">
        <v>0</v>
      </c>
      <c r="D228" s="29" t="s">
        <v>755</v>
      </c>
      <c r="E228" s="29" t="s">
        <v>905</v>
      </c>
      <c r="F228" s="71" t="s">
        <v>135</v>
      </c>
      <c r="G228" s="71" t="s">
        <v>50</v>
      </c>
      <c r="H228" s="29">
        <v>0</v>
      </c>
      <c r="I228" s="110" t="s">
        <v>906</v>
      </c>
      <c r="J228" s="105">
        <v>11931.08</v>
      </c>
      <c r="K228" s="105">
        <v>6140.4567741935498</v>
      </c>
      <c r="L228" s="105">
        <v>9679.1709677419294</v>
      </c>
      <c r="M228" s="105">
        <v>1958.34</v>
      </c>
      <c r="N228" s="105">
        <v>8070.6645161290298</v>
      </c>
      <c r="O228" s="105">
        <v>11931.08</v>
      </c>
      <c r="P228" s="105">
        <v>11931.08</v>
      </c>
      <c r="Q228" s="105">
        <v>11931.08</v>
      </c>
      <c r="R228" s="105">
        <v>11931.08</v>
      </c>
      <c r="S228" s="105">
        <v>11931.08</v>
      </c>
      <c r="T228" s="105">
        <v>11931.08</v>
      </c>
      <c r="U228" s="105">
        <v>11931.08</v>
      </c>
      <c r="V228" s="105">
        <v>11931.08</v>
      </c>
      <c r="W228" s="111"/>
      <c r="X228" s="111"/>
      <c r="Y228" s="104"/>
      <c r="Z228" s="104"/>
    </row>
    <row r="229" spans="1:26" ht="12.75" customHeight="1" x14ac:dyDescent="0.3">
      <c r="A229" s="27">
        <v>220</v>
      </c>
      <c r="B229" s="29" t="s">
        <v>728</v>
      </c>
      <c r="C229" s="29">
        <v>0</v>
      </c>
      <c r="D229" s="29" t="s">
        <v>755</v>
      </c>
      <c r="E229" s="29" t="s">
        <v>905</v>
      </c>
      <c r="F229" s="71" t="s">
        <v>135</v>
      </c>
      <c r="G229" s="71" t="s">
        <v>52</v>
      </c>
      <c r="H229" s="29">
        <v>0</v>
      </c>
      <c r="I229" s="110" t="s">
        <v>906</v>
      </c>
      <c r="J229" s="105">
        <v>0.02</v>
      </c>
      <c r="K229" s="105">
        <v>0.02</v>
      </c>
      <c r="L229" s="105">
        <v>0.02</v>
      </c>
      <c r="M229" s="105">
        <v>0.02</v>
      </c>
      <c r="N229" s="105">
        <v>0.02</v>
      </c>
      <c r="O229" s="105">
        <v>0.02</v>
      </c>
      <c r="P229" s="105">
        <v>0.02</v>
      </c>
      <c r="Q229" s="105">
        <v>0.02</v>
      </c>
      <c r="R229" s="105">
        <v>0.02</v>
      </c>
      <c r="S229" s="105">
        <v>0.02</v>
      </c>
      <c r="T229" s="105">
        <v>0.02</v>
      </c>
      <c r="U229" s="105">
        <v>0.02</v>
      </c>
      <c r="V229" s="105">
        <v>0.02</v>
      </c>
      <c r="W229" s="111"/>
      <c r="X229" s="111"/>
      <c r="Y229" s="104"/>
      <c r="Z229" s="104"/>
    </row>
    <row r="230" spans="1:26" ht="12.75" customHeight="1" x14ac:dyDescent="0.3">
      <c r="A230" s="27">
        <v>221</v>
      </c>
      <c r="B230" s="29" t="s">
        <v>728</v>
      </c>
      <c r="C230" s="29">
        <v>0</v>
      </c>
      <c r="D230" s="29" t="s">
        <v>755</v>
      </c>
      <c r="E230" s="29" t="s">
        <v>905</v>
      </c>
      <c r="F230" s="71" t="s">
        <v>135</v>
      </c>
      <c r="G230" s="71" t="s">
        <v>136</v>
      </c>
      <c r="H230" s="29">
        <v>0</v>
      </c>
      <c r="I230" s="110">
        <v>0</v>
      </c>
      <c r="J230" s="105">
        <v>4607207.6373333298</v>
      </c>
      <c r="K230" s="105">
        <v>2308795.8083871002</v>
      </c>
      <c r="L230" s="105">
        <v>2168930.44516129</v>
      </c>
      <c r="M230" s="105">
        <v>2093183.8793333301</v>
      </c>
      <c r="N230" s="105">
        <v>2297600.87322581</v>
      </c>
      <c r="O230" s="105">
        <v>2570167.56</v>
      </c>
      <c r="P230" s="105">
        <v>3005721.94935484</v>
      </c>
      <c r="Q230" s="105">
        <v>3177269.1664516102</v>
      </c>
      <c r="R230" s="105">
        <v>3477662.9785714298</v>
      </c>
      <c r="S230" s="105">
        <v>3842993.8422580599</v>
      </c>
      <c r="T230" s="105">
        <v>4145244.2110000001</v>
      </c>
      <c r="U230" s="105">
        <v>4360864.9196774196</v>
      </c>
      <c r="V230" s="105">
        <v>4607207.6373333298</v>
      </c>
      <c r="W230" s="111"/>
      <c r="X230" s="111"/>
      <c r="Y230" s="104"/>
      <c r="Z230" s="104"/>
    </row>
    <row r="231" spans="1:26" ht="12.75" customHeight="1" x14ac:dyDescent="0.3">
      <c r="A231" s="27">
        <v>222</v>
      </c>
      <c r="B231" s="29" t="s">
        <v>751</v>
      </c>
      <c r="C231" s="29">
        <v>0</v>
      </c>
      <c r="D231" s="29" t="s">
        <v>808</v>
      </c>
      <c r="E231" s="29" t="s">
        <v>907</v>
      </c>
      <c r="F231" s="71">
        <v>4100</v>
      </c>
      <c r="G231" s="71" t="s">
        <v>100</v>
      </c>
      <c r="H231" s="29" t="s">
        <v>101</v>
      </c>
      <c r="I231" s="110">
        <v>0</v>
      </c>
      <c r="J231" s="105">
        <v>4510797.2300000004</v>
      </c>
      <c r="K231" s="105">
        <v>51537.08</v>
      </c>
      <c r="L231" s="105">
        <v>51537.08</v>
      </c>
      <c r="M231" s="105">
        <v>2066864.2833333299</v>
      </c>
      <c r="N231" s="105">
        <v>4368643.2300000004</v>
      </c>
      <c r="O231" s="105">
        <v>4476950.9633333404</v>
      </c>
      <c r="P231" s="105">
        <v>4510797.2300000004</v>
      </c>
      <c r="Q231" s="105">
        <v>4510797.2300000004</v>
      </c>
      <c r="R231" s="105">
        <v>4510797.2300000004</v>
      </c>
      <c r="S231" s="105">
        <v>4564023.03645162</v>
      </c>
      <c r="T231" s="105">
        <v>4520797.2300000004</v>
      </c>
      <c r="U231" s="105">
        <v>4510797.2300000004</v>
      </c>
      <c r="V231" s="105">
        <v>4510797.2300000004</v>
      </c>
      <c r="W231" s="111"/>
      <c r="X231" s="111"/>
      <c r="Y231" s="104"/>
      <c r="Z231" s="104"/>
    </row>
    <row r="232" spans="1:26" ht="12.75" customHeight="1" x14ac:dyDescent="0.3">
      <c r="A232" s="27">
        <v>223</v>
      </c>
      <c r="B232" s="29" t="s">
        <v>751</v>
      </c>
      <c r="C232" s="29">
        <v>0</v>
      </c>
      <c r="D232" s="29" t="s">
        <v>808</v>
      </c>
      <c r="E232" s="29" t="s">
        <v>907</v>
      </c>
      <c r="F232" s="71">
        <v>4100</v>
      </c>
      <c r="G232" s="71" t="s">
        <v>100</v>
      </c>
      <c r="H232" s="29">
        <v>0</v>
      </c>
      <c r="I232" s="110" t="s">
        <v>745</v>
      </c>
      <c r="J232" s="105">
        <v>209112943.46333301</v>
      </c>
      <c r="K232" s="105">
        <v>178818112.538387</v>
      </c>
      <c r="L232" s="105">
        <v>176155563.01516101</v>
      </c>
      <c r="M232" s="105">
        <v>182396489.00733301</v>
      </c>
      <c r="N232" s="105">
        <v>196001392.96548399</v>
      </c>
      <c r="O232" s="105">
        <v>199284108.426</v>
      </c>
      <c r="P232" s="105">
        <v>201815199.373871</v>
      </c>
      <c r="Q232" s="105">
        <v>194040501.60774201</v>
      </c>
      <c r="R232" s="105">
        <v>189530623.45785701</v>
      </c>
      <c r="S232" s="105">
        <v>186472853.20516101</v>
      </c>
      <c r="T232" s="105">
        <v>192996649.015333</v>
      </c>
      <c r="U232" s="105">
        <v>199965820.30064499</v>
      </c>
      <c r="V232" s="105">
        <v>209112943.46333301</v>
      </c>
      <c r="W232" s="111"/>
      <c r="X232" s="111"/>
      <c r="Y232" s="104"/>
      <c r="Z232" s="104"/>
    </row>
    <row r="233" spans="1:26" ht="12.75" customHeight="1" x14ac:dyDescent="0.3">
      <c r="A233" s="27">
        <v>224</v>
      </c>
      <c r="B233" s="29" t="s">
        <v>751</v>
      </c>
      <c r="C233" s="29">
        <v>0</v>
      </c>
      <c r="D233" s="29" t="s">
        <v>808</v>
      </c>
      <c r="E233" s="29" t="s">
        <v>908</v>
      </c>
      <c r="F233" s="71">
        <v>4120</v>
      </c>
      <c r="G233" s="71" t="s">
        <v>100</v>
      </c>
      <c r="H233" s="29">
        <v>0</v>
      </c>
      <c r="I233" s="110" t="s">
        <v>909</v>
      </c>
      <c r="J233" s="105">
        <v>7813.8</v>
      </c>
      <c r="K233" s="105">
        <v>7813.8</v>
      </c>
      <c r="L233" s="105">
        <v>7813.8</v>
      </c>
      <c r="M233" s="105">
        <v>7813.8</v>
      </c>
      <c r="N233" s="105">
        <v>7813.8</v>
      </c>
      <c r="O233" s="105">
        <v>7813.8</v>
      </c>
      <c r="P233" s="105">
        <v>7813.8</v>
      </c>
      <c r="Q233" s="105">
        <v>7813.8</v>
      </c>
      <c r="R233" s="105">
        <v>7813.8</v>
      </c>
      <c r="S233" s="105">
        <v>7813.8</v>
      </c>
      <c r="T233" s="105">
        <v>7813.8</v>
      </c>
      <c r="U233" s="105">
        <v>7813.8</v>
      </c>
      <c r="V233" s="105">
        <v>7813.8</v>
      </c>
      <c r="W233" s="111"/>
      <c r="X233" s="111"/>
      <c r="Y233" s="104"/>
      <c r="Z233" s="104"/>
    </row>
    <row r="234" spans="1:26" ht="12.75" customHeight="1" x14ac:dyDescent="0.3">
      <c r="A234" s="27">
        <v>225</v>
      </c>
      <c r="B234" s="29" t="s">
        <v>728</v>
      </c>
      <c r="C234" s="29">
        <v>0</v>
      </c>
      <c r="D234" s="29" t="s">
        <v>808</v>
      </c>
      <c r="E234" s="29" t="s">
        <v>910</v>
      </c>
      <c r="F234" s="71">
        <v>4130</v>
      </c>
      <c r="G234" s="71" t="s">
        <v>100</v>
      </c>
      <c r="H234" s="29" t="s">
        <v>137</v>
      </c>
      <c r="I234" s="110">
        <v>0</v>
      </c>
      <c r="J234" s="105">
        <v>182013.31</v>
      </c>
      <c r="K234" s="105">
        <v>182013.31</v>
      </c>
      <c r="L234" s="105">
        <v>182013.31</v>
      </c>
      <c r="M234" s="105">
        <v>182013.31</v>
      </c>
      <c r="N234" s="105">
        <v>182013.31</v>
      </c>
      <c r="O234" s="105">
        <v>182013.31</v>
      </c>
      <c r="P234" s="105">
        <v>182013.31</v>
      </c>
      <c r="Q234" s="105">
        <v>182013.31</v>
      </c>
      <c r="R234" s="105">
        <v>182013.31</v>
      </c>
      <c r="S234" s="105">
        <v>182013.31</v>
      </c>
      <c r="T234" s="105">
        <v>182013.31</v>
      </c>
      <c r="U234" s="105">
        <v>182013.31</v>
      </c>
      <c r="V234" s="105">
        <v>182013.31</v>
      </c>
      <c r="W234" s="111"/>
      <c r="X234" s="111"/>
      <c r="Y234" s="104"/>
      <c r="Z234" s="104"/>
    </row>
    <row r="235" spans="1:26" ht="12.75" customHeight="1" x14ac:dyDescent="0.3">
      <c r="A235" s="27">
        <v>226</v>
      </c>
      <c r="B235" s="29" t="s">
        <v>728</v>
      </c>
      <c r="C235" s="29">
        <v>0</v>
      </c>
      <c r="D235" s="29" t="s">
        <v>808</v>
      </c>
      <c r="E235" s="29" t="s">
        <v>910</v>
      </c>
      <c r="F235" s="71">
        <v>4130</v>
      </c>
      <c r="G235" s="71" t="s">
        <v>100</v>
      </c>
      <c r="H235" s="29" t="s">
        <v>138</v>
      </c>
      <c r="I235" s="110">
        <v>0</v>
      </c>
      <c r="J235" s="105">
        <v>86100.34</v>
      </c>
      <c r="K235" s="105">
        <v>86100.34</v>
      </c>
      <c r="L235" s="105">
        <v>86100.34</v>
      </c>
      <c r="M235" s="105">
        <v>86100.34</v>
      </c>
      <c r="N235" s="105">
        <v>86100.34</v>
      </c>
      <c r="O235" s="105">
        <v>86100.34</v>
      </c>
      <c r="P235" s="105">
        <v>86100.34</v>
      </c>
      <c r="Q235" s="105">
        <v>86100.34</v>
      </c>
      <c r="R235" s="105">
        <v>86100.34</v>
      </c>
      <c r="S235" s="105">
        <v>86100.34</v>
      </c>
      <c r="T235" s="105">
        <v>86100.34</v>
      </c>
      <c r="U235" s="105">
        <v>86100.34</v>
      </c>
      <c r="V235" s="105">
        <v>86100.34</v>
      </c>
      <c r="W235" s="111"/>
      <c r="X235" s="111"/>
      <c r="Y235" s="104"/>
      <c r="Z235" s="104"/>
    </row>
    <row r="236" spans="1:26" ht="12.75" customHeight="1" x14ac:dyDescent="0.3">
      <c r="A236" s="27">
        <v>227</v>
      </c>
      <c r="B236" s="29" t="s">
        <v>728</v>
      </c>
      <c r="C236" s="29">
        <v>0</v>
      </c>
      <c r="D236" s="29" t="s">
        <v>808</v>
      </c>
      <c r="E236" s="29" t="s">
        <v>910</v>
      </c>
      <c r="F236" s="71">
        <v>4130</v>
      </c>
      <c r="G236" s="71" t="s">
        <v>100</v>
      </c>
      <c r="H236" s="29">
        <v>0</v>
      </c>
      <c r="I236" s="110" t="s">
        <v>745</v>
      </c>
      <c r="J236" s="105">
        <v>-88029.626666666605</v>
      </c>
      <c r="K236" s="105">
        <v>-47858.856774193497</v>
      </c>
      <c r="L236" s="105">
        <v>-47726.1793548387</v>
      </c>
      <c r="M236" s="105">
        <v>-47542.6266666667</v>
      </c>
      <c r="N236" s="105">
        <v>-52792.1793548387</v>
      </c>
      <c r="O236" s="105">
        <v>-80777.426666666594</v>
      </c>
      <c r="P236" s="105">
        <v>-82162.308387096695</v>
      </c>
      <c r="Q236" s="105">
        <v>-94349.598709677404</v>
      </c>
      <c r="R236" s="105">
        <v>-88733.545714285705</v>
      </c>
      <c r="S236" s="105">
        <v>-88548.792258064495</v>
      </c>
      <c r="T236" s="105">
        <v>-88364.46</v>
      </c>
      <c r="U236" s="105">
        <v>-88176.4696774193</v>
      </c>
      <c r="V236" s="105">
        <v>-88029.626666666605</v>
      </c>
      <c r="W236" s="111"/>
      <c r="X236" s="111"/>
      <c r="Y236" s="104"/>
      <c r="Z236" s="104"/>
    </row>
    <row r="237" spans="1:26" ht="12.75" customHeight="1" x14ac:dyDescent="0.3">
      <c r="A237" s="27">
        <v>228</v>
      </c>
      <c r="B237" s="29" t="s">
        <v>728</v>
      </c>
      <c r="C237" s="29">
        <v>0</v>
      </c>
      <c r="D237" s="29" t="s">
        <v>765</v>
      </c>
      <c r="E237" s="29" t="s">
        <v>911</v>
      </c>
      <c r="F237" s="71" t="s">
        <v>139</v>
      </c>
      <c r="G237" s="71" t="s">
        <v>66</v>
      </c>
      <c r="H237" s="29">
        <v>0</v>
      </c>
      <c r="I237" s="110">
        <v>0</v>
      </c>
      <c r="J237" s="105">
        <v>62581.61</v>
      </c>
      <c r="K237" s="105">
        <v>61997.3583870968</v>
      </c>
      <c r="L237" s="105">
        <v>62033.551935483898</v>
      </c>
      <c r="M237" s="105">
        <v>62085.243333333397</v>
      </c>
      <c r="N237" s="105">
        <v>62133.455161290403</v>
      </c>
      <c r="O237" s="105">
        <v>62188.31</v>
      </c>
      <c r="P237" s="105">
        <v>62227.551935483898</v>
      </c>
      <c r="Q237" s="105">
        <v>62283.81</v>
      </c>
      <c r="R237" s="105">
        <v>62346.024285714302</v>
      </c>
      <c r="S237" s="105">
        <v>62407.939032258102</v>
      </c>
      <c r="T237" s="105">
        <v>62469.01</v>
      </c>
      <c r="U237" s="105">
        <v>62532.1003225807</v>
      </c>
      <c r="V237" s="105">
        <v>62581.61</v>
      </c>
      <c r="W237" s="111"/>
      <c r="X237" s="111"/>
      <c r="Y237" s="104"/>
      <c r="Z237" s="104"/>
    </row>
    <row r="238" spans="1:26" ht="12.75" customHeight="1" x14ac:dyDescent="0.3">
      <c r="A238" s="27">
        <v>229</v>
      </c>
      <c r="B238" s="29" t="s">
        <v>751</v>
      </c>
      <c r="C238" s="29">
        <v>0</v>
      </c>
      <c r="D238" s="29" t="s">
        <v>765</v>
      </c>
      <c r="E238" s="29" t="s">
        <v>912</v>
      </c>
      <c r="F238" s="71" t="s">
        <v>140</v>
      </c>
      <c r="G238" s="71" t="s">
        <v>57</v>
      </c>
      <c r="H238" s="29">
        <v>0</v>
      </c>
      <c r="I238" s="110" t="s">
        <v>775</v>
      </c>
      <c r="J238" s="105">
        <v>-170990.652</v>
      </c>
      <c r="K238" s="105">
        <v>-142465.031612903</v>
      </c>
      <c r="L238" s="105">
        <v>-148087.63709677401</v>
      </c>
      <c r="M238" s="105">
        <v>-148310.554</v>
      </c>
      <c r="N238" s="105">
        <v>-148377.85096774201</v>
      </c>
      <c r="O238" s="105">
        <v>-148437.00099999999</v>
      </c>
      <c r="P238" s="105">
        <v>-148490.377096774</v>
      </c>
      <c r="Q238" s="105">
        <v>-148516.95032258099</v>
      </c>
      <c r="R238" s="105">
        <v>-148598.122857143</v>
      </c>
      <c r="S238" s="105">
        <v>-163502.73322580601</v>
      </c>
      <c r="T238" s="105">
        <v>-170847.255</v>
      </c>
      <c r="U238" s="105">
        <v>-170915.656451613</v>
      </c>
      <c r="V238" s="105">
        <v>-170990.652</v>
      </c>
      <c r="W238" s="111"/>
      <c r="X238" s="111"/>
      <c r="Y238" s="104"/>
      <c r="Z238" s="104"/>
    </row>
    <row r="239" spans="1:26" ht="12.75" customHeight="1" x14ac:dyDescent="0.3">
      <c r="A239" s="27">
        <v>230</v>
      </c>
      <c r="B239" s="29" t="s">
        <v>751</v>
      </c>
      <c r="C239" s="29">
        <v>0</v>
      </c>
      <c r="D239" s="29" t="s">
        <v>765</v>
      </c>
      <c r="E239" s="29" t="s">
        <v>912</v>
      </c>
      <c r="F239" s="71" t="s">
        <v>140</v>
      </c>
      <c r="G239" s="71" t="s">
        <v>66</v>
      </c>
      <c r="H239" s="29">
        <v>0</v>
      </c>
      <c r="I239" s="110">
        <v>0</v>
      </c>
      <c r="J239" s="105">
        <v>11398053.892666699</v>
      </c>
      <c r="K239" s="105">
        <v>10960042.102258099</v>
      </c>
      <c r="L239" s="105">
        <v>11340599.125806499</v>
      </c>
      <c r="M239" s="105">
        <v>11366149.0133333</v>
      </c>
      <c r="N239" s="105">
        <v>11275098.7745161</v>
      </c>
      <c r="O239" s="105">
        <v>11181940.65</v>
      </c>
      <c r="P239" s="105">
        <v>11088050.5167742</v>
      </c>
      <c r="Q239" s="105">
        <v>11002328.258709701</v>
      </c>
      <c r="R239" s="105">
        <v>11056389.4382143</v>
      </c>
      <c r="S239" s="105">
        <v>11309952.319354801</v>
      </c>
      <c r="T239" s="105">
        <v>11436063.7313333</v>
      </c>
      <c r="U239" s="105">
        <v>11466483.377741899</v>
      </c>
      <c r="V239" s="105">
        <v>11398053.892666699</v>
      </c>
      <c r="W239" s="111"/>
      <c r="X239" s="111"/>
      <c r="Y239" s="104"/>
      <c r="Z239" s="104"/>
    </row>
    <row r="240" spans="1:26" ht="12.75" customHeight="1" x14ac:dyDescent="0.3">
      <c r="A240" s="27">
        <v>231</v>
      </c>
      <c r="B240" s="29" t="s">
        <v>728</v>
      </c>
      <c r="C240" s="29">
        <v>0</v>
      </c>
      <c r="D240" s="29" t="s">
        <v>765</v>
      </c>
      <c r="E240" s="29" t="s">
        <v>913</v>
      </c>
      <c r="F240" s="71">
        <v>4165</v>
      </c>
      <c r="G240" s="71" t="s">
        <v>66</v>
      </c>
      <c r="H240" s="29">
        <v>0</v>
      </c>
      <c r="I240" s="110">
        <v>0</v>
      </c>
      <c r="J240" s="105">
        <v>3542400.3226666702</v>
      </c>
      <c r="K240" s="105">
        <v>2522712.8199999998</v>
      </c>
      <c r="L240" s="105">
        <v>2560263.54</v>
      </c>
      <c r="M240" s="105">
        <v>2773100.6676666699</v>
      </c>
      <c r="N240" s="105">
        <v>2900021.3409677399</v>
      </c>
      <c r="O240" s="105">
        <v>2959382.7163333301</v>
      </c>
      <c r="P240" s="105">
        <v>3097976.6506451601</v>
      </c>
      <c r="Q240" s="105">
        <v>3179462.9964516098</v>
      </c>
      <c r="R240" s="105">
        <v>3240397.85071429</v>
      </c>
      <c r="S240" s="105">
        <v>3341172.54774193</v>
      </c>
      <c r="T240" s="105">
        <v>3412813.6696666698</v>
      </c>
      <c r="U240" s="105">
        <v>3474890.0422580699</v>
      </c>
      <c r="V240" s="105">
        <v>3542400.3226666702</v>
      </c>
      <c r="W240" s="111"/>
      <c r="X240" s="111"/>
      <c r="Y240" s="104"/>
      <c r="Z240" s="104"/>
    </row>
    <row r="241" spans="1:26" ht="12.75" customHeight="1" x14ac:dyDescent="0.3">
      <c r="A241" s="27">
        <v>232</v>
      </c>
      <c r="B241" s="29" t="s">
        <v>751</v>
      </c>
      <c r="C241" s="29">
        <v>0</v>
      </c>
      <c r="D241" s="29" t="s">
        <v>765</v>
      </c>
      <c r="E241" s="29" t="s">
        <v>914</v>
      </c>
      <c r="F241" s="71" t="s">
        <v>141</v>
      </c>
      <c r="G241" s="71" t="s">
        <v>57</v>
      </c>
      <c r="H241" s="29">
        <v>0</v>
      </c>
      <c r="I241" s="110" t="s">
        <v>775</v>
      </c>
      <c r="J241" s="105">
        <v>-2510642.83</v>
      </c>
      <c r="K241" s="105">
        <v>-2399343.4974193601</v>
      </c>
      <c r="L241" s="105">
        <v>-2421366.9025806501</v>
      </c>
      <c r="M241" s="105">
        <v>-2421765.4819999998</v>
      </c>
      <c r="N241" s="105">
        <v>-2421844.13</v>
      </c>
      <c r="O241" s="105">
        <v>-2421844.13</v>
      </c>
      <c r="P241" s="105">
        <v>-2421844.13</v>
      </c>
      <c r="Q241" s="105">
        <v>-2421844.13</v>
      </c>
      <c r="R241" s="105">
        <v>-2421844.13</v>
      </c>
      <c r="S241" s="105">
        <v>-2481383.0496774199</v>
      </c>
      <c r="T241" s="105">
        <v>-2510642.83</v>
      </c>
      <c r="U241" s="105">
        <v>-2510642.83</v>
      </c>
      <c r="V241" s="105">
        <v>-2510642.83</v>
      </c>
      <c r="W241" s="111"/>
      <c r="X241" s="111"/>
      <c r="Y241" s="104"/>
      <c r="Z241" s="104"/>
    </row>
    <row r="242" spans="1:26" ht="12.75" customHeight="1" x14ac:dyDescent="0.3">
      <c r="A242" s="27">
        <v>233</v>
      </c>
      <c r="B242" s="29" t="s">
        <v>751</v>
      </c>
      <c r="C242" s="29">
        <v>0</v>
      </c>
      <c r="D242" s="29" t="s">
        <v>765</v>
      </c>
      <c r="E242" s="29" t="s">
        <v>914</v>
      </c>
      <c r="F242" s="71" t="s">
        <v>141</v>
      </c>
      <c r="G242" s="71" t="s">
        <v>66</v>
      </c>
      <c r="H242" s="29">
        <v>0</v>
      </c>
      <c r="I242" s="110">
        <v>0</v>
      </c>
      <c r="J242" s="105">
        <v>61877282.766000003</v>
      </c>
      <c r="K242" s="105">
        <v>24831265.1935484</v>
      </c>
      <c r="L242" s="105">
        <v>53920795.909677401</v>
      </c>
      <c r="M242" s="105">
        <v>63900263.663999997</v>
      </c>
      <c r="N242" s="105">
        <v>63667684.549677402</v>
      </c>
      <c r="O242" s="105">
        <v>63438332.772</v>
      </c>
      <c r="P242" s="105">
        <v>63145611.943225801</v>
      </c>
      <c r="Q242" s="105">
        <v>62920866.163548402</v>
      </c>
      <c r="R242" s="105">
        <v>62676386.0460715</v>
      </c>
      <c r="S242" s="105">
        <v>62471539.648064502</v>
      </c>
      <c r="T242" s="105">
        <v>62242055.9306667</v>
      </c>
      <c r="U242" s="105">
        <v>62047847.890000001</v>
      </c>
      <c r="V242" s="105">
        <v>61877282.766000003</v>
      </c>
      <c r="W242" s="111"/>
      <c r="X242" s="111"/>
      <c r="Y242" s="104"/>
      <c r="Z242" s="104"/>
    </row>
    <row r="243" spans="1:26" ht="12.75" customHeight="1" x14ac:dyDescent="0.3">
      <c r="A243" s="27">
        <v>234</v>
      </c>
      <c r="B243" s="29" t="s">
        <v>728</v>
      </c>
      <c r="C243" s="29">
        <v>0</v>
      </c>
      <c r="D243" s="29" t="s">
        <v>808</v>
      </c>
      <c r="E243" s="29" t="s">
        <v>915</v>
      </c>
      <c r="F243" s="71">
        <v>4180</v>
      </c>
      <c r="G243" s="71" t="s">
        <v>100</v>
      </c>
      <c r="H243" s="29">
        <v>0</v>
      </c>
      <c r="I243" s="110">
        <v>0</v>
      </c>
      <c r="J243" s="105">
        <v>436456.87366666598</v>
      </c>
      <c r="K243" s="105">
        <v>566511.78741935501</v>
      </c>
      <c r="L243" s="105">
        <v>361111.03838709701</v>
      </c>
      <c r="M243" s="105">
        <v>362374.66933333402</v>
      </c>
      <c r="N243" s="105">
        <v>381801.15096774203</v>
      </c>
      <c r="O243" s="105">
        <v>364028.72366666701</v>
      </c>
      <c r="P243" s="105">
        <v>356869.85935483902</v>
      </c>
      <c r="Q243" s="105">
        <v>314101.56032258098</v>
      </c>
      <c r="R243" s="105">
        <v>427875.26178571401</v>
      </c>
      <c r="S243" s="105">
        <v>419939.26967741898</v>
      </c>
      <c r="T243" s="105">
        <v>442650.37099999998</v>
      </c>
      <c r="U243" s="105">
        <v>442741.35</v>
      </c>
      <c r="V243" s="105">
        <v>436456.87366666598</v>
      </c>
      <c r="W243" s="111"/>
      <c r="X243" s="111"/>
      <c r="Y243" s="104"/>
      <c r="Z243" s="104"/>
    </row>
    <row r="244" spans="1:26" ht="12.75" customHeight="1" x14ac:dyDescent="0.3">
      <c r="A244" s="27">
        <v>235</v>
      </c>
      <c r="B244" s="29" t="s">
        <v>728</v>
      </c>
      <c r="C244" s="29">
        <v>0</v>
      </c>
      <c r="D244" s="29" t="s">
        <v>732</v>
      </c>
      <c r="E244" s="29" t="s">
        <v>916</v>
      </c>
      <c r="F244" s="71">
        <v>4200</v>
      </c>
      <c r="G244" s="71" t="s">
        <v>25</v>
      </c>
      <c r="H244" s="29" t="s">
        <v>26</v>
      </c>
      <c r="I244" s="110">
        <v>0</v>
      </c>
      <c r="J244" s="105">
        <v>1914367.8676666699</v>
      </c>
      <c r="K244" s="105">
        <v>1003170.0870967699</v>
      </c>
      <c r="L244" s="105">
        <v>2756045.8148387098</v>
      </c>
      <c r="M244" s="105">
        <v>2724106.5090000001</v>
      </c>
      <c r="N244" s="105">
        <v>2572988.2777419402</v>
      </c>
      <c r="O244" s="105">
        <v>2538750.9926666701</v>
      </c>
      <c r="P244" s="105">
        <v>2441127.1303225802</v>
      </c>
      <c r="Q244" s="105">
        <v>2455135.9938709699</v>
      </c>
      <c r="R244" s="105">
        <v>2481147.73464286</v>
      </c>
      <c r="S244" s="105">
        <v>2255932.5693548401</v>
      </c>
      <c r="T244" s="105">
        <v>1980248.1839999999</v>
      </c>
      <c r="U244" s="105">
        <v>1930878.4041935501</v>
      </c>
      <c r="V244" s="105">
        <v>1914367.8676666699</v>
      </c>
      <c r="W244" s="111"/>
      <c r="X244" s="111"/>
      <c r="Y244" s="104"/>
      <c r="Z244" s="104"/>
    </row>
    <row r="245" spans="1:26" ht="12.75" customHeight="1" x14ac:dyDescent="0.3">
      <c r="A245" s="27">
        <v>236</v>
      </c>
      <c r="B245" s="29" t="s">
        <v>728</v>
      </c>
      <c r="C245" s="29">
        <v>0</v>
      </c>
      <c r="D245" s="29" t="s">
        <v>732</v>
      </c>
      <c r="E245" s="29" t="s">
        <v>916</v>
      </c>
      <c r="F245" s="71">
        <v>4200</v>
      </c>
      <c r="G245" s="71" t="s">
        <v>25</v>
      </c>
      <c r="H245" s="29">
        <v>0</v>
      </c>
      <c r="I245" s="110" t="s">
        <v>745</v>
      </c>
      <c r="J245" s="105">
        <v>1879.5133333333299</v>
      </c>
      <c r="K245" s="105">
        <v>-2995.8725806451598</v>
      </c>
      <c r="L245" s="105">
        <v>1623.5832258064499</v>
      </c>
      <c r="M245" s="105">
        <v>1383.58</v>
      </c>
      <c r="N245" s="105">
        <v>1450.09612903226</v>
      </c>
      <c r="O245" s="105">
        <v>1547.9466666666699</v>
      </c>
      <c r="P245" s="105">
        <v>1591.3864516128999</v>
      </c>
      <c r="Q245" s="105">
        <v>1631.90258064516</v>
      </c>
      <c r="R245" s="105">
        <v>1700.79428571429</v>
      </c>
      <c r="S245" s="105">
        <v>1737.7735483870999</v>
      </c>
      <c r="T245" s="105">
        <v>1754.58</v>
      </c>
      <c r="U245" s="105">
        <v>1802.8703225806501</v>
      </c>
      <c r="V245" s="105">
        <v>1879.5133333333299</v>
      </c>
      <c r="W245" s="111"/>
      <c r="X245" s="111"/>
      <c r="Y245" s="104"/>
      <c r="Z245" s="104"/>
    </row>
    <row r="246" spans="1:26" ht="12.75" customHeight="1" x14ac:dyDescent="0.3">
      <c r="A246" s="27">
        <v>237</v>
      </c>
      <c r="B246" s="29" t="s">
        <v>728</v>
      </c>
      <c r="C246" s="29">
        <v>0</v>
      </c>
      <c r="D246" s="29" t="s">
        <v>732</v>
      </c>
      <c r="E246" s="29" t="s">
        <v>916</v>
      </c>
      <c r="F246" s="71">
        <v>4200</v>
      </c>
      <c r="G246" s="71" t="s">
        <v>100</v>
      </c>
      <c r="H246" s="29">
        <v>0</v>
      </c>
      <c r="I246" s="110" t="s">
        <v>787</v>
      </c>
      <c r="J246" s="105">
        <v>177651.67499999999</v>
      </c>
      <c r="K246" s="105">
        <v>175743.72580645201</v>
      </c>
      <c r="L246" s="105">
        <v>76757.857096774198</v>
      </c>
      <c r="M246" s="105">
        <v>120926.456666667</v>
      </c>
      <c r="N246" s="105">
        <v>73299.732903225799</v>
      </c>
      <c r="O246" s="105">
        <v>36157.533333333296</v>
      </c>
      <c r="P246" s="105">
        <v>76856.193548387106</v>
      </c>
      <c r="Q246" s="105">
        <v>47378.435483870999</v>
      </c>
      <c r="R246" s="105">
        <v>11928.3660714286</v>
      </c>
      <c r="S246" s="105">
        <v>29599.193548387098</v>
      </c>
      <c r="T246" s="105">
        <v>93530.35</v>
      </c>
      <c r="U246" s="105">
        <v>128789.26774193499</v>
      </c>
      <c r="V246" s="105">
        <v>177651.67499999999</v>
      </c>
      <c r="W246" s="111"/>
      <c r="X246" s="111"/>
      <c r="Y246" s="104"/>
      <c r="Z246" s="104"/>
    </row>
    <row r="247" spans="1:26" ht="12.75" customHeight="1" x14ac:dyDescent="0.3">
      <c r="A247" s="27">
        <v>238</v>
      </c>
      <c r="B247" s="29" t="s">
        <v>728</v>
      </c>
      <c r="C247" s="29">
        <v>0</v>
      </c>
      <c r="D247" s="29" t="s">
        <v>808</v>
      </c>
      <c r="E247" s="29" t="s">
        <v>917</v>
      </c>
      <c r="F247" s="71">
        <v>4230</v>
      </c>
      <c r="G247" s="71" t="s">
        <v>100</v>
      </c>
      <c r="H247" s="29">
        <v>0</v>
      </c>
      <c r="I247" s="110">
        <v>0</v>
      </c>
      <c r="J247" s="105">
        <v>4172294.5413333299</v>
      </c>
      <c r="K247" s="105">
        <v>3487605.6132258102</v>
      </c>
      <c r="L247" s="105">
        <v>3118622.58129032</v>
      </c>
      <c r="M247" s="105">
        <v>3025524.1726666698</v>
      </c>
      <c r="N247" s="105">
        <v>4261497.2516129101</v>
      </c>
      <c r="O247" s="105">
        <v>5172173.33</v>
      </c>
      <c r="P247" s="105">
        <v>5037435.8993548397</v>
      </c>
      <c r="Q247" s="105">
        <v>4914771.7645161301</v>
      </c>
      <c r="R247" s="105">
        <v>4727030.2807142902</v>
      </c>
      <c r="S247" s="105">
        <v>4656544.7177419299</v>
      </c>
      <c r="T247" s="105">
        <v>4557836.69666667</v>
      </c>
      <c r="U247" s="105">
        <v>4448518.7645161301</v>
      </c>
      <c r="V247" s="105">
        <v>4172294.5413333299</v>
      </c>
      <c r="W247" s="111"/>
      <c r="X247" s="111"/>
      <c r="Y247" s="104"/>
      <c r="Z247" s="104"/>
    </row>
    <row r="248" spans="1:26" ht="12.75" customHeight="1" x14ac:dyDescent="0.3">
      <c r="A248" s="27">
        <v>239</v>
      </c>
      <c r="B248" s="29" t="s">
        <v>728</v>
      </c>
      <c r="C248" s="29">
        <v>0</v>
      </c>
      <c r="D248" s="29" t="s">
        <v>808</v>
      </c>
      <c r="E248" s="29" t="s">
        <v>918</v>
      </c>
      <c r="F248" s="71">
        <v>4240</v>
      </c>
      <c r="G248" s="71" t="s">
        <v>142</v>
      </c>
      <c r="H248" s="29" t="s">
        <v>143</v>
      </c>
      <c r="I248" s="110">
        <v>0</v>
      </c>
      <c r="J248" s="105">
        <v>-203424.23</v>
      </c>
      <c r="K248" s="105">
        <v>-203424.23</v>
      </c>
      <c r="L248" s="105">
        <v>-203424.23</v>
      </c>
      <c r="M248" s="105">
        <v>-203424.23</v>
      </c>
      <c r="N248" s="105">
        <v>-203424.23</v>
      </c>
      <c r="O248" s="105">
        <v>-203424.23</v>
      </c>
      <c r="P248" s="105">
        <v>-203424.23</v>
      </c>
      <c r="Q248" s="105">
        <v>-203424.23</v>
      </c>
      <c r="R248" s="105">
        <v>-203424.23</v>
      </c>
      <c r="S248" s="105">
        <v>-203424.23</v>
      </c>
      <c r="T248" s="105">
        <v>-203424.23</v>
      </c>
      <c r="U248" s="105">
        <v>-203424.23</v>
      </c>
      <c r="V248" s="105">
        <v>-203424.23</v>
      </c>
      <c r="W248" s="111"/>
      <c r="X248" s="111"/>
      <c r="Y248" s="104"/>
      <c r="Z248" s="104"/>
    </row>
    <row r="249" spans="1:26" ht="12.75" customHeight="1" x14ac:dyDescent="0.3">
      <c r="A249" s="27">
        <v>240</v>
      </c>
      <c r="B249" s="29" t="s">
        <v>728</v>
      </c>
      <c r="C249" s="29">
        <v>0</v>
      </c>
      <c r="D249" s="29" t="s">
        <v>808</v>
      </c>
      <c r="E249" s="29" t="s">
        <v>918</v>
      </c>
      <c r="F249" s="71">
        <v>4240</v>
      </c>
      <c r="G249" s="71" t="s">
        <v>142</v>
      </c>
      <c r="H249" s="29">
        <v>0</v>
      </c>
      <c r="I249" s="110" t="s">
        <v>745</v>
      </c>
      <c r="J249" s="105">
        <v>290077366.60600001</v>
      </c>
      <c r="K249" s="105">
        <v>277949834.66451597</v>
      </c>
      <c r="L249" s="105">
        <v>290408024.86580598</v>
      </c>
      <c r="M249" s="105">
        <v>289049142.723333</v>
      </c>
      <c r="N249" s="105">
        <v>282902569.63064498</v>
      </c>
      <c r="O249" s="105">
        <v>283179716.73400003</v>
      </c>
      <c r="P249" s="105">
        <v>283093047.49322599</v>
      </c>
      <c r="Q249" s="105">
        <v>283977260.386774</v>
      </c>
      <c r="R249" s="105">
        <v>283756493.30607098</v>
      </c>
      <c r="S249" s="105">
        <v>283428806.57258099</v>
      </c>
      <c r="T249" s="105">
        <v>284085137.94566703</v>
      </c>
      <c r="U249" s="105">
        <v>290772693.29128999</v>
      </c>
      <c r="V249" s="105">
        <v>290077366.60600001</v>
      </c>
      <c r="W249" s="111"/>
      <c r="X249" s="111"/>
      <c r="Y249" s="104"/>
      <c r="Z249" s="104"/>
    </row>
    <row r="250" spans="1:26" ht="12.75" customHeight="1" x14ac:dyDescent="0.3">
      <c r="A250" s="27">
        <v>241</v>
      </c>
      <c r="B250" s="29" t="s">
        <v>728</v>
      </c>
      <c r="C250" s="29">
        <v>0</v>
      </c>
      <c r="D250" s="29" t="s">
        <v>808</v>
      </c>
      <c r="E250" s="29" t="s">
        <v>918</v>
      </c>
      <c r="F250" s="71">
        <v>4240</v>
      </c>
      <c r="G250" s="71" t="s">
        <v>98</v>
      </c>
      <c r="H250" s="29">
        <v>0</v>
      </c>
      <c r="I250" s="110" t="s">
        <v>919</v>
      </c>
      <c r="J250" s="105">
        <v>-316578.11800000002</v>
      </c>
      <c r="K250" s="105">
        <v>305316.39741935499</v>
      </c>
      <c r="L250" s="105">
        <v>387849.45387096802</v>
      </c>
      <c r="M250" s="105">
        <v>359706.75533333299</v>
      </c>
      <c r="N250" s="105">
        <v>330506.324193548</v>
      </c>
      <c r="O250" s="105">
        <v>284179.33799999999</v>
      </c>
      <c r="P250" s="105">
        <v>249204.56838709701</v>
      </c>
      <c r="Q250" s="105">
        <v>205956.33419354801</v>
      </c>
      <c r="R250" s="105">
        <v>142330.182142857</v>
      </c>
      <c r="S250" s="105">
        <v>60359.1093548387</v>
      </c>
      <c r="T250" s="105">
        <v>-125493.330333333</v>
      </c>
      <c r="U250" s="105">
        <v>-225195.57387096799</v>
      </c>
      <c r="V250" s="105">
        <v>-316578.11800000002</v>
      </c>
      <c r="W250" s="111"/>
      <c r="X250" s="111"/>
      <c r="Y250" s="104"/>
      <c r="Z250" s="104"/>
    </row>
    <row r="251" spans="1:26" ht="12.75" customHeight="1" x14ac:dyDescent="0.3">
      <c r="A251" s="27">
        <v>242</v>
      </c>
      <c r="B251" s="29" t="s">
        <v>728</v>
      </c>
      <c r="C251" s="29">
        <v>0</v>
      </c>
      <c r="D251" s="29" t="s">
        <v>808</v>
      </c>
      <c r="E251" s="29" t="s">
        <v>920</v>
      </c>
      <c r="F251" s="71">
        <v>4270</v>
      </c>
      <c r="G251" s="71" t="s">
        <v>100</v>
      </c>
      <c r="H251" s="29">
        <v>0</v>
      </c>
      <c r="I251" s="110">
        <v>0</v>
      </c>
      <c r="J251" s="105">
        <v>37313088.899999999</v>
      </c>
      <c r="K251" s="105">
        <v>31275362.393870998</v>
      </c>
      <c r="L251" s="105">
        <v>30522156.5493549</v>
      </c>
      <c r="M251" s="105">
        <v>33700479.130666703</v>
      </c>
      <c r="N251" s="105">
        <v>33280506.035161301</v>
      </c>
      <c r="O251" s="105">
        <v>33263865.850333299</v>
      </c>
      <c r="P251" s="105">
        <v>34594456.173225798</v>
      </c>
      <c r="Q251" s="105">
        <v>32087004.981612898</v>
      </c>
      <c r="R251" s="105">
        <v>30933202.6567857</v>
      </c>
      <c r="S251" s="105">
        <v>36202168.929677397</v>
      </c>
      <c r="T251" s="105">
        <v>35910101.910666697</v>
      </c>
      <c r="U251" s="105">
        <v>35157054.028064497</v>
      </c>
      <c r="V251" s="105">
        <v>37313088.899999999</v>
      </c>
      <c r="W251" s="111"/>
      <c r="X251" s="111"/>
      <c r="Y251" s="104"/>
      <c r="Z251" s="104"/>
    </row>
    <row r="252" spans="1:26" ht="12.75" customHeight="1" x14ac:dyDescent="0.3">
      <c r="A252" s="27">
        <v>243</v>
      </c>
      <c r="B252" s="29" t="s">
        <v>728</v>
      </c>
      <c r="C252" s="29">
        <v>0</v>
      </c>
      <c r="D252" s="29" t="s">
        <v>808</v>
      </c>
      <c r="E252" s="29" t="s">
        <v>921</v>
      </c>
      <c r="F252" s="71">
        <v>4280</v>
      </c>
      <c r="G252" s="71" t="s">
        <v>100</v>
      </c>
      <c r="H252" s="29">
        <v>0</v>
      </c>
      <c r="I252" s="110">
        <v>0</v>
      </c>
      <c r="J252" s="105">
        <v>2810205.6476666699</v>
      </c>
      <c r="K252" s="105">
        <v>2657394.7558064498</v>
      </c>
      <c r="L252" s="105">
        <v>2679811.2080645198</v>
      </c>
      <c r="M252" s="105">
        <v>2543417.7286666702</v>
      </c>
      <c r="N252" s="105">
        <v>2541195.5003225799</v>
      </c>
      <c r="O252" s="105">
        <v>2484796.8110000002</v>
      </c>
      <c r="P252" s="105">
        <v>2399803.8912903201</v>
      </c>
      <c r="Q252" s="105">
        <v>2521843.84612903</v>
      </c>
      <c r="R252" s="105">
        <v>2349146.21</v>
      </c>
      <c r="S252" s="105">
        <v>2238880.0770967701</v>
      </c>
      <c r="T252" s="105">
        <v>2414271.56266667</v>
      </c>
      <c r="U252" s="105">
        <v>2606772.9183871001</v>
      </c>
      <c r="V252" s="105">
        <v>2810205.6476666699</v>
      </c>
      <c r="W252" s="111"/>
      <c r="X252" s="111"/>
      <c r="Y252" s="104"/>
      <c r="Z252" s="104"/>
    </row>
    <row r="253" spans="1:26" ht="12.75" customHeight="1" x14ac:dyDescent="0.3">
      <c r="A253" s="27">
        <v>244</v>
      </c>
      <c r="B253" s="29" t="s">
        <v>728</v>
      </c>
      <c r="C253" s="29" t="s">
        <v>869</v>
      </c>
      <c r="D253" s="29" t="s">
        <v>791</v>
      </c>
      <c r="E253" s="29" t="s">
        <v>922</v>
      </c>
      <c r="F253" s="71">
        <v>4300</v>
      </c>
      <c r="G253" s="71" t="s">
        <v>75</v>
      </c>
      <c r="H253" s="29" t="s">
        <v>144</v>
      </c>
      <c r="I253" s="110">
        <v>0</v>
      </c>
      <c r="J253" s="105">
        <v>2722039.65666667</v>
      </c>
      <c r="K253" s="105">
        <v>1001473.8167741901</v>
      </c>
      <c r="L253" s="105">
        <v>1229913.9812903199</v>
      </c>
      <c r="M253" s="105">
        <v>1228405.45666667</v>
      </c>
      <c r="N253" s="105">
        <v>1229351.8287096799</v>
      </c>
      <c r="O253" s="105">
        <v>1230430.82333333</v>
      </c>
      <c r="P253" s="105">
        <v>1231211.1512903201</v>
      </c>
      <c r="Q253" s="105">
        <v>1232329.6029032301</v>
      </c>
      <c r="R253" s="105">
        <v>1233570.1328571399</v>
      </c>
      <c r="S253" s="105">
        <v>1234799.6996774201</v>
      </c>
      <c r="T253" s="105">
        <v>1786398.15666667</v>
      </c>
      <c r="U253" s="105">
        <v>2738467.11903226</v>
      </c>
      <c r="V253" s="105">
        <v>2722039.65666667</v>
      </c>
      <c r="W253" s="111"/>
      <c r="X253" s="111"/>
      <c r="Y253" s="104"/>
      <c r="Z253" s="104"/>
    </row>
    <row r="254" spans="1:26" ht="12.75" customHeight="1" x14ac:dyDescent="0.3">
      <c r="A254" s="27">
        <v>245</v>
      </c>
      <c r="B254" s="29" t="s">
        <v>728</v>
      </c>
      <c r="C254" s="29" t="s">
        <v>869</v>
      </c>
      <c r="D254" s="29" t="s">
        <v>836</v>
      </c>
      <c r="E254" s="29" t="s">
        <v>923</v>
      </c>
      <c r="F254" s="71">
        <v>4300</v>
      </c>
      <c r="G254" s="71" t="s">
        <v>75</v>
      </c>
      <c r="H254" s="29">
        <v>0</v>
      </c>
      <c r="I254" s="110" t="s">
        <v>924</v>
      </c>
      <c r="J254" s="105">
        <v>30101486.829999998</v>
      </c>
      <c r="K254" s="105">
        <v>12200792.902903199</v>
      </c>
      <c r="L254" s="105">
        <v>397991.29</v>
      </c>
      <c r="M254" s="105">
        <v>397991.29</v>
      </c>
      <c r="N254" s="105">
        <v>397991.29</v>
      </c>
      <c r="O254" s="105">
        <v>397991.29</v>
      </c>
      <c r="P254" s="105">
        <v>397991.29</v>
      </c>
      <c r="Q254" s="105">
        <v>397991.29</v>
      </c>
      <c r="R254" s="105">
        <v>397991.29</v>
      </c>
      <c r="S254" s="105">
        <v>397991.29</v>
      </c>
      <c r="T254" s="105">
        <v>14250766.172666701</v>
      </c>
      <c r="U254" s="105">
        <v>30101486.829999998</v>
      </c>
      <c r="V254" s="105">
        <v>30101486.829999998</v>
      </c>
      <c r="W254" s="111"/>
      <c r="X254" s="111"/>
      <c r="Y254" s="104"/>
      <c r="Z254" s="104"/>
    </row>
    <row r="255" spans="1:26" ht="12.75" customHeight="1" x14ac:dyDescent="0.3">
      <c r="A255" s="27">
        <v>246</v>
      </c>
      <c r="B255" s="29" t="s">
        <v>728</v>
      </c>
      <c r="C255" s="29" t="s">
        <v>869</v>
      </c>
      <c r="D255" s="29" t="s">
        <v>791</v>
      </c>
      <c r="E255" s="29" t="s">
        <v>925</v>
      </c>
      <c r="F255" s="71" t="s">
        <v>145</v>
      </c>
      <c r="G255" s="71" t="s">
        <v>75</v>
      </c>
      <c r="H255" s="29">
        <v>0</v>
      </c>
      <c r="I255" s="110">
        <v>0</v>
      </c>
      <c r="J255" s="105">
        <v>7278473.7193333302</v>
      </c>
      <c r="K255" s="105">
        <v>10288640.4883871</v>
      </c>
      <c r="L255" s="105">
        <v>11953960.303871</v>
      </c>
      <c r="M255" s="105">
        <v>9071663.6846666709</v>
      </c>
      <c r="N255" s="105">
        <v>10624584.463871</v>
      </c>
      <c r="O255" s="105">
        <v>9091413.0260000005</v>
      </c>
      <c r="P255" s="105">
        <v>7842078.9477419397</v>
      </c>
      <c r="Q255" s="105">
        <v>7420650.7383870902</v>
      </c>
      <c r="R255" s="105">
        <v>6418663.7664285703</v>
      </c>
      <c r="S255" s="105">
        <v>-6756169.1135483896</v>
      </c>
      <c r="T255" s="105">
        <v>-3025986.27333334</v>
      </c>
      <c r="U255" s="105">
        <v>11186702.299032301</v>
      </c>
      <c r="V255" s="105">
        <v>7278473.7193333302</v>
      </c>
      <c r="W255" s="111"/>
      <c r="X255" s="111"/>
      <c r="Y255" s="104"/>
      <c r="Z255" s="104"/>
    </row>
    <row r="256" spans="1:26" ht="12.75" customHeight="1" x14ac:dyDescent="0.3">
      <c r="A256" s="27">
        <v>247</v>
      </c>
      <c r="B256" s="29" t="s">
        <v>728</v>
      </c>
      <c r="C256" s="29">
        <v>0</v>
      </c>
      <c r="D256" s="29" t="s">
        <v>829</v>
      </c>
      <c r="E256" s="29" t="s">
        <v>926</v>
      </c>
      <c r="F256" s="71">
        <v>4370</v>
      </c>
      <c r="G256" s="71" t="s">
        <v>63</v>
      </c>
      <c r="H256" s="29">
        <v>0</v>
      </c>
      <c r="I256" s="110">
        <v>0</v>
      </c>
      <c r="J256" s="105">
        <v>15510554.132999999</v>
      </c>
      <c r="K256" s="105">
        <v>12056160.1280645</v>
      </c>
      <c r="L256" s="105">
        <v>12391287.620645201</v>
      </c>
      <c r="M256" s="105">
        <v>14584573.3223333</v>
      </c>
      <c r="N256" s="105">
        <v>17580972.114838701</v>
      </c>
      <c r="O256" s="105">
        <v>17734550.101</v>
      </c>
      <c r="P256" s="105">
        <v>17044594.093871001</v>
      </c>
      <c r="Q256" s="105">
        <v>16844956.627096798</v>
      </c>
      <c r="R256" s="105">
        <v>15146553.377499999</v>
      </c>
      <c r="S256" s="105">
        <v>14930536.8467742</v>
      </c>
      <c r="T256" s="105">
        <v>15429848.35</v>
      </c>
      <c r="U256" s="105">
        <v>15374346.4822581</v>
      </c>
      <c r="V256" s="105">
        <v>15510554.132999999</v>
      </c>
      <c r="W256" s="111"/>
      <c r="X256" s="111"/>
      <c r="Y256" s="104"/>
      <c r="Z256" s="104"/>
    </row>
    <row r="257" spans="1:26" ht="12.75" customHeight="1" x14ac:dyDescent="0.3">
      <c r="A257" s="27">
        <v>248</v>
      </c>
      <c r="B257" s="29" t="s">
        <v>728</v>
      </c>
      <c r="C257" s="29">
        <v>0</v>
      </c>
      <c r="D257" s="29" t="s">
        <v>829</v>
      </c>
      <c r="E257" s="29" t="s">
        <v>927</v>
      </c>
      <c r="F257" s="71">
        <v>4380</v>
      </c>
      <c r="G257" s="71" t="s">
        <v>63</v>
      </c>
      <c r="H257" s="29">
        <v>0</v>
      </c>
      <c r="I257" s="110">
        <v>0</v>
      </c>
      <c r="J257" s="105">
        <v>566982.02500000002</v>
      </c>
      <c r="K257" s="105">
        <v>352609.14516129001</v>
      </c>
      <c r="L257" s="105">
        <v>385922.89419354801</v>
      </c>
      <c r="M257" s="105">
        <v>393217.68</v>
      </c>
      <c r="N257" s="105">
        <v>376100.38387096801</v>
      </c>
      <c r="O257" s="105">
        <v>390248.256666667</v>
      </c>
      <c r="P257" s="105">
        <v>386532.06451612897</v>
      </c>
      <c r="Q257" s="105">
        <v>400189.61290322599</v>
      </c>
      <c r="R257" s="105">
        <v>407734.36071428598</v>
      </c>
      <c r="S257" s="105">
        <v>453616.020322581</v>
      </c>
      <c r="T257" s="105">
        <v>522151.25066666602</v>
      </c>
      <c r="U257" s="105">
        <v>552948.79903225799</v>
      </c>
      <c r="V257" s="105">
        <v>566982.02500000002</v>
      </c>
      <c r="W257" s="111"/>
      <c r="X257" s="111"/>
      <c r="Y257" s="104"/>
      <c r="Z257" s="104"/>
    </row>
    <row r="258" spans="1:26" ht="12.75" customHeight="1" x14ac:dyDescent="0.3">
      <c r="A258" s="27">
        <v>249</v>
      </c>
      <c r="B258" s="29" t="s">
        <v>751</v>
      </c>
      <c r="C258" s="29">
        <v>0</v>
      </c>
      <c r="D258" s="29" t="s">
        <v>831</v>
      </c>
      <c r="E258" s="29" t="s">
        <v>832</v>
      </c>
      <c r="F258" s="71" t="s">
        <v>146</v>
      </c>
      <c r="G258" s="71" t="s">
        <v>106</v>
      </c>
      <c r="H258" s="29">
        <v>0</v>
      </c>
      <c r="I258" s="110">
        <v>0</v>
      </c>
      <c r="J258" s="105">
        <v>4510316.0039999997</v>
      </c>
      <c r="K258" s="105">
        <v>190458.98612903201</v>
      </c>
      <c r="L258" s="105">
        <v>3727158.8693548399</v>
      </c>
      <c r="M258" s="105">
        <v>10973419.358999999</v>
      </c>
      <c r="N258" s="105">
        <v>10243281.7064516</v>
      </c>
      <c r="O258" s="105">
        <v>9613298.2589999996</v>
      </c>
      <c r="P258" s="105">
        <v>8942975.1854838692</v>
      </c>
      <c r="Q258" s="105">
        <v>8197152.5403225804</v>
      </c>
      <c r="R258" s="105">
        <v>7369645.3178571397</v>
      </c>
      <c r="S258" s="105">
        <v>6766224.5438709697</v>
      </c>
      <c r="T258" s="105">
        <v>6074222.70133333</v>
      </c>
      <c r="U258" s="105">
        <v>5260819.9677419402</v>
      </c>
      <c r="V258" s="105">
        <v>4510316.0039999997</v>
      </c>
      <c r="W258" s="111"/>
      <c r="X258" s="111"/>
      <c r="Y258" s="104"/>
      <c r="Z258" s="104"/>
    </row>
    <row r="259" spans="1:26" ht="12.75" customHeight="1" x14ac:dyDescent="0.3">
      <c r="A259" s="27">
        <v>250</v>
      </c>
      <c r="B259" s="29" t="s">
        <v>928</v>
      </c>
      <c r="C259" s="29">
        <v>0</v>
      </c>
      <c r="D259" s="29" t="s">
        <v>929</v>
      </c>
      <c r="E259" s="29" t="s">
        <v>930</v>
      </c>
      <c r="F259" s="71">
        <v>4400</v>
      </c>
      <c r="G259" s="71" t="s">
        <v>147</v>
      </c>
      <c r="H259" s="29">
        <v>0</v>
      </c>
      <c r="I259" s="110">
        <v>0</v>
      </c>
      <c r="J259" s="105">
        <v>740421864.74833298</v>
      </c>
      <c r="K259" s="105">
        <v>686711821.36516094</v>
      </c>
      <c r="L259" s="105">
        <v>734153440.08225799</v>
      </c>
      <c r="M259" s="105">
        <v>788237057.50333405</v>
      </c>
      <c r="N259" s="105">
        <v>817753171.33806396</v>
      </c>
      <c r="O259" s="105">
        <v>761051501.84133303</v>
      </c>
      <c r="P259" s="105">
        <v>808757241.30935502</v>
      </c>
      <c r="Q259" s="105">
        <v>810639513.42032301</v>
      </c>
      <c r="R259" s="105">
        <v>896037051.875</v>
      </c>
      <c r="S259" s="105">
        <v>963128381.64580595</v>
      </c>
      <c r="T259" s="105">
        <v>999241174.825333</v>
      </c>
      <c r="U259" s="105">
        <v>885771536.60580599</v>
      </c>
      <c r="V259" s="105">
        <v>740421864.74833298</v>
      </c>
      <c r="W259" s="111"/>
      <c r="X259" s="111"/>
      <c r="Y259" s="104"/>
      <c r="Z259" s="104"/>
    </row>
    <row r="260" spans="1:26" ht="12.75" customHeight="1" x14ac:dyDescent="0.3">
      <c r="A260" s="27">
        <v>251</v>
      </c>
      <c r="B260" s="29" t="s">
        <v>728</v>
      </c>
      <c r="C260" s="29">
        <v>0</v>
      </c>
      <c r="D260" s="29" t="s">
        <v>929</v>
      </c>
      <c r="E260" s="29" t="s">
        <v>931</v>
      </c>
      <c r="F260" s="71">
        <v>4405</v>
      </c>
      <c r="G260" s="71" t="s">
        <v>147</v>
      </c>
      <c r="H260" s="29">
        <v>0</v>
      </c>
      <c r="I260" s="110">
        <v>0</v>
      </c>
      <c r="J260" s="105">
        <v>157412.563333333</v>
      </c>
      <c r="K260" s="105">
        <v>6833.8167741935504</v>
      </c>
      <c r="L260" s="105">
        <v>6837.5264516129</v>
      </c>
      <c r="M260" s="105">
        <v>6842.88666666667</v>
      </c>
      <c r="N260" s="105">
        <v>21113.8522580645</v>
      </c>
      <c r="O260" s="105">
        <v>63065.46</v>
      </c>
      <c r="P260" s="105">
        <v>153653.895806452</v>
      </c>
      <c r="Q260" s="105">
        <v>156668.881612903</v>
      </c>
      <c r="R260" s="105">
        <v>156818.28714285701</v>
      </c>
      <c r="S260" s="105">
        <v>156974.97838709701</v>
      </c>
      <c r="T260" s="105">
        <v>157129.73000000001</v>
      </c>
      <c r="U260" s="105">
        <v>157288.30096774199</v>
      </c>
      <c r="V260" s="105">
        <v>157412.563333333</v>
      </c>
      <c r="W260" s="111"/>
      <c r="X260" s="111"/>
      <c r="Y260" s="104"/>
      <c r="Z260" s="104"/>
    </row>
    <row r="261" spans="1:26" ht="12.75" customHeight="1" x14ac:dyDescent="0.3">
      <c r="A261" s="27">
        <v>252</v>
      </c>
      <c r="B261" s="29" t="s">
        <v>728</v>
      </c>
      <c r="C261" s="29">
        <v>0</v>
      </c>
      <c r="D261" s="29" t="s">
        <v>929</v>
      </c>
      <c r="E261" s="29" t="s">
        <v>932</v>
      </c>
      <c r="F261" s="71">
        <v>4406</v>
      </c>
      <c r="G261" s="71" t="s">
        <v>147</v>
      </c>
      <c r="H261" s="29">
        <v>0</v>
      </c>
      <c r="I261" s="110">
        <v>0</v>
      </c>
      <c r="J261" s="105">
        <v>11091.586666666701</v>
      </c>
      <c r="K261" s="105">
        <v>10986.4941935484</v>
      </c>
      <c r="L261" s="105">
        <v>10993.171612903199</v>
      </c>
      <c r="M261" s="105">
        <v>11002.82</v>
      </c>
      <c r="N261" s="105">
        <v>11011.655483871</v>
      </c>
      <c r="O261" s="105">
        <v>11021.586666666701</v>
      </c>
      <c r="P261" s="105">
        <v>11028.5909677419</v>
      </c>
      <c r="Q261" s="105">
        <v>11038.8490322581</v>
      </c>
      <c r="R261" s="105">
        <v>11049.8628571429</v>
      </c>
      <c r="S261" s="105">
        <v>11060.9135483871</v>
      </c>
      <c r="T261" s="105">
        <v>11072.02</v>
      </c>
      <c r="U261" s="105">
        <v>11082.9135483871</v>
      </c>
      <c r="V261" s="105">
        <v>11091.586666666701</v>
      </c>
      <c r="W261" s="111"/>
      <c r="X261" s="111"/>
      <c r="Y261" s="104"/>
      <c r="Z261" s="104"/>
    </row>
    <row r="262" spans="1:26" ht="12.75" customHeight="1" x14ac:dyDescent="0.3">
      <c r="A262" s="27">
        <v>253</v>
      </c>
      <c r="B262" s="29" t="s">
        <v>728</v>
      </c>
      <c r="C262" s="29">
        <v>0</v>
      </c>
      <c r="D262" s="29" t="s">
        <v>929</v>
      </c>
      <c r="E262" s="29" t="s">
        <v>933</v>
      </c>
      <c r="F262" s="71">
        <v>4430</v>
      </c>
      <c r="G262" s="71" t="s">
        <v>147</v>
      </c>
      <c r="H262" s="29">
        <v>0</v>
      </c>
      <c r="I262" s="110">
        <v>0</v>
      </c>
      <c r="J262" s="105">
        <v>48487.403333333299</v>
      </c>
      <c r="K262" s="105">
        <v>3291335.9316129</v>
      </c>
      <c r="L262" s="105">
        <v>45953.605483870997</v>
      </c>
      <c r="M262" s="105">
        <v>48104.07</v>
      </c>
      <c r="N262" s="105">
        <v>48139.799032258103</v>
      </c>
      <c r="O262" s="105">
        <v>48181.836666666699</v>
      </c>
      <c r="P262" s="105">
        <v>48212.347419354803</v>
      </c>
      <c r="Q262" s="105">
        <v>48256.153870967697</v>
      </c>
      <c r="R262" s="105">
        <v>48305.0985714286</v>
      </c>
      <c r="S262" s="105">
        <v>48353.024838709702</v>
      </c>
      <c r="T262" s="105">
        <v>48400.37</v>
      </c>
      <c r="U262" s="105">
        <v>48448.895806451597</v>
      </c>
      <c r="V262" s="105">
        <v>48487.403333333299</v>
      </c>
      <c r="W262" s="111"/>
      <c r="X262" s="111"/>
      <c r="Y262" s="104"/>
      <c r="Z262" s="104"/>
    </row>
    <row r="263" spans="1:26" ht="12.75" customHeight="1" x14ac:dyDescent="0.3">
      <c r="A263" s="27">
        <v>254</v>
      </c>
      <c r="B263" s="29" t="s">
        <v>728</v>
      </c>
      <c r="C263" s="29">
        <v>0</v>
      </c>
      <c r="D263" s="29" t="s">
        <v>729</v>
      </c>
      <c r="E263" s="29" t="s">
        <v>730</v>
      </c>
      <c r="F263" s="71">
        <v>4610</v>
      </c>
      <c r="G263" s="71" t="s">
        <v>23</v>
      </c>
      <c r="H263" s="29" t="s">
        <v>148</v>
      </c>
      <c r="I263" s="110">
        <v>0</v>
      </c>
      <c r="J263" s="105">
        <v>12154483.9333333</v>
      </c>
      <c r="K263" s="105">
        <v>12040969.483871</v>
      </c>
      <c r="L263" s="105">
        <v>12047981.0967742</v>
      </c>
      <c r="M263" s="105">
        <v>12058016.4666667</v>
      </c>
      <c r="N263" s="105">
        <v>12067289.0967742</v>
      </c>
      <c r="O263" s="105">
        <v>12076412.6666667</v>
      </c>
      <c r="P263" s="105">
        <v>12085536.3870968</v>
      </c>
      <c r="Q263" s="105">
        <v>12096514.838709701</v>
      </c>
      <c r="R263" s="105">
        <v>12108687.071428601</v>
      </c>
      <c r="S263" s="105">
        <v>12120756.8064516</v>
      </c>
      <c r="T263" s="105">
        <v>12132675</v>
      </c>
      <c r="U263" s="105">
        <v>12144894.9032258</v>
      </c>
      <c r="V263" s="105">
        <v>12154483.9333333</v>
      </c>
      <c r="W263" s="111"/>
      <c r="X263" s="111"/>
      <c r="Y263" s="104"/>
      <c r="Z263" s="104"/>
    </row>
    <row r="264" spans="1:26" ht="12.75" customHeight="1" x14ac:dyDescent="0.3">
      <c r="A264" s="27">
        <v>255</v>
      </c>
      <c r="B264" s="29" t="s">
        <v>728</v>
      </c>
      <c r="C264" s="29">
        <v>0</v>
      </c>
      <c r="D264" s="29" t="s">
        <v>729</v>
      </c>
      <c r="E264" s="29" t="s">
        <v>730</v>
      </c>
      <c r="F264" s="71">
        <v>4610</v>
      </c>
      <c r="G264" s="71" t="s">
        <v>23</v>
      </c>
      <c r="H264" s="29" t="s">
        <v>149</v>
      </c>
      <c r="I264" s="110">
        <v>0</v>
      </c>
      <c r="J264" s="105">
        <v>49521653.466666698</v>
      </c>
      <c r="K264" s="105">
        <v>49034223.129032299</v>
      </c>
      <c r="L264" s="105">
        <v>49087746.258064501</v>
      </c>
      <c r="M264" s="105">
        <v>49128616.966666698</v>
      </c>
      <c r="N264" s="105">
        <v>49166395.709677398</v>
      </c>
      <c r="O264" s="105">
        <v>49203568.200000003</v>
      </c>
      <c r="P264" s="105">
        <v>49240741.451612897</v>
      </c>
      <c r="Q264" s="105">
        <v>49285472.548387103</v>
      </c>
      <c r="R264" s="105">
        <v>49335063.642857097</v>
      </c>
      <c r="S264" s="105">
        <v>49384238.322580598</v>
      </c>
      <c r="T264" s="105">
        <v>49432796</v>
      </c>
      <c r="U264" s="105">
        <v>49482583.225806497</v>
      </c>
      <c r="V264" s="105">
        <v>49521653.466666698</v>
      </c>
      <c r="W264" s="111"/>
      <c r="X264" s="111"/>
      <c r="Y264" s="104"/>
      <c r="Z264" s="104"/>
    </row>
    <row r="265" spans="1:26" ht="12.75" customHeight="1" x14ac:dyDescent="0.3">
      <c r="A265" s="27">
        <v>256</v>
      </c>
      <c r="B265" s="29" t="s">
        <v>728</v>
      </c>
      <c r="C265" s="29">
        <v>0</v>
      </c>
      <c r="D265" s="29" t="s">
        <v>729</v>
      </c>
      <c r="E265" s="29" t="s">
        <v>934</v>
      </c>
      <c r="F265" s="71">
        <v>4611</v>
      </c>
      <c r="G265" s="71" t="s">
        <v>23</v>
      </c>
      <c r="H265" s="29">
        <v>0</v>
      </c>
      <c r="I265" s="110" t="s">
        <v>731</v>
      </c>
      <c r="J265" s="105">
        <v>44277338.631999984</v>
      </c>
      <c r="K265" s="105">
        <v>50875331.405806452</v>
      </c>
      <c r="L265" s="105">
        <v>51895799.295806512</v>
      </c>
      <c r="M265" s="105">
        <v>51702827.875333384</v>
      </c>
      <c r="N265" s="105">
        <v>50053569.837096825</v>
      </c>
      <c r="O265" s="105">
        <v>48246703.86666663</v>
      </c>
      <c r="P265" s="105">
        <v>47033854.072258092</v>
      </c>
      <c r="Q265" s="105">
        <v>45455195.17322579</v>
      </c>
      <c r="R265" s="105">
        <v>44072136.461071454</v>
      </c>
      <c r="S265" s="105">
        <v>42899527.665483832</v>
      </c>
      <c r="T265" s="105">
        <v>46146192.285333343</v>
      </c>
      <c r="U265" s="105">
        <v>45716519.383548394</v>
      </c>
      <c r="V265" s="105">
        <v>44277338.631999984</v>
      </c>
      <c r="W265" s="111"/>
      <c r="X265" s="111"/>
      <c r="Y265" s="104"/>
      <c r="Z265" s="104"/>
    </row>
    <row r="266" spans="1:26" ht="12.75" customHeight="1" x14ac:dyDescent="0.3">
      <c r="A266" s="27">
        <v>257</v>
      </c>
      <c r="B266" s="29" t="s">
        <v>728</v>
      </c>
      <c r="C266" s="29">
        <v>0</v>
      </c>
      <c r="D266" s="29" t="s">
        <v>729</v>
      </c>
      <c r="E266" s="29" t="s">
        <v>934</v>
      </c>
      <c r="F266" s="71">
        <v>4650</v>
      </c>
      <c r="G266" s="71" t="s">
        <v>23</v>
      </c>
      <c r="H266" s="29">
        <v>0</v>
      </c>
      <c r="I266" s="110" t="s">
        <v>935</v>
      </c>
      <c r="J266" s="105">
        <v>0</v>
      </c>
      <c r="K266" s="105">
        <v>0</v>
      </c>
      <c r="L266" s="105">
        <v>0</v>
      </c>
      <c r="M266" s="105">
        <v>0</v>
      </c>
      <c r="N266" s="105">
        <v>0</v>
      </c>
      <c r="O266" s="105">
        <v>0</v>
      </c>
      <c r="P266" s="105">
        <v>0</v>
      </c>
      <c r="Q266" s="105">
        <v>0</v>
      </c>
      <c r="R266" s="105">
        <v>0</v>
      </c>
      <c r="S266" s="105">
        <v>0</v>
      </c>
      <c r="T266" s="105">
        <v>0</v>
      </c>
      <c r="U266" s="105">
        <v>0</v>
      </c>
      <c r="V266" s="105">
        <v>0</v>
      </c>
      <c r="W266" s="111"/>
      <c r="X266" s="111"/>
      <c r="Y266" s="104"/>
      <c r="Z266" s="104"/>
    </row>
    <row r="267" spans="1:26" ht="12.75" customHeight="1" x14ac:dyDescent="0.3">
      <c r="A267" s="27">
        <v>258</v>
      </c>
      <c r="B267" s="29" t="s">
        <v>728</v>
      </c>
      <c r="C267" s="29">
        <v>0</v>
      </c>
      <c r="D267" s="29" t="s">
        <v>747</v>
      </c>
      <c r="E267" s="29" t="s">
        <v>936</v>
      </c>
      <c r="F267" s="71">
        <v>4690</v>
      </c>
      <c r="G267" s="71" t="s">
        <v>150</v>
      </c>
      <c r="H267" s="29">
        <v>0</v>
      </c>
      <c r="I267" s="110" t="s">
        <v>937</v>
      </c>
      <c r="J267" s="105">
        <v>0</v>
      </c>
      <c r="K267" s="105">
        <v>13916558.870967699</v>
      </c>
      <c r="L267" s="105">
        <v>13924662.774193499</v>
      </c>
      <c r="M267" s="105">
        <v>13936260.766666699</v>
      </c>
      <c r="N267" s="105">
        <v>13946977.258064499</v>
      </c>
      <c r="O267" s="105">
        <v>13959214.0333333</v>
      </c>
      <c r="P267" s="105">
        <v>13968066.5806452</v>
      </c>
      <c r="Q267" s="105">
        <v>13980756.645161301</v>
      </c>
      <c r="R267" s="105">
        <v>13994823.142857101</v>
      </c>
      <c r="S267" s="105">
        <v>14008772.0967742</v>
      </c>
      <c r="T267" s="105">
        <v>14022546.300000001</v>
      </c>
      <c r="U267" s="105">
        <v>7243075.5161290299</v>
      </c>
      <c r="V267" s="105">
        <v>0</v>
      </c>
      <c r="W267" s="111"/>
      <c r="X267" s="111"/>
      <c r="Y267" s="104"/>
      <c r="Z267" s="104"/>
    </row>
    <row r="268" spans="1:26" ht="12.75" customHeight="1" x14ac:dyDescent="0.3">
      <c r="A268" s="27">
        <v>259</v>
      </c>
      <c r="B268" s="29" t="s">
        <v>728</v>
      </c>
      <c r="C268" s="29">
        <v>0</v>
      </c>
      <c r="D268" s="29" t="s">
        <v>808</v>
      </c>
      <c r="E268" s="29" t="s">
        <v>938</v>
      </c>
      <c r="F268" s="71">
        <v>4800</v>
      </c>
      <c r="G268" s="71" t="s">
        <v>142</v>
      </c>
      <c r="H268" s="29">
        <v>0</v>
      </c>
      <c r="I268" s="110" t="s">
        <v>939</v>
      </c>
      <c r="J268" s="105">
        <v>100000</v>
      </c>
      <c r="K268" s="105">
        <v>100000</v>
      </c>
      <c r="L268" s="105">
        <v>100000</v>
      </c>
      <c r="M268" s="105">
        <v>100000</v>
      </c>
      <c r="N268" s="105">
        <v>100000</v>
      </c>
      <c r="O268" s="105">
        <v>100000</v>
      </c>
      <c r="P268" s="105">
        <v>100000</v>
      </c>
      <c r="Q268" s="105">
        <v>100000</v>
      </c>
      <c r="R268" s="105">
        <v>100000</v>
      </c>
      <c r="S268" s="105">
        <v>100000</v>
      </c>
      <c r="T268" s="105">
        <v>100000</v>
      </c>
      <c r="U268" s="105">
        <v>100000</v>
      </c>
      <c r="V268" s="105">
        <v>100000</v>
      </c>
      <c r="W268" s="111"/>
      <c r="X268" s="111"/>
      <c r="Y268" s="104"/>
      <c r="Z268" s="104"/>
    </row>
    <row r="269" spans="1:26" ht="12.75" customHeight="1" x14ac:dyDescent="0.3">
      <c r="A269" s="27">
        <v>260</v>
      </c>
      <c r="B269" s="29" t="s">
        <v>728</v>
      </c>
      <c r="C269" s="29">
        <v>0</v>
      </c>
      <c r="D269" s="29" t="s">
        <v>808</v>
      </c>
      <c r="E269" s="29" t="s">
        <v>940</v>
      </c>
      <c r="F269" s="71">
        <v>4810</v>
      </c>
      <c r="G269" s="71" t="s">
        <v>142</v>
      </c>
      <c r="H269" s="29" t="s">
        <v>143</v>
      </c>
      <c r="I269" s="110" t="s">
        <v>939</v>
      </c>
      <c r="J269" s="105">
        <v>101632.79</v>
      </c>
      <c r="K269" s="105">
        <v>101632.79</v>
      </c>
      <c r="L269" s="105">
        <v>101632.79</v>
      </c>
      <c r="M269" s="105">
        <v>101632.79</v>
      </c>
      <c r="N269" s="105">
        <v>101632.79</v>
      </c>
      <c r="O269" s="105">
        <v>101632.79</v>
      </c>
      <c r="P269" s="105">
        <v>101632.79</v>
      </c>
      <c r="Q269" s="105">
        <v>101632.79</v>
      </c>
      <c r="R269" s="105">
        <v>101632.79</v>
      </c>
      <c r="S269" s="105">
        <v>101632.79</v>
      </c>
      <c r="T269" s="105">
        <v>101632.79</v>
      </c>
      <c r="U269" s="105">
        <v>101632.79</v>
      </c>
      <c r="V269" s="105">
        <v>101632.79</v>
      </c>
      <c r="W269" s="111"/>
      <c r="X269" s="111"/>
      <c r="Y269" s="104"/>
      <c r="Z269" s="104"/>
    </row>
    <row r="270" spans="1:26" ht="12.75" customHeight="1" x14ac:dyDescent="0.3">
      <c r="A270" s="27">
        <v>261</v>
      </c>
      <c r="B270" s="29" t="s">
        <v>728</v>
      </c>
      <c r="C270" s="29">
        <v>0</v>
      </c>
      <c r="D270" s="29" t="s">
        <v>808</v>
      </c>
      <c r="E270" s="29" t="s">
        <v>941</v>
      </c>
      <c r="F270" s="71">
        <v>4810</v>
      </c>
      <c r="G270" s="71" t="s">
        <v>142</v>
      </c>
      <c r="H270" s="29">
        <v>0</v>
      </c>
      <c r="I270" s="110" t="s">
        <v>942</v>
      </c>
      <c r="J270" s="105">
        <v>456310.83</v>
      </c>
      <c r="K270" s="105">
        <v>482897.54451612901</v>
      </c>
      <c r="L270" s="105">
        <v>482567.22</v>
      </c>
      <c r="M270" s="105">
        <v>501824.626666667</v>
      </c>
      <c r="N270" s="105">
        <v>498265.59999999998</v>
      </c>
      <c r="O270" s="105">
        <v>498265.59999999998</v>
      </c>
      <c r="P270" s="105">
        <v>484658.62</v>
      </c>
      <c r="Q270" s="105">
        <v>484658.62</v>
      </c>
      <c r="R270" s="105">
        <v>464410.19857142901</v>
      </c>
      <c r="S270" s="105">
        <v>456310.83</v>
      </c>
      <c r="T270" s="105">
        <v>456310.83</v>
      </c>
      <c r="U270" s="105">
        <v>456310.83</v>
      </c>
      <c r="V270" s="105">
        <v>456310.83</v>
      </c>
      <c r="W270" s="111"/>
      <c r="X270" s="111"/>
      <c r="Y270" s="104"/>
      <c r="Z270" s="104"/>
    </row>
    <row r="271" spans="1:26" ht="12.75" customHeight="1" x14ac:dyDescent="0.3">
      <c r="A271" s="27">
        <v>262</v>
      </c>
      <c r="B271" s="29" t="s">
        <v>728</v>
      </c>
      <c r="C271" s="29">
        <v>0</v>
      </c>
      <c r="D271" s="29" t="s">
        <v>808</v>
      </c>
      <c r="E271" s="29" t="s">
        <v>943</v>
      </c>
      <c r="F271" s="71">
        <v>4820</v>
      </c>
      <c r="G271" s="71" t="s">
        <v>142</v>
      </c>
      <c r="H271" s="29">
        <v>0</v>
      </c>
      <c r="I271" s="110">
        <v>0</v>
      </c>
      <c r="J271" s="105">
        <v>819081.48666666704</v>
      </c>
      <c r="K271" s="105">
        <v>1603362.12677419</v>
      </c>
      <c r="L271" s="105">
        <v>1507889.83322581</v>
      </c>
      <c r="M271" s="105">
        <v>1509017.67</v>
      </c>
      <c r="N271" s="105">
        <v>1418688.55064516</v>
      </c>
      <c r="O271" s="105">
        <v>1275139.80333333</v>
      </c>
      <c r="P271" s="105">
        <v>1276029.41516129</v>
      </c>
      <c r="Q271" s="105">
        <v>1235645.4812903199</v>
      </c>
      <c r="R271" s="105">
        <v>1018483.42571429</v>
      </c>
      <c r="S271" s="105">
        <v>1019655.83354839</v>
      </c>
      <c r="T271" s="105">
        <v>932558.74466666696</v>
      </c>
      <c r="U271" s="105">
        <v>818353.45225806499</v>
      </c>
      <c r="V271" s="105">
        <v>819081.48666666704</v>
      </c>
      <c r="W271" s="111"/>
      <c r="X271" s="111"/>
      <c r="Y271" s="104"/>
      <c r="Z271" s="104"/>
    </row>
    <row r="272" spans="1:26" ht="12.75" customHeight="1" x14ac:dyDescent="0.3">
      <c r="A272" s="27">
        <v>263</v>
      </c>
      <c r="B272" s="29" t="s">
        <v>751</v>
      </c>
      <c r="C272" s="29">
        <v>0</v>
      </c>
      <c r="D272" s="29" t="s">
        <v>808</v>
      </c>
      <c r="E272" s="29" t="s">
        <v>944</v>
      </c>
      <c r="F272" s="71">
        <v>4830</v>
      </c>
      <c r="G272" s="71" t="s">
        <v>142</v>
      </c>
      <c r="H272" s="29">
        <v>0</v>
      </c>
      <c r="I272" s="110">
        <v>0</v>
      </c>
      <c r="J272" s="105">
        <v>648598.39666666696</v>
      </c>
      <c r="K272" s="105">
        <v>874326.90290322597</v>
      </c>
      <c r="L272" s="105">
        <v>745793.19032258005</v>
      </c>
      <c r="M272" s="105">
        <v>714283.17500000005</v>
      </c>
      <c r="N272" s="105">
        <v>702686.38225806504</v>
      </c>
      <c r="O272" s="105">
        <v>686325.16799999995</v>
      </c>
      <c r="P272" s="105">
        <v>674214.69677419297</v>
      </c>
      <c r="Q272" s="105">
        <v>670735.32838709699</v>
      </c>
      <c r="R272" s="105">
        <v>670502.20571428596</v>
      </c>
      <c r="S272" s="105">
        <v>670125.61612903303</v>
      </c>
      <c r="T272" s="105">
        <v>669986.34933333297</v>
      </c>
      <c r="U272" s="105">
        <v>661250.08548387105</v>
      </c>
      <c r="V272" s="105">
        <v>648598.39666666696</v>
      </c>
      <c r="W272" s="111"/>
      <c r="X272" s="111"/>
      <c r="Y272" s="104"/>
      <c r="Z272" s="104"/>
    </row>
    <row r="273" spans="1:26" ht="12.75" customHeight="1" x14ac:dyDescent="0.3">
      <c r="A273" s="27">
        <v>264</v>
      </c>
      <c r="B273" s="29" t="s">
        <v>728</v>
      </c>
      <c r="C273" s="29">
        <v>0</v>
      </c>
      <c r="D273" s="29" t="s">
        <v>808</v>
      </c>
      <c r="E273" s="29" t="s">
        <v>945</v>
      </c>
      <c r="F273" s="71">
        <v>4870</v>
      </c>
      <c r="G273" s="71" t="s">
        <v>142</v>
      </c>
      <c r="H273" s="29">
        <v>0</v>
      </c>
      <c r="I273" s="110" t="s">
        <v>939</v>
      </c>
      <c r="J273" s="105">
        <v>605654.79</v>
      </c>
      <c r="K273" s="105">
        <v>643910.95838709699</v>
      </c>
      <c r="L273" s="105">
        <v>636267.72774193599</v>
      </c>
      <c r="M273" s="105">
        <v>637027.24199999997</v>
      </c>
      <c r="N273" s="105">
        <v>674186.73</v>
      </c>
      <c r="O273" s="105">
        <v>671626.25</v>
      </c>
      <c r="P273" s="105">
        <v>660664.63967741898</v>
      </c>
      <c r="Q273" s="105">
        <v>652795.57999999996</v>
      </c>
      <c r="R273" s="105">
        <v>652747.942857143</v>
      </c>
      <c r="S273" s="105">
        <v>646340.59419354796</v>
      </c>
      <c r="T273" s="105">
        <v>632009.83833333303</v>
      </c>
      <c r="U273" s="105">
        <v>613804.81838709698</v>
      </c>
      <c r="V273" s="105">
        <v>605654.79</v>
      </c>
      <c r="W273" s="111"/>
      <c r="X273" s="111"/>
      <c r="Y273" s="104"/>
      <c r="Z273" s="104"/>
    </row>
    <row r="274" spans="1:26" ht="12.75" customHeight="1" x14ac:dyDescent="0.3">
      <c r="A274" s="27">
        <v>265</v>
      </c>
      <c r="B274" s="29" t="s">
        <v>728</v>
      </c>
      <c r="C274" s="29">
        <v>0</v>
      </c>
      <c r="D274" s="29" t="s">
        <v>808</v>
      </c>
      <c r="E274" s="29" t="s">
        <v>946</v>
      </c>
      <c r="F274" s="71">
        <v>4880</v>
      </c>
      <c r="G274" s="71" t="s">
        <v>142</v>
      </c>
      <c r="H274" s="29">
        <v>0</v>
      </c>
      <c r="I274" s="110">
        <v>0</v>
      </c>
      <c r="J274" s="105">
        <v>10089.799999999999</v>
      </c>
      <c r="K274" s="105">
        <v>10022.3548387097</v>
      </c>
      <c r="L274" s="105">
        <v>10028.2903225806</v>
      </c>
      <c r="M274" s="105">
        <v>10023.3666666667</v>
      </c>
      <c r="N274" s="105">
        <v>10017.7419354839</v>
      </c>
      <c r="O274" s="105">
        <v>10026.6333333333</v>
      </c>
      <c r="P274" s="105">
        <v>10032.774193548399</v>
      </c>
      <c r="Q274" s="105">
        <v>10041.935483871001</v>
      </c>
      <c r="R274" s="105">
        <v>10051.9285714286</v>
      </c>
      <c r="S274" s="105">
        <v>10061.9032258065</v>
      </c>
      <c r="T274" s="105">
        <v>10072</v>
      </c>
      <c r="U274" s="105">
        <v>10081.9032258065</v>
      </c>
      <c r="V274" s="105">
        <v>10089.799999999999</v>
      </c>
      <c r="W274" s="111"/>
      <c r="X274" s="111"/>
      <c r="Y274" s="104"/>
      <c r="Z274" s="104"/>
    </row>
    <row r="275" spans="1:26" ht="12.75" customHeight="1" x14ac:dyDescent="0.3">
      <c r="A275" s="27">
        <v>266</v>
      </c>
      <c r="B275" s="29" t="s">
        <v>728</v>
      </c>
      <c r="C275" s="29">
        <v>0</v>
      </c>
      <c r="D275" s="29" t="s">
        <v>808</v>
      </c>
      <c r="E275" s="29" t="s">
        <v>947</v>
      </c>
      <c r="F275" s="71">
        <v>4890</v>
      </c>
      <c r="G275" s="71" t="s">
        <v>142</v>
      </c>
      <c r="H275" s="29">
        <v>0</v>
      </c>
      <c r="I275" s="110" t="s">
        <v>939</v>
      </c>
      <c r="J275" s="105">
        <v>5847501.8600000003</v>
      </c>
      <c r="K275" s="105">
        <v>5648890.4000000004</v>
      </c>
      <c r="L275" s="105">
        <v>5648890.4000000004</v>
      </c>
      <c r="M275" s="105">
        <v>5748196.1299999999</v>
      </c>
      <c r="N275" s="105">
        <v>5847501.8600000003</v>
      </c>
      <c r="O275" s="105">
        <v>5847501.8600000003</v>
      </c>
      <c r="P275" s="105">
        <v>5847501.8600000003</v>
      </c>
      <c r="Q275" s="105">
        <v>5847501.8600000003</v>
      </c>
      <c r="R275" s="105">
        <v>5847501.8600000003</v>
      </c>
      <c r="S275" s="105">
        <v>5847501.8600000003</v>
      </c>
      <c r="T275" s="105">
        <v>5847501.8600000003</v>
      </c>
      <c r="U275" s="105">
        <v>5847501.8600000003</v>
      </c>
      <c r="V275" s="105">
        <v>5847501.8600000003</v>
      </c>
      <c r="W275" s="111"/>
      <c r="X275" s="111"/>
      <c r="Y275" s="104"/>
      <c r="Z275" s="104"/>
    </row>
    <row r="276" spans="1:26" ht="12.75" customHeight="1" x14ac:dyDescent="0.3">
      <c r="A276" s="27">
        <v>267</v>
      </c>
      <c r="B276" s="29" t="s">
        <v>728</v>
      </c>
      <c r="C276" s="29">
        <v>0</v>
      </c>
      <c r="D276" s="29" t="s">
        <v>808</v>
      </c>
      <c r="E276" s="29" t="s">
        <v>948</v>
      </c>
      <c r="F276" s="71">
        <v>4910</v>
      </c>
      <c r="G276" s="71" t="s">
        <v>142</v>
      </c>
      <c r="H276" s="29">
        <v>0</v>
      </c>
      <c r="I276" s="110">
        <v>0</v>
      </c>
      <c r="J276" s="105">
        <v>353251.71</v>
      </c>
      <c r="K276" s="105">
        <v>438335.06419354799</v>
      </c>
      <c r="L276" s="105">
        <v>436989.02290322602</v>
      </c>
      <c r="M276" s="105">
        <v>420597.21</v>
      </c>
      <c r="N276" s="105">
        <v>420930.82935483899</v>
      </c>
      <c r="O276" s="105">
        <v>418299.81</v>
      </c>
      <c r="P276" s="105">
        <v>415566.44225806498</v>
      </c>
      <c r="Q276" s="105">
        <v>415946.31322580698</v>
      </c>
      <c r="R276" s="105">
        <v>390837.01714285702</v>
      </c>
      <c r="S276" s="105">
        <v>386453.70032258099</v>
      </c>
      <c r="T276" s="105">
        <v>369770.243333333</v>
      </c>
      <c r="U276" s="105">
        <v>355221.41</v>
      </c>
      <c r="V276" s="105">
        <v>353251.71</v>
      </c>
      <c r="W276" s="111"/>
      <c r="X276" s="111"/>
      <c r="Y276" s="104"/>
      <c r="Z276" s="104"/>
    </row>
    <row r="277" spans="1:26" ht="12.75" customHeight="1" x14ac:dyDescent="0.3">
      <c r="A277" s="27">
        <v>268</v>
      </c>
      <c r="B277" s="29" t="s">
        <v>728</v>
      </c>
      <c r="C277" s="29">
        <v>0</v>
      </c>
      <c r="D277" s="29" t="s">
        <v>808</v>
      </c>
      <c r="E277" s="29" t="s">
        <v>949</v>
      </c>
      <c r="F277" s="71">
        <v>4920</v>
      </c>
      <c r="G277" s="71" t="s">
        <v>142</v>
      </c>
      <c r="H277" s="29">
        <v>0</v>
      </c>
      <c r="I277" s="110" t="s">
        <v>939</v>
      </c>
      <c r="J277" s="105">
        <v>251379.664666667</v>
      </c>
      <c r="K277" s="105">
        <v>266464.51</v>
      </c>
      <c r="L277" s="105">
        <v>263036.73548387102</v>
      </c>
      <c r="M277" s="105">
        <v>264357.36933333299</v>
      </c>
      <c r="N277" s="105">
        <v>292981.05741935503</v>
      </c>
      <c r="O277" s="105">
        <v>292375.78399999999</v>
      </c>
      <c r="P277" s="105">
        <v>286518.17354838701</v>
      </c>
      <c r="Q277" s="105">
        <v>282658.844516129</v>
      </c>
      <c r="R277" s="105">
        <v>280652.13714285701</v>
      </c>
      <c r="S277" s="105">
        <v>271991.65064516099</v>
      </c>
      <c r="T277" s="105">
        <v>263706.20333333302</v>
      </c>
      <c r="U277" s="105">
        <v>253395.804193549</v>
      </c>
      <c r="V277" s="105">
        <v>251379.664666667</v>
      </c>
      <c r="W277" s="111"/>
      <c r="X277" s="111"/>
      <c r="Y277" s="104"/>
      <c r="Z277" s="104"/>
    </row>
    <row r="278" spans="1:26" ht="12.75" customHeight="1" x14ac:dyDescent="0.3">
      <c r="A278" s="27">
        <v>269</v>
      </c>
      <c r="B278" s="29" t="s">
        <v>728</v>
      </c>
      <c r="C278" s="29">
        <v>0</v>
      </c>
      <c r="D278" s="29" t="s">
        <v>808</v>
      </c>
      <c r="E278" s="29" t="s">
        <v>950</v>
      </c>
      <c r="F278" s="71">
        <v>4930</v>
      </c>
      <c r="G278" s="71" t="s">
        <v>142</v>
      </c>
      <c r="H278" s="29">
        <v>0</v>
      </c>
      <c r="I278" s="110" t="s">
        <v>939</v>
      </c>
      <c r="J278" s="105">
        <v>443794.91600000003</v>
      </c>
      <c r="K278" s="105">
        <v>425692.15999999997</v>
      </c>
      <c r="L278" s="105">
        <v>425692.15999999997</v>
      </c>
      <c r="M278" s="105">
        <v>507725.43533333298</v>
      </c>
      <c r="N278" s="105">
        <v>587899.73</v>
      </c>
      <c r="O278" s="105">
        <v>547578.21666666702</v>
      </c>
      <c r="P278" s="105">
        <v>511093.08</v>
      </c>
      <c r="Q278" s="105">
        <v>493892.32709677401</v>
      </c>
      <c r="R278" s="105">
        <v>470075.9</v>
      </c>
      <c r="S278" s="105">
        <v>470075.9</v>
      </c>
      <c r="T278" s="105">
        <v>470075.9</v>
      </c>
      <c r="U278" s="105">
        <v>470075.9</v>
      </c>
      <c r="V278" s="105">
        <v>443794.91600000003</v>
      </c>
      <c r="W278" s="111"/>
      <c r="X278" s="111"/>
      <c r="Y278" s="104"/>
      <c r="Z278" s="104"/>
    </row>
    <row r="279" spans="1:26" ht="12.75" customHeight="1" x14ac:dyDescent="0.3">
      <c r="A279" s="27">
        <v>270</v>
      </c>
      <c r="B279" s="29" t="s">
        <v>728</v>
      </c>
      <c r="C279" s="29">
        <v>0</v>
      </c>
      <c r="D279" s="29" t="s">
        <v>808</v>
      </c>
      <c r="E279" s="29" t="s">
        <v>951</v>
      </c>
      <c r="F279" s="71">
        <v>4940</v>
      </c>
      <c r="G279" s="71" t="s">
        <v>142</v>
      </c>
      <c r="H279" s="29">
        <v>0</v>
      </c>
      <c r="I279" s="110" t="s">
        <v>952</v>
      </c>
      <c r="J279" s="105">
        <v>0</v>
      </c>
      <c r="K279" s="105">
        <v>0</v>
      </c>
      <c r="L279" s="105">
        <v>0</v>
      </c>
      <c r="M279" s="105">
        <v>0</v>
      </c>
      <c r="N279" s="105">
        <v>0</v>
      </c>
      <c r="O279" s="105">
        <v>0</v>
      </c>
      <c r="P279" s="105">
        <v>0</v>
      </c>
      <c r="Q279" s="105">
        <v>0</v>
      </c>
      <c r="R279" s="105">
        <v>0</v>
      </c>
      <c r="S279" s="105">
        <v>0</v>
      </c>
      <c r="T279" s="105">
        <v>0</v>
      </c>
      <c r="U279" s="105">
        <v>0</v>
      </c>
      <c r="V279" s="105">
        <v>0</v>
      </c>
      <c r="W279" s="111"/>
      <c r="X279" s="111"/>
      <c r="Y279" s="104"/>
      <c r="Z279" s="104"/>
    </row>
    <row r="280" spans="1:26" ht="12.75" customHeight="1" x14ac:dyDescent="0.3">
      <c r="A280" s="27">
        <v>271</v>
      </c>
      <c r="B280" s="29" t="s">
        <v>785</v>
      </c>
      <c r="C280" s="29">
        <v>0</v>
      </c>
      <c r="D280" s="29" t="s">
        <v>953</v>
      </c>
      <c r="E280" s="29" t="s">
        <v>954</v>
      </c>
      <c r="F280" s="71">
        <v>5010</v>
      </c>
      <c r="G280" s="71" t="s">
        <v>151</v>
      </c>
      <c r="H280" s="29">
        <v>0</v>
      </c>
      <c r="I280" s="110">
        <v>0</v>
      </c>
      <c r="J280" s="105">
        <v>169272440.61833301</v>
      </c>
      <c r="K280" s="105">
        <v>161240994.63322601</v>
      </c>
      <c r="L280" s="105">
        <v>161949068.58903199</v>
      </c>
      <c r="M280" s="105">
        <v>162309661.09666699</v>
      </c>
      <c r="N280" s="105">
        <v>163599446.31096801</v>
      </c>
      <c r="O280" s="105">
        <v>163769904.41833299</v>
      </c>
      <c r="P280" s="105">
        <v>163643740.25161299</v>
      </c>
      <c r="Q280" s="105">
        <v>165724912.58129001</v>
      </c>
      <c r="R280" s="105">
        <v>155309108.31964299</v>
      </c>
      <c r="S280" s="105">
        <v>150057641.395807</v>
      </c>
      <c r="T280" s="105">
        <v>158676824.65533301</v>
      </c>
      <c r="U280" s="105">
        <v>169442065.74580601</v>
      </c>
      <c r="V280" s="105">
        <v>169272440.61833301</v>
      </c>
      <c r="W280" s="111"/>
      <c r="X280" s="111"/>
      <c r="Y280" s="104"/>
      <c r="Z280" s="104"/>
    </row>
    <row r="281" spans="1:26" ht="12.75" customHeight="1" x14ac:dyDescent="0.3">
      <c r="A281" s="27">
        <v>272</v>
      </c>
      <c r="B281" s="29" t="s">
        <v>785</v>
      </c>
      <c r="C281" s="29">
        <v>0</v>
      </c>
      <c r="D281" s="29" t="s">
        <v>953</v>
      </c>
      <c r="E281" s="29" t="s">
        <v>955</v>
      </c>
      <c r="F281" s="71">
        <v>5020</v>
      </c>
      <c r="G281" s="71" t="s">
        <v>151</v>
      </c>
      <c r="H281" s="29">
        <v>0</v>
      </c>
      <c r="I281" s="110">
        <v>0</v>
      </c>
      <c r="J281" s="105">
        <v>13479793.2356667</v>
      </c>
      <c r="K281" s="105">
        <v>48427806.757741898</v>
      </c>
      <c r="L281" s="105">
        <v>44516592.6412903</v>
      </c>
      <c r="M281" s="105">
        <v>42662013.159000002</v>
      </c>
      <c r="N281" s="105">
        <v>33442939.5722581</v>
      </c>
      <c r="O281" s="105">
        <v>33697581.939333297</v>
      </c>
      <c r="P281" s="105">
        <v>38150880.646774203</v>
      </c>
      <c r="Q281" s="105">
        <v>38371765.650967702</v>
      </c>
      <c r="R281" s="105">
        <v>44852626.125</v>
      </c>
      <c r="S281" s="105">
        <v>46090848.415161297</v>
      </c>
      <c r="T281" s="105">
        <v>25210344.6063333</v>
      </c>
      <c r="U281" s="105">
        <v>12709677.332903201</v>
      </c>
      <c r="V281" s="105">
        <v>13479793.2356667</v>
      </c>
      <c r="W281" s="111"/>
      <c r="X281" s="111"/>
      <c r="Y281" s="104"/>
      <c r="Z281" s="104"/>
    </row>
    <row r="282" spans="1:26" ht="12.75" customHeight="1" x14ac:dyDescent="0.3">
      <c r="A282" s="27">
        <v>273</v>
      </c>
      <c r="B282" s="29" t="s">
        <v>728</v>
      </c>
      <c r="C282" s="29">
        <v>0</v>
      </c>
      <c r="D282" s="29" t="s">
        <v>956</v>
      </c>
      <c r="E282" s="29" t="s">
        <v>957</v>
      </c>
      <c r="F282" s="71">
        <v>5030</v>
      </c>
      <c r="G282" s="71" t="s">
        <v>152</v>
      </c>
      <c r="H282" s="29">
        <v>0</v>
      </c>
      <c r="I282" s="110">
        <v>0</v>
      </c>
      <c r="J282" s="105">
        <v>77777467.129666597</v>
      </c>
      <c r="K282" s="105">
        <v>73474856.948387101</v>
      </c>
      <c r="L282" s="105">
        <v>83174371.436451599</v>
      </c>
      <c r="M282" s="105">
        <v>62227901.645666704</v>
      </c>
      <c r="N282" s="105">
        <v>82596340.719999999</v>
      </c>
      <c r="O282" s="105">
        <v>101419905.930667</v>
      </c>
      <c r="P282" s="105">
        <v>81125352.350322604</v>
      </c>
      <c r="Q282" s="105">
        <v>101439632.76871</v>
      </c>
      <c r="R282" s="105">
        <v>112811693.908571</v>
      </c>
      <c r="S282" s="105">
        <v>77256045.552580595</v>
      </c>
      <c r="T282" s="105">
        <v>87948696.559</v>
      </c>
      <c r="U282" s="105">
        <v>103171250.068387</v>
      </c>
      <c r="V282" s="105">
        <v>77777467.129666597</v>
      </c>
      <c r="W282" s="111"/>
      <c r="X282" s="111"/>
      <c r="Y282" s="104"/>
      <c r="Z282" s="104"/>
    </row>
    <row r="283" spans="1:26" ht="12.75" customHeight="1" x14ac:dyDescent="0.3">
      <c r="A283" s="27">
        <v>274</v>
      </c>
      <c r="B283" s="29" t="s">
        <v>746</v>
      </c>
      <c r="C283" s="29">
        <v>0</v>
      </c>
      <c r="D283" s="29" t="s">
        <v>737</v>
      </c>
      <c r="E283" s="29" t="s">
        <v>958</v>
      </c>
      <c r="F283" s="71">
        <v>5040</v>
      </c>
      <c r="G283" s="71" t="s">
        <v>34</v>
      </c>
      <c r="H283" s="29">
        <v>0</v>
      </c>
      <c r="I283" s="110" t="s">
        <v>959</v>
      </c>
      <c r="J283" s="105">
        <v>8655.73</v>
      </c>
      <c r="K283" s="105">
        <v>8655.73</v>
      </c>
      <c r="L283" s="105">
        <v>8655.73</v>
      </c>
      <c r="M283" s="105">
        <v>8655.73</v>
      </c>
      <c r="N283" s="105">
        <v>8655.73</v>
      </c>
      <c r="O283" s="105">
        <v>8655.73</v>
      </c>
      <c r="P283" s="105">
        <v>8655.73</v>
      </c>
      <c r="Q283" s="105">
        <v>8655.73</v>
      </c>
      <c r="R283" s="105">
        <v>8655.73</v>
      </c>
      <c r="S283" s="105">
        <v>8655.73</v>
      </c>
      <c r="T283" s="105">
        <v>8655.73</v>
      </c>
      <c r="U283" s="105">
        <v>8655.73</v>
      </c>
      <c r="V283" s="105">
        <v>8655.73</v>
      </c>
      <c r="W283" s="111"/>
      <c r="X283" s="111"/>
      <c r="Y283" s="104"/>
      <c r="Z283" s="104"/>
    </row>
    <row r="284" spans="1:26" ht="12.75" customHeight="1" x14ac:dyDescent="0.3">
      <c r="A284" s="27">
        <v>275</v>
      </c>
      <c r="B284" s="29" t="s">
        <v>746</v>
      </c>
      <c r="C284" s="29">
        <v>0</v>
      </c>
      <c r="D284" s="29" t="s">
        <v>765</v>
      </c>
      <c r="E284" s="29" t="s">
        <v>958</v>
      </c>
      <c r="F284" s="71">
        <v>5040</v>
      </c>
      <c r="G284" s="71" t="s">
        <v>57</v>
      </c>
      <c r="H284" s="29">
        <v>0</v>
      </c>
      <c r="I284" s="110" t="s">
        <v>846</v>
      </c>
      <c r="J284" s="105">
        <v>0</v>
      </c>
      <c r="K284" s="105">
        <v>0</v>
      </c>
      <c r="L284" s="105">
        <v>0</v>
      </c>
      <c r="M284" s="105">
        <v>0</v>
      </c>
      <c r="N284" s="105">
        <v>0</v>
      </c>
      <c r="O284" s="105">
        <v>0</v>
      </c>
      <c r="P284" s="105">
        <v>0</v>
      </c>
      <c r="Q284" s="105">
        <v>0</v>
      </c>
      <c r="R284" s="105">
        <v>0</v>
      </c>
      <c r="S284" s="105">
        <v>0</v>
      </c>
      <c r="T284" s="105">
        <v>0</v>
      </c>
      <c r="U284" s="105">
        <v>0</v>
      </c>
      <c r="V284" s="105">
        <v>0</v>
      </c>
      <c r="W284" s="111"/>
      <c r="X284" s="111"/>
      <c r="Y284" s="104"/>
      <c r="Z284" s="104"/>
    </row>
    <row r="285" spans="1:26" ht="12.75" customHeight="1" x14ac:dyDescent="0.3">
      <c r="A285" s="27">
        <v>276</v>
      </c>
      <c r="B285" s="29" t="s">
        <v>746</v>
      </c>
      <c r="C285" s="29">
        <v>0</v>
      </c>
      <c r="D285" s="29" t="s">
        <v>765</v>
      </c>
      <c r="E285" s="29" t="s">
        <v>958</v>
      </c>
      <c r="F285" s="71">
        <v>5040</v>
      </c>
      <c r="G285" s="71" t="s">
        <v>153</v>
      </c>
      <c r="H285" s="29">
        <v>0</v>
      </c>
      <c r="I285" s="110">
        <v>0</v>
      </c>
      <c r="J285" s="105">
        <v>416952.30933333299</v>
      </c>
      <c r="K285" s="105">
        <v>328612.66516128997</v>
      </c>
      <c r="L285" s="105">
        <v>278193.083225807</v>
      </c>
      <c r="M285" s="105">
        <v>286055.27666666702</v>
      </c>
      <c r="N285" s="105">
        <v>377430.279354839</v>
      </c>
      <c r="O285" s="105">
        <v>373003.429</v>
      </c>
      <c r="P285" s="105">
        <v>368513.47870967799</v>
      </c>
      <c r="Q285" s="105">
        <v>367636.16193548398</v>
      </c>
      <c r="R285" s="105">
        <v>310832.505714286</v>
      </c>
      <c r="S285" s="105">
        <v>328553.995806452</v>
      </c>
      <c r="T285" s="105">
        <v>411091.42833333299</v>
      </c>
      <c r="U285" s="105">
        <v>386077.73096774198</v>
      </c>
      <c r="V285" s="105">
        <v>416952.30933333299</v>
      </c>
      <c r="W285" s="111"/>
      <c r="X285" s="111"/>
      <c r="Y285" s="104"/>
      <c r="Z285" s="104"/>
    </row>
    <row r="286" spans="1:26" ht="12.75" customHeight="1" x14ac:dyDescent="0.3">
      <c r="A286" s="27">
        <v>277</v>
      </c>
      <c r="B286" s="29" t="s">
        <v>728</v>
      </c>
      <c r="C286" s="29">
        <v>0</v>
      </c>
      <c r="D286" s="29" t="s">
        <v>737</v>
      </c>
      <c r="E286" s="29" t="s">
        <v>960</v>
      </c>
      <c r="F286" s="71">
        <v>5050</v>
      </c>
      <c r="G286" s="71" t="s">
        <v>31</v>
      </c>
      <c r="H286" s="29">
        <v>0</v>
      </c>
      <c r="I286" s="110" t="s">
        <v>853</v>
      </c>
      <c r="J286" s="105">
        <v>-464350.15899999999</v>
      </c>
      <c r="K286" s="105">
        <v>-430283.62870967801</v>
      </c>
      <c r="L286" s="105">
        <v>-220882.916129032</v>
      </c>
      <c r="M286" s="105">
        <v>-280973.59100000001</v>
      </c>
      <c r="N286" s="105">
        <v>-285568.07580645202</v>
      </c>
      <c r="O286" s="105">
        <v>-144060.42033333299</v>
      </c>
      <c r="P286" s="105">
        <v>-616399.76161290298</v>
      </c>
      <c r="Q286" s="105">
        <v>-1168477.58903226</v>
      </c>
      <c r="R286" s="105">
        <v>-116695.03999999999</v>
      </c>
      <c r="S286" s="105">
        <v>-372964.51290322602</v>
      </c>
      <c r="T286" s="105">
        <v>-421975.588666667</v>
      </c>
      <c r="U286" s="105">
        <v>-224367.21096774199</v>
      </c>
      <c r="V286" s="105">
        <v>-464350.15899999999</v>
      </c>
      <c r="W286" s="111"/>
      <c r="X286" s="111"/>
      <c r="Y286" s="104"/>
      <c r="Z286" s="104"/>
    </row>
    <row r="287" spans="1:26" ht="12.75" customHeight="1" x14ac:dyDescent="0.3">
      <c r="A287" s="27">
        <v>278</v>
      </c>
      <c r="B287" s="29" t="s">
        <v>728</v>
      </c>
      <c r="C287" s="29">
        <v>0</v>
      </c>
      <c r="D287" s="29" t="s">
        <v>737</v>
      </c>
      <c r="E287" s="29" t="s">
        <v>960</v>
      </c>
      <c r="F287" s="71">
        <v>5050</v>
      </c>
      <c r="G287" s="71" t="s">
        <v>36</v>
      </c>
      <c r="H287" s="29">
        <v>0</v>
      </c>
      <c r="I287" s="110" t="s">
        <v>853</v>
      </c>
      <c r="J287" s="105">
        <v>0</v>
      </c>
      <c r="K287" s="105">
        <v>0</v>
      </c>
      <c r="L287" s="105">
        <v>0</v>
      </c>
      <c r="M287" s="105">
        <v>0</v>
      </c>
      <c r="N287" s="105">
        <v>0</v>
      </c>
      <c r="O287" s="105">
        <v>0</v>
      </c>
      <c r="P287" s="105">
        <v>0</v>
      </c>
      <c r="Q287" s="105">
        <v>0</v>
      </c>
      <c r="R287" s="105">
        <v>0</v>
      </c>
      <c r="S287" s="105">
        <v>0</v>
      </c>
      <c r="T287" s="105">
        <v>0</v>
      </c>
      <c r="U287" s="105">
        <v>0</v>
      </c>
      <c r="V287" s="105">
        <v>0</v>
      </c>
      <c r="W287" s="111"/>
      <c r="X287" s="111"/>
      <c r="Y287" s="104"/>
      <c r="Z287" s="104"/>
    </row>
    <row r="288" spans="1:26" ht="12.75" customHeight="1" x14ac:dyDescent="0.3">
      <c r="A288" s="27">
        <v>279</v>
      </c>
      <c r="B288" s="29" t="s">
        <v>728</v>
      </c>
      <c r="C288" s="29">
        <v>0</v>
      </c>
      <c r="D288" s="29" t="s">
        <v>737</v>
      </c>
      <c r="E288" s="29" t="s">
        <v>960</v>
      </c>
      <c r="F288" s="71">
        <v>5050</v>
      </c>
      <c r="G288" s="71" t="s">
        <v>115</v>
      </c>
      <c r="H288" s="29" t="s">
        <v>154</v>
      </c>
      <c r="I288" s="110">
        <v>0</v>
      </c>
      <c r="J288" s="105">
        <v>-62.69</v>
      </c>
      <c r="K288" s="105">
        <v>-62.69</v>
      </c>
      <c r="L288" s="105">
        <v>-62.69</v>
      </c>
      <c r="M288" s="105">
        <v>-62.69</v>
      </c>
      <c r="N288" s="105">
        <v>-62.69</v>
      </c>
      <c r="O288" s="105">
        <v>-62.69</v>
      </c>
      <c r="P288" s="105">
        <v>-62.69</v>
      </c>
      <c r="Q288" s="105">
        <v>-62.69</v>
      </c>
      <c r="R288" s="105">
        <v>-62.69</v>
      </c>
      <c r="S288" s="105">
        <v>-62.69</v>
      </c>
      <c r="T288" s="105">
        <v>-62.69</v>
      </c>
      <c r="U288" s="105">
        <v>-62.69</v>
      </c>
      <c r="V288" s="105">
        <v>-62.69</v>
      </c>
      <c r="W288" s="111"/>
      <c r="X288" s="111"/>
      <c r="Y288" s="104"/>
      <c r="Z288" s="104"/>
    </row>
    <row r="289" spans="1:26" ht="12.75" customHeight="1" x14ac:dyDescent="0.3">
      <c r="A289" s="27">
        <v>280</v>
      </c>
      <c r="B289" s="29" t="s">
        <v>728</v>
      </c>
      <c r="C289" s="29">
        <v>0</v>
      </c>
      <c r="D289" s="29" t="s">
        <v>737</v>
      </c>
      <c r="E289" s="29" t="s">
        <v>960</v>
      </c>
      <c r="F289" s="71">
        <v>5050</v>
      </c>
      <c r="G289" s="71" t="s">
        <v>115</v>
      </c>
      <c r="H289" s="29">
        <v>0</v>
      </c>
      <c r="I289" s="110" t="s">
        <v>745</v>
      </c>
      <c r="J289" s="105">
        <v>15758304.8443333</v>
      </c>
      <c r="K289" s="105">
        <v>20355053.2583871</v>
      </c>
      <c r="L289" s="105">
        <v>21466927.635161299</v>
      </c>
      <c r="M289" s="105">
        <v>21273673.312333301</v>
      </c>
      <c r="N289" s="105">
        <v>20206698.4603226</v>
      </c>
      <c r="O289" s="105">
        <v>18516042.655999999</v>
      </c>
      <c r="P289" s="105">
        <v>19624991.886774201</v>
      </c>
      <c r="Q289" s="105">
        <v>18778525.084516101</v>
      </c>
      <c r="R289" s="105">
        <v>15869506.678928601</v>
      </c>
      <c r="S289" s="105">
        <v>15855209.8941935</v>
      </c>
      <c r="T289" s="105">
        <v>16214622.619000001</v>
      </c>
      <c r="U289" s="105">
        <v>15206015.110967699</v>
      </c>
      <c r="V289" s="105">
        <v>15758304.8443333</v>
      </c>
      <c r="W289" s="111"/>
      <c r="X289" s="111"/>
      <c r="Y289" s="104"/>
      <c r="Z289" s="104"/>
    </row>
    <row r="290" spans="1:26" ht="12.75" customHeight="1" x14ac:dyDescent="0.3">
      <c r="A290" s="27">
        <v>281</v>
      </c>
      <c r="B290" s="29" t="s">
        <v>728</v>
      </c>
      <c r="C290" s="29">
        <v>0</v>
      </c>
      <c r="D290" s="29" t="s">
        <v>961</v>
      </c>
      <c r="E290" s="29" t="s">
        <v>962</v>
      </c>
      <c r="F290" s="71" t="s">
        <v>155</v>
      </c>
      <c r="G290" s="71" t="s">
        <v>156</v>
      </c>
      <c r="H290" s="29">
        <v>0</v>
      </c>
      <c r="I290" s="110" t="s">
        <v>745</v>
      </c>
      <c r="J290" s="105">
        <v>3942812.5839999998</v>
      </c>
      <c r="K290" s="105">
        <v>5131631.1670967704</v>
      </c>
      <c r="L290" s="105">
        <v>4621274.7619354799</v>
      </c>
      <c r="M290" s="105">
        <v>5245101.4040000001</v>
      </c>
      <c r="N290" s="105">
        <v>5277420.3209677404</v>
      </c>
      <c r="O290" s="105">
        <v>5288045.8053333303</v>
      </c>
      <c r="P290" s="105">
        <v>4768693.2645161301</v>
      </c>
      <c r="Q290" s="105">
        <v>4488176.6419354798</v>
      </c>
      <c r="R290" s="105">
        <v>4670086.9921428598</v>
      </c>
      <c r="S290" s="105">
        <v>4636710.7303225799</v>
      </c>
      <c r="T290" s="105">
        <v>4090099.173</v>
      </c>
      <c r="U290" s="105">
        <v>3726307.2987096799</v>
      </c>
      <c r="V290" s="105">
        <v>3942812.5839999998</v>
      </c>
      <c r="W290" s="111"/>
      <c r="X290" s="111"/>
      <c r="Y290" s="104"/>
      <c r="Z290" s="104"/>
    </row>
    <row r="291" spans="1:26" ht="12.75" customHeight="1" x14ac:dyDescent="0.3">
      <c r="A291" s="27">
        <v>282</v>
      </c>
      <c r="B291" s="29" t="s">
        <v>751</v>
      </c>
      <c r="C291" s="29">
        <v>0</v>
      </c>
      <c r="D291" s="29" t="s">
        <v>961</v>
      </c>
      <c r="E291" s="29" t="s">
        <v>963</v>
      </c>
      <c r="F291" s="71">
        <v>5070</v>
      </c>
      <c r="G291" s="71" t="s">
        <v>157</v>
      </c>
      <c r="H291" s="29">
        <v>0</v>
      </c>
      <c r="I291" s="110" t="s">
        <v>745</v>
      </c>
      <c r="J291" s="105">
        <v>-6540567.1206666697</v>
      </c>
      <c r="K291" s="105">
        <v>-4733329.9451612895</v>
      </c>
      <c r="L291" s="105">
        <v>-4539118.1145161297</v>
      </c>
      <c r="M291" s="105">
        <v>-5459895.9556666696</v>
      </c>
      <c r="N291" s="105">
        <v>-5668117.2290322604</v>
      </c>
      <c r="O291" s="105">
        <v>-6058231.48066667</v>
      </c>
      <c r="P291" s="105">
        <v>-6425534.4061290296</v>
      </c>
      <c r="Q291" s="105">
        <v>-6868536.6609677402</v>
      </c>
      <c r="R291" s="105">
        <v>-7282430.8760714298</v>
      </c>
      <c r="S291" s="105">
        <v>-7127103.2280645203</v>
      </c>
      <c r="T291" s="105">
        <v>-7353460.9263333296</v>
      </c>
      <c r="U291" s="105">
        <v>-7404590.0338709699</v>
      </c>
      <c r="V291" s="105">
        <v>-6540567.1206666697</v>
      </c>
      <c r="W291" s="111"/>
      <c r="X291" s="111"/>
      <c r="Y291" s="104"/>
      <c r="Z291" s="104"/>
    </row>
    <row r="292" spans="1:26" ht="12.75" customHeight="1" x14ac:dyDescent="0.3">
      <c r="A292" s="27">
        <v>283</v>
      </c>
      <c r="B292" s="29" t="s">
        <v>728</v>
      </c>
      <c r="C292" s="29">
        <v>0</v>
      </c>
      <c r="D292" s="29" t="s">
        <v>961</v>
      </c>
      <c r="E292" s="29" t="s">
        <v>964</v>
      </c>
      <c r="F292" s="71">
        <v>5080</v>
      </c>
      <c r="G292" s="71" t="s">
        <v>158</v>
      </c>
      <c r="H292" s="29">
        <v>0</v>
      </c>
      <c r="I292" s="110" t="s">
        <v>745</v>
      </c>
      <c r="J292" s="105">
        <v>83128.323333333305</v>
      </c>
      <c r="K292" s="105">
        <v>67144.945806451593</v>
      </c>
      <c r="L292" s="105">
        <v>67184.107096774198</v>
      </c>
      <c r="M292" s="105">
        <v>67240.086666666597</v>
      </c>
      <c r="N292" s="105">
        <v>68781.574838709697</v>
      </c>
      <c r="O292" s="105">
        <v>71968.636666666702</v>
      </c>
      <c r="P292" s="105">
        <v>72012.486129032302</v>
      </c>
      <c r="Q292" s="105">
        <v>72078.099032258106</v>
      </c>
      <c r="R292" s="105">
        <v>72151.112857142798</v>
      </c>
      <c r="S292" s="105">
        <v>73553.528064516198</v>
      </c>
      <c r="T292" s="105">
        <v>75282.570000000007</v>
      </c>
      <c r="U292" s="105">
        <v>77222.375806451601</v>
      </c>
      <c r="V292" s="105">
        <v>83128.323333333305</v>
      </c>
      <c r="W292" s="111"/>
      <c r="X292" s="111"/>
      <c r="Y292" s="104"/>
      <c r="Z292" s="104"/>
    </row>
    <row r="293" spans="1:26" ht="12.75" customHeight="1" x14ac:dyDescent="0.3">
      <c r="A293" s="27">
        <v>284</v>
      </c>
      <c r="B293" s="29" t="s">
        <v>728</v>
      </c>
      <c r="C293" s="29">
        <v>0</v>
      </c>
      <c r="D293" s="29" t="s">
        <v>755</v>
      </c>
      <c r="E293" s="29" t="s">
        <v>965</v>
      </c>
      <c r="F293" s="71">
        <v>5085</v>
      </c>
      <c r="G293" s="71" t="s">
        <v>136</v>
      </c>
      <c r="H293" s="29">
        <v>0</v>
      </c>
      <c r="I293" s="110">
        <v>0</v>
      </c>
      <c r="J293" s="105">
        <v>49683.491666666698</v>
      </c>
      <c r="K293" s="105">
        <v>33359.154838709699</v>
      </c>
      <c r="L293" s="105">
        <v>34577.459677419298</v>
      </c>
      <c r="M293" s="105">
        <v>35961.379999999997</v>
      </c>
      <c r="N293" s="105">
        <v>37323.162903225799</v>
      </c>
      <c r="O293" s="105">
        <v>38581.599999999999</v>
      </c>
      <c r="P293" s="105">
        <v>39824.337096774201</v>
      </c>
      <c r="Q293" s="105">
        <v>41467.895161290297</v>
      </c>
      <c r="R293" s="105">
        <v>43235.8946428571</v>
      </c>
      <c r="S293" s="105">
        <v>44913.177419354899</v>
      </c>
      <c r="T293" s="105">
        <v>46407.345000000001</v>
      </c>
      <c r="U293" s="105">
        <v>47817.695161290299</v>
      </c>
      <c r="V293" s="105">
        <v>49683.491666666698</v>
      </c>
      <c r="W293" s="111"/>
      <c r="X293" s="111"/>
      <c r="Y293" s="104"/>
      <c r="Z293" s="104"/>
    </row>
    <row r="294" spans="1:26" ht="12.75" customHeight="1" x14ac:dyDescent="0.3">
      <c r="A294" s="27">
        <v>285</v>
      </c>
      <c r="B294" s="29" t="s">
        <v>746</v>
      </c>
      <c r="C294" s="29">
        <v>0</v>
      </c>
      <c r="D294" s="29" t="s">
        <v>831</v>
      </c>
      <c r="E294" s="29" t="s">
        <v>966</v>
      </c>
      <c r="F294" s="71">
        <v>5090</v>
      </c>
      <c r="G294" s="71" t="s">
        <v>106</v>
      </c>
      <c r="H294" s="29">
        <v>0</v>
      </c>
      <c r="I294" s="110">
        <v>0</v>
      </c>
      <c r="J294" s="105">
        <v>143221.01500000001</v>
      </c>
      <c r="K294" s="105">
        <v>-258871.57290322601</v>
      </c>
      <c r="L294" s="105">
        <v>382194.242903226</v>
      </c>
      <c r="M294" s="105">
        <v>485074.60633333301</v>
      </c>
      <c r="N294" s="105">
        <v>426211.76483871002</v>
      </c>
      <c r="O294" s="105">
        <v>448949.592</v>
      </c>
      <c r="P294" s="105">
        <v>414146.73806451599</v>
      </c>
      <c r="Q294" s="105">
        <v>395595.974516129</v>
      </c>
      <c r="R294" s="105">
        <v>371264.76035714301</v>
      </c>
      <c r="S294" s="105">
        <v>303879.72967741999</v>
      </c>
      <c r="T294" s="105">
        <v>296670.21566666698</v>
      </c>
      <c r="U294" s="105">
        <v>206424.62677419401</v>
      </c>
      <c r="V294" s="105">
        <v>143221.01500000001</v>
      </c>
      <c r="W294" s="111"/>
      <c r="X294" s="111"/>
      <c r="Y294" s="104"/>
      <c r="Z294" s="104"/>
    </row>
    <row r="295" spans="1:26" ht="12.75" customHeight="1" x14ac:dyDescent="0.3">
      <c r="A295" s="27">
        <v>286</v>
      </c>
      <c r="B295" s="29" t="s">
        <v>728</v>
      </c>
      <c r="C295" s="29">
        <v>0</v>
      </c>
      <c r="D295" s="29" t="s">
        <v>831</v>
      </c>
      <c r="E295" s="29" t="s">
        <v>967</v>
      </c>
      <c r="F295" s="71">
        <v>5095</v>
      </c>
      <c r="G295" s="71" t="s">
        <v>106</v>
      </c>
      <c r="H295" s="29">
        <v>0</v>
      </c>
      <c r="I295" s="110">
        <v>0</v>
      </c>
      <c r="J295" s="105">
        <v>114533.695333333</v>
      </c>
      <c r="K295" s="105">
        <v>262686.49161290302</v>
      </c>
      <c r="L295" s="105">
        <v>448312.30225806503</v>
      </c>
      <c r="M295" s="105">
        <v>520892.89466666698</v>
      </c>
      <c r="N295" s="105">
        <v>570403.884193548</v>
      </c>
      <c r="O295" s="105">
        <v>659776.04033333401</v>
      </c>
      <c r="P295" s="105">
        <v>715141.58903225802</v>
      </c>
      <c r="Q295" s="105">
        <v>685936.65451612906</v>
      </c>
      <c r="R295" s="105">
        <v>573609.76357142895</v>
      </c>
      <c r="S295" s="105">
        <v>438483.180967742</v>
      </c>
      <c r="T295" s="105">
        <v>323143.25366666698</v>
      </c>
      <c r="U295" s="105">
        <v>212390.34580645201</v>
      </c>
      <c r="V295" s="105">
        <v>114533.695333333</v>
      </c>
      <c r="W295" s="111"/>
      <c r="X295" s="111"/>
      <c r="Y295" s="104"/>
      <c r="Z295" s="104"/>
    </row>
    <row r="296" spans="1:26" ht="12.75" customHeight="1" x14ac:dyDescent="0.3">
      <c r="A296" s="27">
        <v>287</v>
      </c>
      <c r="B296" s="29" t="s">
        <v>728</v>
      </c>
      <c r="C296" s="29">
        <v>0</v>
      </c>
      <c r="D296" s="29" t="s">
        <v>749</v>
      </c>
      <c r="E296" s="29" t="s">
        <v>968</v>
      </c>
      <c r="F296" s="71">
        <v>5100</v>
      </c>
      <c r="G296" s="71" t="s">
        <v>159</v>
      </c>
      <c r="H296" s="29">
        <v>0</v>
      </c>
      <c r="I296" s="110">
        <v>0</v>
      </c>
      <c r="J296" s="105">
        <v>8789377.0963333305</v>
      </c>
      <c r="K296" s="105">
        <v>4696189.94645161</v>
      </c>
      <c r="L296" s="105">
        <v>7895288.2387096798</v>
      </c>
      <c r="M296" s="105">
        <v>8544923.9230000004</v>
      </c>
      <c r="N296" s="105">
        <v>9623487.6929032207</v>
      </c>
      <c r="O296" s="105">
        <v>9771948.5733333305</v>
      </c>
      <c r="P296" s="105">
        <v>9500380.2954838704</v>
      </c>
      <c r="Q296" s="105">
        <v>9408821.2425806504</v>
      </c>
      <c r="R296" s="105">
        <v>9383021.5157142896</v>
      </c>
      <c r="S296" s="105">
        <v>9185957.1958064493</v>
      </c>
      <c r="T296" s="105">
        <v>9047225.9026666693</v>
      </c>
      <c r="U296" s="105">
        <v>8889888.9125806503</v>
      </c>
      <c r="V296" s="105">
        <v>8789377.0963333305</v>
      </c>
      <c r="W296" s="111"/>
      <c r="X296" s="111"/>
      <c r="Y296" s="104"/>
      <c r="Z296" s="104"/>
    </row>
    <row r="297" spans="1:26" ht="12.75" customHeight="1" x14ac:dyDescent="0.3">
      <c r="A297" s="27">
        <v>288</v>
      </c>
      <c r="B297" s="29" t="s">
        <v>751</v>
      </c>
      <c r="C297" s="29">
        <v>0</v>
      </c>
      <c r="D297" s="29" t="s">
        <v>969</v>
      </c>
      <c r="E297" s="29" t="s">
        <v>970</v>
      </c>
      <c r="F297" s="71">
        <v>5120</v>
      </c>
      <c r="G297" s="71" t="s">
        <v>160</v>
      </c>
      <c r="H297" s="29">
        <v>0</v>
      </c>
      <c r="I297" s="110">
        <v>0</v>
      </c>
      <c r="J297" s="105">
        <v>40244019.011</v>
      </c>
      <c r="K297" s="105">
        <v>38895718.236451603</v>
      </c>
      <c r="L297" s="105">
        <v>38571272.775483899</v>
      </c>
      <c r="M297" s="105">
        <v>38805336.384000003</v>
      </c>
      <c r="N297" s="105">
        <v>38853717.3558065</v>
      </c>
      <c r="O297" s="105">
        <v>39045013.775666699</v>
      </c>
      <c r="P297" s="105">
        <v>39153769.731290303</v>
      </c>
      <c r="Q297" s="105">
        <v>38885230.990645103</v>
      </c>
      <c r="R297" s="105">
        <v>39141406.305714302</v>
      </c>
      <c r="S297" s="105">
        <v>39407371.618709698</v>
      </c>
      <c r="T297" s="105">
        <v>38956473.9003333</v>
      </c>
      <c r="U297" s="105">
        <v>39482315.322903201</v>
      </c>
      <c r="V297" s="105">
        <v>40244019.011</v>
      </c>
      <c r="W297" s="111"/>
      <c r="X297" s="111"/>
      <c r="Y297" s="104"/>
      <c r="Z297" s="104"/>
    </row>
    <row r="298" spans="1:26" ht="12.75" customHeight="1" x14ac:dyDescent="0.3">
      <c r="A298" s="27">
        <v>289</v>
      </c>
      <c r="B298" s="29" t="s">
        <v>751</v>
      </c>
      <c r="C298" s="29">
        <v>0</v>
      </c>
      <c r="D298" s="29" t="s">
        <v>969</v>
      </c>
      <c r="E298" s="29" t="s">
        <v>971</v>
      </c>
      <c r="F298" s="71">
        <v>5130</v>
      </c>
      <c r="G298" s="71" t="s">
        <v>160</v>
      </c>
      <c r="H298" s="29">
        <v>0</v>
      </c>
      <c r="I298" s="110" t="s">
        <v>846</v>
      </c>
      <c r="J298" s="105">
        <v>0</v>
      </c>
      <c r="K298" s="105">
        <v>101271.728387097</v>
      </c>
      <c r="L298" s="105">
        <v>101330.921935484</v>
      </c>
      <c r="M298" s="105">
        <v>101415.61333333301</v>
      </c>
      <c r="N298" s="105">
        <v>101493.40580645201</v>
      </c>
      <c r="O298" s="105">
        <v>101582.44666666701</v>
      </c>
      <c r="P298" s="105">
        <v>101646.921935484</v>
      </c>
      <c r="Q298" s="105">
        <v>101739.11548387101</v>
      </c>
      <c r="R298" s="105">
        <v>101842.10857142899</v>
      </c>
      <c r="S298" s="105">
        <v>101943.34129032301</v>
      </c>
      <c r="T298" s="105">
        <v>102043.38</v>
      </c>
      <c r="U298" s="105">
        <v>0</v>
      </c>
      <c r="V298" s="105">
        <v>0</v>
      </c>
      <c r="W298" s="111"/>
      <c r="X298" s="111"/>
      <c r="Y298" s="104"/>
      <c r="Z298" s="104"/>
    </row>
    <row r="299" spans="1:26" ht="12.75" customHeight="1" x14ac:dyDescent="0.3">
      <c r="A299" s="27">
        <v>290</v>
      </c>
      <c r="B299" s="29" t="s">
        <v>728</v>
      </c>
      <c r="C299" s="29">
        <v>0</v>
      </c>
      <c r="D299" s="29" t="s">
        <v>737</v>
      </c>
      <c r="E299" s="29" t="s">
        <v>972</v>
      </c>
      <c r="F299" s="71">
        <v>5160</v>
      </c>
      <c r="G299" s="71" t="s">
        <v>31</v>
      </c>
      <c r="H299" s="29" t="s">
        <v>161</v>
      </c>
      <c r="I299" s="110" t="s">
        <v>853</v>
      </c>
      <c r="J299" s="105">
        <v>0</v>
      </c>
      <c r="K299" s="105">
        <v>0</v>
      </c>
      <c r="L299" s="105">
        <v>0</v>
      </c>
      <c r="M299" s="105">
        <v>0</v>
      </c>
      <c r="N299" s="105">
        <v>0</v>
      </c>
      <c r="O299" s="105">
        <v>0</v>
      </c>
      <c r="P299" s="105">
        <v>0</v>
      </c>
      <c r="Q299" s="105">
        <v>0</v>
      </c>
      <c r="R299" s="105">
        <v>0</v>
      </c>
      <c r="S299" s="105">
        <v>0</v>
      </c>
      <c r="T299" s="105">
        <v>0</v>
      </c>
      <c r="U299" s="105">
        <v>0</v>
      </c>
      <c r="V299" s="105">
        <v>0</v>
      </c>
      <c r="W299" s="111"/>
      <c r="X299" s="111"/>
      <c r="Y299" s="104"/>
      <c r="Z299" s="104"/>
    </row>
    <row r="300" spans="1:26" ht="12.75" customHeight="1" x14ac:dyDescent="0.3">
      <c r="A300" s="27">
        <v>291</v>
      </c>
      <c r="B300" s="29" t="s">
        <v>728</v>
      </c>
      <c r="C300" s="29">
        <v>0</v>
      </c>
      <c r="D300" s="29" t="s">
        <v>737</v>
      </c>
      <c r="E300" s="29" t="s">
        <v>972</v>
      </c>
      <c r="F300" s="71">
        <v>5160</v>
      </c>
      <c r="G300" s="71" t="s">
        <v>31</v>
      </c>
      <c r="H300" s="29">
        <v>0</v>
      </c>
      <c r="I300" s="110" t="s">
        <v>973</v>
      </c>
      <c r="J300" s="105">
        <v>-3561.8150000000001</v>
      </c>
      <c r="K300" s="105">
        <v>-4857.3516129032296</v>
      </c>
      <c r="L300" s="105">
        <v>-4115.4774193548401</v>
      </c>
      <c r="M300" s="105">
        <v>-6439.24</v>
      </c>
      <c r="N300" s="105">
        <v>-5993.0770967741901</v>
      </c>
      <c r="O300" s="105">
        <v>-1028.4100000000001</v>
      </c>
      <c r="P300" s="105">
        <v>-1242.94161290323</v>
      </c>
      <c r="Q300" s="105">
        <v>-1423.0948387096801</v>
      </c>
      <c r="R300" s="105">
        <v>-1988.88142857143</v>
      </c>
      <c r="S300" s="105">
        <v>-2433.6270967741898</v>
      </c>
      <c r="T300" s="105">
        <v>-2728.6183333333302</v>
      </c>
      <c r="U300" s="105">
        <v>-3235.3161290322601</v>
      </c>
      <c r="V300" s="105">
        <v>-3561.8150000000001</v>
      </c>
      <c r="W300" s="111"/>
      <c r="X300" s="111"/>
      <c r="Y300" s="104"/>
      <c r="Z300" s="104"/>
    </row>
    <row r="301" spans="1:26" ht="12.75" customHeight="1" x14ac:dyDescent="0.3">
      <c r="A301" s="27">
        <v>292</v>
      </c>
      <c r="B301" s="29" t="s">
        <v>728</v>
      </c>
      <c r="C301" s="29">
        <v>0</v>
      </c>
      <c r="D301" s="29" t="s">
        <v>737</v>
      </c>
      <c r="E301" s="29" t="s">
        <v>972</v>
      </c>
      <c r="F301" s="71">
        <v>5160</v>
      </c>
      <c r="G301" s="71" t="s">
        <v>162</v>
      </c>
      <c r="H301" s="29" t="s">
        <v>163</v>
      </c>
      <c r="I301" s="110">
        <v>0</v>
      </c>
      <c r="J301" s="105">
        <v>79347.61</v>
      </c>
      <c r="K301" s="105">
        <v>79487.992903225895</v>
      </c>
      <c r="L301" s="105">
        <v>79332.632580645193</v>
      </c>
      <c r="M301" s="105">
        <v>79261.576666666704</v>
      </c>
      <c r="N301" s="105">
        <v>79266.61</v>
      </c>
      <c r="O301" s="105">
        <v>79274.61</v>
      </c>
      <c r="P301" s="105">
        <v>79283.771290322606</v>
      </c>
      <c r="Q301" s="105">
        <v>79292.706774193604</v>
      </c>
      <c r="R301" s="105">
        <v>79305.574285714305</v>
      </c>
      <c r="S301" s="105">
        <v>79314.964838709697</v>
      </c>
      <c r="T301" s="105">
        <v>79325.61</v>
      </c>
      <c r="U301" s="105">
        <v>79336.964838709697</v>
      </c>
      <c r="V301" s="105">
        <v>79347.61</v>
      </c>
      <c r="W301" s="111"/>
      <c r="X301" s="111"/>
      <c r="Y301" s="104"/>
      <c r="Z301" s="104"/>
    </row>
    <row r="302" spans="1:26" ht="12.75" customHeight="1" x14ac:dyDescent="0.3">
      <c r="A302" s="27">
        <v>293</v>
      </c>
      <c r="B302" s="29" t="s">
        <v>728</v>
      </c>
      <c r="C302" s="29">
        <v>0</v>
      </c>
      <c r="D302" s="29" t="s">
        <v>737</v>
      </c>
      <c r="E302" s="29" t="s">
        <v>972</v>
      </c>
      <c r="F302" s="71">
        <v>5160</v>
      </c>
      <c r="G302" s="71" t="s">
        <v>162</v>
      </c>
      <c r="H302" s="29" t="s">
        <v>164</v>
      </c>
      <c r="I302" s="110">
        <v>0</v>
      </c>
      <c r="J302" s="105">
        <v>9127.3353333333307</v>
      </c>
      <c r="K302" s="105">
        <v>9318.9241935483897</v>
      </c>
      <c r="L302" s="105">
        <v>9236.1661290322609</v>
      </c>
      <c r="M302" s="105">
        <v>8883.6020000000008</v>
      </c>
      <c r="N302" s="105">
        <v>9278.2354838709707</v>
      </c>
      <c r="O302" s="105">
        <v>9757.93</v>
      </c>
      <c r="P302" s="105">
        <v>9609.1638709677409</v>
      </c>
      <c r="Q302" s="105">
        <v>9476.0419354838705</v>
      </c>
      <c r="R302" s="105">
        <v>9610.7810714285697</v>
      </c>
      <c r="S302" s="105">
        <v>9758.5661290322496</v>
      </c>
      <c r="T302" s="105">
        <v>10870.028333333301</v>
      </c>
      <c r="U302" s="105">
        <v>9853.4538709677399</v>
      </c>
      <c r="V302" s="105">
        <v>9127.3353333333307</v>
      </c>
      <c r="W302" s="111"/>
      <c r="X302" s="111"/>
      <c r="Y302" s="104"/>
      <c r="Z302" s="104"/>
    </row>
    <row r="303" spans="1:26" ht="12.75" customHeight="1" x14ac:dyDescent="0.3">
      <c r="A303" s="27">
        <v>294</v>
      </c>
      <c r="B303" s="29" t="s">
        <v>728</v>
      </c>
      <c r="C303" s="29">
        <v>0</v>
      </c>
      <c r="D303" s="29" t="s">
        <v>737</v>
      </c>
      <c r="E303" s="29" t="s">
        <v>972</v>
      </c>
      <c r="F303" s="71">
        <v>5160</v>
      </c>
      <c r="G303" s="71" t="s">
        <v>162</v>
      </c>
      <c r="H303" s="29" t="s">
        <v>165</v>
      </c>
      <c r="I303" s="110">
        <v>0</v>
      </c>
      <c r="J303" s="105">
        <v>3607.71</v>
      </c>
      <c r="K303" s="105">
        <v>3607.71</v>
      </c>
      <c r="L303" s="105">
        <v>3607.71</v>
      </c>
      <c r="M303" s="105">
        <v>3607.71</v>
      </c>
      <c r="N303" s="105">
        <v>3607.71</v>
      </c>
      <c r="O303" s="105">
        <v>3607.71</v>
      </c>
      <c r="P303" s="105">
        <v>3607.71</v>
      </c>
      <c r="Q303" s="105">
        <v>3607.71</v>
      </c>
      <c r="R303" s="105">
        <v>3607.71</v>
      </c>
      <c r="S303" s="105">
        <v>3607.71</v>
      </c>
      <c r="T303" s="105">
        <v>3607.71</v>
      </c>
      <c r="U303" s="105">
        <v>3607.71</v>
      </c>
      <c r="V303" s="105">
        <v>3607.71</v>
      </c>
      <c r="W303" s="111"/>
      <c r="X303" s="111"/>
      <c r="Y303" s="104"/>
      <c r="Z303" s="104"/>
    </row>
    <row r="304" spans="1:26" ht="12.75" customHeight="1" x14ac:dyDescent="0.3">
      <c r="A304" s="27">
        <v>295</v>
      </c>
      <c r="B304" s="29" t="s">
        <v>728</v>
      </c>
      <c r="C304" s="29">
        <v>0</v>
      </c>
      <c r="D304" s="29" t="s">
        <v>737</v>
      </c>
      <c r="E304" s="29" t="s">
        <v>972</v>
      </c>
      <c r="F304" s="71">
        <v>5160</v>
      </c>
      <c r="G304" s="71" t="s">
        <v>162</v>
      </c>
      <c r="H304" s="29">
        <v>0</v>
      </c>
      <c r="I304" s="110" t="s">
        <v>745</v>
      </c>
      <c r="J304" s="105">
        <v>-78906.888333333394</v>
      </c>
      <c r="K304" s="105">
        <v>-78943.467096774199</v>
      </c>
      <c r="L304" s="105">
        <v>-78942.950967741999</v>
      </c>
      <c r="M304" s="105">
        <v>-78945.713333333406</v>
      </c>
      <c r="N304" s="105">
        <v>-78945.370322580697</v>
      </c>
      <c r="O304" s="105">
        <v>-78944.58</v>
      </c>
      <c r="P304" s="105">
        <v>-78947.176774193606</v>
      </c>
      <c r="Q304" s="105">
        <v>-78947.273548387093</v>
      </c>
      <c r="R304" s="105">
        <v>-78955.044285714306</v>
      </c>
      <c r="S304" s="105">
        <v>-78965.370322580697</v>
      </c>
      <c r="T304" s="105">
        <v>-79083.653666666694</v>
      </c>
      <c r="U304" s="105">
        <v>-78919.612258064502</v>
      </c>
      <c r="V304" s="105">
        <v>-78906.888333333394</v>
      </c>
      <c r="W304" s="111"/>
      <c r="X304" s="111"/>
      <c r="Y304" s="104"/>
      <c r="Z304" s="104"/>
    </row>
    <row r="305" spans="1:26" ht="12.75" customHeight="1" x14ac:dyDescent="0.3">
      <c r="A305" s="27">
        <v>296</v>
      </c>
      <c r="B305" s="29" t="s">
        <v>728</v>
      </c>
      <c r="C305" s="29">
        <v>0</v>
      </c>
      <c r="D305" s="29" t="s">
        <v>737</v>
      </c>
      <c r="E305" s="29" t="s">
        <v>972</v>
      </c>
      <c r="F305" s="71">
        <v>5160</v>
      </c>
      <c r="G305" s="71" t="s">
        <v>115</v>
      </c>
      <c r="H305" s="29" t="s">
        <v>164</v>
      </c>
      <c r="I305" s="110">
        <v>0</v>
      </c>
      <c r="J305" s="105">
        <v>-178.6</v>
      </c>
      <c r="K305" s="105">
        <v>-178.6</v>
      </c>
      <c r="L305" s="105">
        <v>-178.6</v>
      </c>
      <c r="M305" s="105">
        <v>-178.6</v>
      </c>
      <c r="N305" s="105">
        <v>-178.6</v>
      </c>
      <c r="O305" s="105">
        <v>-178.6</v>
      </c>
      <c r="P305" s="105">
        <v>-178.6</v>
      </c>
      <c r="Q305" s="105">
        <v>-178.6</v>
      </c>
      <c r="R305" s="105">
        <v>-178.6</v>
      </c>
      <c r="S305" s="105">
        <v>-178.6</v>
      </c>
      <c r="T305" s="105">
        <v>-178.6</v>
      </c>
      <c r="U305" s="105">
        <v>-178.6</v>
      </c>
      <c r="V305" s="105">
        <v>-178.6</v>
      </c>
      <c r="W305" s="111"/>
      <c r="X305" s="111"/>
      <c r="Y305" s="104"/>
      <c r="Z305" s="104"/>
    </row>
    <row r="306" spans="1:26" ht="12.75" customHeight="1" x14ac:dyDescent="0.3">
      <c r="A306" s="27">
        <v>297</v>
      </c>
      <c r="B306" s="29" t="s">
        <v>728</v>
      </c>
      <c r="C306" s="29">
        <v>0</v>
      </c>
      <c r="D306" s="29" t="s">
        <v>737</v>
      </c>
      <c r="E306" s="29" t="s">
        <v>972</v>
      </c>
      <c r="F306" s="71">
        <v>5160</v>
      </c>
      <c r="G306" s="71" t="s">
        <v>115</v>
      </c>
      <c r="H306" s="29" t="s">
        <v>161</v>
      </c>
      <c r="I306" s="110">
        <v>0</v>
      </c>
      <c r="J306" s="105">
        <v>-37257.450333333298</v>
      </c>
      <c r="K306" s="105">
        <v>-23539.7693548387</v>
      </c>
      <c r="L306" s="105">
        <v>-29663.925483871</v>
      </c>
      <c r="M306" s="105">
        <v>-30380.4793333333</v>
      </c>
      <c r="N306" s="105">
        <v>-29776.73</v>
      </c>
      <c r="O306" s="105">
        <v>-29380.245999999999</v>
      </c>
      <c r="P306" s="105">
        <v>-29973.389354838699</v>
      </c>
      <c r="Q306" s="105">
        <v>-29771.1609677419</v>
      </c>
      <c r="R306" s="105">
        <v>-28332.235000000001</v>
      </c>
      <c r="S306" s="105">
        <v>-28690.393548387099</v>
      </c>
      <c r="T306" s="105">
        <v>-32377.486333333301</v>
      </c>
      <c r="U306" s="105">
        <v>-32880.539032258101</v>
      </c>
      <c r="V306" s="105">
        <v>-37257.450333333298</v>
      </c>
      <c r="W306" s="111"/>
      <c r="X306" s="111"/>
      <c r="Y306" s="104"/>
      <c r="Z306" s="104"/>
    </row>
    <row r="307" spans="1:26" ht="12.75" customHeight="1" x14ac:dyDescent="0.3">
      <c r="A307" s="27">
        <v>298</v>
      </c>
      <c r="B307" s="29" t="s">
        <v>728</v>
      </c>
      <c r="C307" s="29">
        <v>0</v>
      </c>
      <c r="D307" s="29" t="s">
        <v>737</v>
      </c>
      <c r="E307" s="29" t="s">
        <v>972</v>
      </c>
      <c r="F307" s="71">
        <v>5160</v>
      </c>
      <c r="G307" s="71" t="s">
        <v>115</v>
      </c>
      <c r="H307" s="29" t="s">
        <v>165</v>
      </c>
      <c r="I307" s="110">
        <v>0</v>
      </c>
      <c r="J307" s="105">
        <v>20897.526666666701</v>
      </c>
      <c r="K307" s="105">
        <v>18540.336774193602</v>
      </c>
      <c r="L307" s="105">
        <v>16649.831612903199</v>
      </c>
      <c r="M307" s="105">
        <v>15670.274666666701</v>
      </c>
      <c r="N307" s="105">
        <v>15522.1496774193</v>
      </c>
      <c r="O307" s="105">
        <v>15431.6466666667</v>
      </c>
      <c r="P307" s="105">
        <v>19197.307419354798</v>
      </c>
      <c r="Q307" s="105">
        <v>20229.275483870999</v>
      </c>
      <c r="R307" s="105">
        <v>20570.892857142899</v>
      </c>
      <c r="S307" s="105">
        <v>20468.2816129032</v>
      </c>
      <c r="T307" s="105">
        <v>20611.784</v>
      </c>
      <c r="U307" s="105">
        <v>20596.3548387097</v>
      </c>
      <c r="V307" s="105">
        <v>20897.526666666701</v>
      </c>
      <c r="W307" s="111"/>
      <c r="X307" s="111"/>
      <c r="Y307" s="104"/>
      <c r="Z307" s="104"/>
    </row>
    <row r="308" spans="1:26" ht="12.75" customHeight="1" x14ac:dyDescent="0.3">
      <c r="A308" s="27">
        <v>299</v>
      </c>
      <c r="B308" s="29" t="s">
        <v>728</v>
      </c>
      <c r="C308" s="29">
        <v>0</v>
      </c>
      <c r="D308" s="29" t="s">
        <v>737</v>
      </c>
      <c r="E308" s="29" t="s">
        <v>972</v>
      </c>
      <c r="F308" s="71">
        <v>5160</v>
      </c>
      <c r="G308" s="71" t="s">
        <v>115</v>
      </c>
      <c r="H308" s="29" t="s">
        <v>166</v>
      </c>
      <c r="I308" s="110">
        <v>0</v>
      </c>
      <c r="J308" s="105">
        <v>264296.46366666601</v>
      </c>
      <c r="K308" s="105">
        <v>193627.99419354799</v>
      </c>
      <c r="L308" s="105">
        <v>193337.14419354801</v>
      </c>
      <c r="M308" s="105">
        <v>198417.86199999999</v>
      </c>
      <c r="N308" s="105">
        <v>210468.196129032</v>
      </c>
      <c r="O308" s="105">
        <v>217872.21533333301</v>
      </c>
      <c r="P308" s="105">
        <v>218256.164193548</v>
      </c>
      <c r="Q308" s="105">
        <v>232213.82451612901</v>
      </c>
      <c r="R308" s="105">
        <v>238958.72785714301</v>
      </c>
      <c r="S308" s="105">
        <v>243198.952258064</v>
      </c>
      <c r="T308" s="105">
        <v>257805.709</v>
      </c>
      <c r="U308" s="105">
        <v>266528.817096774</v>
      </c>
      <c r="V308" s="105">
        <v>264296.46366666601</v>
      </c>
      <c r="W308" s="111"/>
      <c r="X308" s="111"/>
      <c r="Y308" s="104"/>
      <c r="Z308" s="104"/>
    </row>
    <row r="309" spans="1:26" ht="12.75" customHeight="1" x14ac:dyDescent="0.3">
      <c r="A309" s="27">
        <v>300</v>
      </c>
      <c r="B309" s="29" t="s">
        <v>728</v>
      </c>
      <c r="C309" s="29">
        <v>0</v>
      </c>
      <c r="D309" s="29" t="s">
        <v>737</v>
      </c>
      <c r="E309" s="29" t="s">
        <v>972</v>
      </c>
      <c r="F309" s="71">
        <v>5160</v>
      </c>
      <c r="G309" s="71" t="s">
        <v>115</v>
      </c>
      <c r="H309" s="29">
        <v>0</v>
      </c>
      <c r="I309" s="110" t="s">
        <v>745</v>
      </c>
      <c r="J309" s="105">
        <v>-4189.9816666666702</v>
      </c>
      <c r="K309" s="105">
        <v>331.63064516128998</v>
      </c>
      <c r="L309" s="105">
        <v>84.664193548387203</v>
      </c>
      <c r="M309" s="105">
        <v>332.05</v>
      </c>
      <c r="N309" s="105">
        <v>332.05</v>
      </c>
      <c r="O309" s="105">
        <v>332.05</v>
      </c>
      <c r="P309" s="105">
        <v>332.05</v>
      </c>
      <c r="Q309" s="105">
        <v>332.05</v>
      </c>
      <c r="R309" s="105">
        <v>332.05</v>
      </c>
      <c r="S309" s="105">
        <v>505.32290322580599</v>
      </c>
      <c r="T309" s="105">
        <v>329.85833333333301</v>
      </c>
      <c r="U309" s="105">
        <v>-4089.5896774193502</v>
      </c>
      <c r="V309" s="105">
        <v>-4189.9816666666702</v>
      </c>
      <c r="W309" s="111"/>
      <c r="X309" s="111"/>
      <c r="Y309" s="104"/>
      <c r="Z309" s="104"/>
    </row>
    <row r="310" spans="1:26" ht="12.75" customHeight="1" x14ac:dyDescent="0.3">
      <c r="A310" s="27">
        <v>301</v>
      </c>
      <c r="B310" s="29" t="s">
        <v>728</v>
      </c>
      <c r="C310" s="29">
        <v>0</v>
      </c>
      <c r="D310" s="29" t="s">
        <v>974</v>
      </c>
      <c r="E310" s="29" t="s">
        <v>975</v>
      </c>
      <c r="F310" s="71" t="s">
        <v>167</v>
      </c>
      <c r="G310" s="71" t="s">
        <v>168</v>
      </c>
      <c r="H310" s="29">
        <v>0</v>
      </c>
      <c r="I310" s="110">
        <v>0</v>
      </c>
      <c r="J310" s="105">
        <v>363660.61666666699</v>
      </c>
      <c r="K310" s="105">
        <v>346479.98838709702</v>
      </c>
      <c r="L310" s="105">
        <v>322026.40999999997</v>
      </c>
      <c r="M310" s="105">
        <v>384575.35600000003</v>
      </c>
      <c r="N310" s="105">
        <v>611689.27161290299</v>
      </c>
      <c r="O310" s="105">
        <v>330009.955333333</v>
      </c>
      <c r="P310" s="105">
        <v>363719.41290322598</v>
      </c>
      <c r="Q310" s="105">
        <v>351228.37032258097</v>
      </c>
      <c r="R310" s="105">
        <v>369354.70214285702</v>
      </c>
      <c r="S310" s="105">
        <v>479519.51903225802</v>
      </c>
      <c r="T310" s="105">
        <v>420870.18800000002</v>
      </c>
      <c r="U310" s="105">
        <v>396864.17870967701</v>
      </c>
      <c r="V310" s="105">
        <v>363660.61666666699</v>
      </c>
      <c r="W310" s="111"/>
      <c r="X310" s="111"/>
      <c r="Y310" s="104"/>
      <c r="Z310" s="104"/>
    </row>
    <row r="311" spans="1:26" ht="12.75" customHeight="1" x14ac:dyDescent="0.3">
      <c r="A311" s="27">
        <v>302</v>
      </c>
      <c r="B311" s="29" t="s">
        <v>728</v>
      </c>
      <c r="C311" s="29">
        <v>0</v>
      </c>
      <c r="D311" s="29" t="s">
        <v>737</v>
      </c>
      <c r="E311" s="29" t="s">
        <v>976</v>
      </c>
      <c r="F311" s="71">
        <v>5300</v>
      </c>
      <c r="G311" s="71" t="s">
        <v>31</v>
      </c>
      <c r="H311" s="29">
        <v>0</v>
      </c>
      <c r="I311" s="110" t="s">
        <v>977</v>
      </c>
      <c r="J311" s="105">
        <v>310256.51</v>
      </c>
      <c r="K311" s="105">
        <v>107762.26225806501</v>
      </c>
      <c r="L311" s="105">
        <v>250654.42483870999</v>
      </c>
      <c r="M311" s="105">
        <v>322259.58</v>
      </c>
      <c r="N311" s="105">
        <v>315217.78483870998</v>
      </c>
      <c r="O311" s="105">
        <v>301544.49599999998</v>
      </c>
      <c r="P311" s="105">
        <v>291237.14322580601</v>
      </c>
      <c r="Q311" s="105">
        <v>285786.10903225798</v>
      </c>
      <c r="R311" s="105">
        <v>272730.557142857</v>
      </c>
      <c r="S311" s="105">
        <v>259113.13645161301</v>
      </c>
      <c r="T311" s="105">
        <v>245907.71599999999</v>
      </c>
      <c r="U311" s="105">
        <v>323612.71322580602</v>
      </c>
      <c r="V311" s="105">
        <v>310256.51</v>
      </c>
      <c r="W311" s="111"/>
      <c r="X311" s="111"/>
      <c r="Y311" s="104"/>
      <c r="Z311" s="104"/>
    </row>
    <row r="312" spans="1:26" ht="12.75" customHeight="1" x14ac:dyDescent="0.3">
      <c r="A312" s="27">
        <v>303</v>
      </c>
      <c r="B312" s="29" t="s">
        <v>728</v>
      </c>
      <c r="C312" s="29">
        <v>0</v>
      </c>
      <c r="D312" s="29" t="s">
        <v>737</v>
      </c>
      <c r="E312" s="29" t="s">
        <v>976</v>
      </c>
      <c r="F312" s="71">
        <v>5300</v>
      </c>
      <c r="G312" s="71" t="s">
        <v>36</v>
      </c>
      <c r="H312" s="29">
        <v>0</v>
      </c>
      <c r="I312" s="110">
        <v>0</v>
      </c>
      <c r="J312" s="105">
        <v>492645.612333333</v>
      </c>
      <c r="K312" s="105">
        <v>470070.18612903199</v>
      </c>
      <c r="L312" s="105">
        <v>370294.74774193601</v>
      </c>
      <c r="M312" s="105">
        <v>364164.83199999999</v>
      </c>
      <c r="N312" s="105">
        <v>377965.59064516099</v>
      </c>
      <c r="O312" s="105">
        <v>420461.86700000003</v>
      </c>
      <c r="P312" s="105">
        <v>420144.55645161303</v>
      </c>
      <c r="Q312" s="105">
        <v>479315.78387096798</v>
      </c>
      <c r="R312" s="105">
        <v>467806.34285714303</v>
      </c>
      <c r="S312" s="105">
        <v>519085.01354838698</v>
      </c>
      <c r="T312" s="105">
        <v>535989.87399999995</v>
      </c>
      <c r="U312" s="105">
        <v>472808.82645161299</v>
      </c>
      <c r="V312" s="105">
        <v>492645.612333333</v>
      </c>
      <c r="W312" s="111"/>
      <c r="X312" s="111"/>
      <c r="Y312" s="104"/>
      <c r="Z312" s="104"/>
    </row>
    <row r="313" spans="1:26" ht="12.75" customHeight="1" x14ac:dyDescent="0.3">
      <c r="A313" s="27">
        <v>304</v>
      </c>
      <c r="B313" s="29" t="s">
        <v>728</v>
      </c>
      <c r="C313" s="29">
        <v>0</v>
      </c>
      <c r="D313" s="29" t="s">
        <v>806</v>
      </c>
      <c r="E313" s="29" t="s">
        <v>978</v>
      </c>
      <c r="F313" s="71">
        <v>5360</v>
      </c>
      <c r="G313" s="71" t="s">
        <v>169</v>
      </c>
      <c r="H313" s="29">
        <v>0</v>
      </c>
      <c r="I313" s="110">
        <v>0</v>
      </c>
      <c r="J313" s="105">
        <v>52344070.281333402</v>
      </c>
      <c r="K313" s="105">
        <v>39896191.681612901</v>
      </c>
      <c r="L313" s="105">
        <v>42068581.751290299</v>
      </c>
      <c r="M313" s="105">
        <v>43422625.598666698</v>
      </c>
      <c r="N313" s="105">
        <v>44394528.890000001</v>
      </c>
      <c r="O313" s="105">
        <v>46104989.761333302</v>
      </c>
      <c r="P313" s="105">
        <v>46968328.829032302</v>
      </c>
      <c r="Q313" s="105">
        <v>47118838.568064503</v>
      </c>
      <c r="R313" s="105">
        <v>47557638.973571397</v>
      </c>
      <c r="S313" s="105">
        <v>50814390.730322599</v>
      </c>
      <c r="T313" s="105">
        <v>52843901.586999997</v>
      </c>
      <c r="U313" s="105">
        <v>51996907.707741901</v>
      </c>
      <c r="V313" s="105">
        <v>52344070.281333402</v>
      </c>
      <c r="W313" s="111"/>
      <c r="X313" s="111"/>
      <c r="Y313" s="104"/>
      <c r="Z313" s="104"/>
    </row>
    <row r="314" spans="1:26" ht="12.75" customHeight="1" x14ac:dyDescent="0.3">
      <c r="A314" s="27">
        <v>305</v>
      </c>
      <c r="B314" s="29" t="s">
        <v>728</v>
      </c>
      <c r="C314" s="29">
        <v>0</v>
      </c>
      <c r="D314" s="29" t="s">
        <v>806</v>
      </c>
      <c r="E314" s="29" t="s">
        <v>979</v>
      </c>
      <c r="F314" s="71">
        <v>5370</v>
      </c>
      <c r="G314" s="71" t="s">
        <v>169</v>
      </c>
      <c r="H314" s="29">
        <v>0</v>
      </c>
      <c r="I314" s="110">
        <v>0</v>
      </c>
      <c r="J314" s="105">
        <v>3662317.6943333298</v>
      </c>
      <c r="K314" s="105">
        <v>6567500.9577419301</v>
      </c>
      <c r="L314" s="105">
        <v>8037280.84258065</v>
      </c>
      <c r="M314" s="105">
        <v>7878969.7549999999</v>
      </c>
      <c r="N314" s="105">
        <v>7633281.5522580696</v>
      </c>
      <c r="O314" s="105">
        <v>7185238.5513333296</v>
      </c>
      <c r="P314" s="105">
        <v>6729541.7564516095</v>
      </c>
      <c r="Q314" s="105">
        <v>6446150.1677419404</v>
      </c>
      <c r="R314" s="105">
        <v>6056555.5510714296</v>
      </c>
      <c r="S314" s="105">
        <v>5476032.8696774198</v>
      </c>
      <c r="T314" s="105">
        <v>4823126.3586666696</v>
      </c>
      <c r="U314" s="105">
        <v>4102037.8416129001</v>
      </c>
      <c r="V314" s="105">
        <v>3662317.6943333298</v>
      </c>
      <c r="W314" s="111"/>
      <c r="X314" s="111"/>
      <c r="Y314" s="104"/>
      <c r="Z314" s="104"/>
    </row>
    <row r="315" spans="1:26" ht="12.75" customHeight="1" x14ac:dyDescent="0.3">
      <c r="A315" s="27">
        <v>306</v>
      </c>
      <c r="B315" s="29" t="s">
        <v>728</v>
      </c>
      <c r="C315" s="29">
        <v>0</v>
      </c>
      <c r="D315" s="29" t="s">
        <v>806</v>
      </c>
      <c r="E315" s="29" t="s">
        <v>980</v>
      </c>
      <c r="F315" s="71">
        <v>5380</v>
      </c>
      <c r="G315" s="71" t="s">
        <v>170</v>
      </c>
      <c r="H315" s="29">
        <v>0</v>
      </c>
      <c r="I315" s="110">
        <v>0</v>
      </c>
      <c r="J315" s="105">
        <v>179065522.40933299</v>
      </c>
      <c r="K315" s="105">
        <v>258877687.104839</v>
      </c>
      <c r="L315" s="105">
        <v>268186120.019355</v>
      </c>
      <c r="M315" s="105">
        <v>271912339.26566702</v>
      </c>
      <c r="N315" s="105">
        <v>213893235.84</v>
      </c>
      <c r="O315" s="105">
        <v>194030483.96466699</v>
      </c>
      <c r="P315" s="105">
        <v>194224893.110645</v>
      </c>
      <c r="Q315" s="105">
        <v>201021056.26741901</v>
      </c>
      <c r="R315" s="105">
        <v>204581883.6925</v>
      </c>
      <c r="S315" s="105">
        <v>207788403.34806401</v>
      </c>
      <c r="T315" s="105">
        <v>187442458.739333</v>
      </c>
      <c r="U315" s="105">
        <v>185526980.79548401</v>
      </c>
      <c r="V315" s="105">
        <v>179065522.40933299</v>
      </c>
      <c r="W315" s="111"/>
      <c r="X315" s="111"/>
      <c r="Y315" s="104"/>
      <c r="Z315" s="104"/>
    </row>
    <row r="316" spans="1:26" ht="12.75" customHeight="1" x14ac:dyDescent="0.3">
      <c r="A316" s="27">
        <v>307</v>
      </c>
      <c r="B316" s="29" t="s">
        <v>895</v>
      </c>
      <c r="C316" s="29">
        <v>0</v>
      </c>
      <c r="D316" s="29" t="s">
        <v>806</v>
      </c>
      <c r="E316" s="29" t="s">
        <v>981</v>
      </c>
      <c r="F316" s="71">
        <v>6060</v>
      </c>
      <c r="G316" s="71" t="s">
        <v>87</v>
      </c>
      <c r="H316" s="29">
        <v>0</v>
      </c>
      <c r="I316" s="110">
        <v>0</v>
      </c>
      <c r="J316" s="105">
        <v>-581177.26599999995</v>
      </c>
      <c r="K316" s="105">
        <v>-775807.83580645197</v>
      </c>
      <c r="L316" s="105">
        <v>-772822.317096774</v>
      </c>
      <c r="M316" s="105">
        <v>-777793.04</v>
      </c>
      <c r="N316" s="105">
        <v>-820214.63096774195</v>
      </c>
      <c r="O316" s="105">
        <v>-901452.44833333301</v>
      </c>
      <c r="P316" s="105">
        <v>-1077818.4816129</v>
      </c>
      <c r="Q316" s="105">
        <v>-995553.37032258103</v>
      </c>
      <c r="R316" s="105">
        <v>-1008998.37428571</v>
      </c>
      <c r="S316" s="105">
        <v>-1232867.4567741901</v>
      </c>
      <c r="T316" s="105">
        <v>-1171447.7709999999</v>
      </c>
      <c r="U316" s="105">
        <v>-1242743.1932258101</v>
      </c>
      <c r="V316" s="105">
        <v>-581177.26599999995</v>
      </c>
      <c r="W316" s="111"/>
      <c r="X316" s="111"/>
      <c r="Y316" s="104"/>
      <c r="Z316" s="104"/>
    </row>
    <row r="317" spans="1:26" ht="12.75" customHeight="1" x14ac:dyDescent="0.3">
      <c r="A317" s="27">
        <v>308</v>
      </c>
      <c r="B317" s="29" t="s">
        <v>728</v>
      </c>
      <c r="C317" s="29">
        <v>0</v>
      </c>
      <c r="D317" s="29" t="s">
        <v>747</v>
      </c>
      <c r="E317" s="29" t="s">
        <v>982</v>
      </c>
      <c r="F317" s="71">
        <v>6110</v>
      </c>
      <c r="G317" s="71" t="s">
        <v>171</v>
      </c>
      <c r="H317" s="29">
        <v>0</v>
      </c>
      <c r="I317" s="110">
        <v>0</v>
      </c>
      <c r="J317" s="105">
        <v>2240997.2259999998</v>
      </c>
      <c r="K317" s="105">
        <v>2078059.8829032299</v>
      </c>
      <c r="L317" s="105">
        <v>1869685.57129032</v>
      </c>
      <c r="M317" s="105">
        <v>2075951.2466666701</v>
      </c>
      <c r="N317" s="105">
        <v>1962133.1719354801</v>
      </c>
      <c r="O317" s="105">
        <v>2174154.41133333</v>
      </c>
      <c r="P317" s="105">
        <v>2081743.2609677401</v>
      </c>
      <c r="Q317" s="105">
        <v>2272319.6806451599</v>
      </c>
      <c r="R317" s="105">
        <v>2297979.7382142898</v>
      </c>
      <c r="S317" s="105">
        <v>2089516.0383871</v>
      </c>
      <c r="T317" s="105">
        <v>2107870.26933333</v>
      </c>
      <c r="U317" s="105">
        <v>1804045.7867741899</v>
      </c>
      <c r="V317" s="105">
        <v>2240997.2259999998</v>
      </c>
      <c r="W317" s="111"/>
      <c r="X317" s="111"/>
      <c r="Y317" s="104"/>
      <c r="Z317" s="104"/>
    </row>
    <row r="318" spans="1:26" ht="12.75" customHeight="1" x14ac:dyDescent="0.3">
      <c r="A318" s="27">
        <v>309</v>
      </c>
      <c r="B318" s="29" t="s">
        <v>728</v>
      </c>
      <c r="C318" s="29">
        <v>0</v>
      </c>
      <c r="D318" s="29" t="s">
        <v>983</v>
      </c>
      <c r="E318" s="29" t="s">
        <v>984</v>
      </c>
      <c r="F318" s="71">
        <v>6130</v>
      </c>
      <c r="G318" s="71" t="s">
        <v>172</v>
      </c>
      <c r="H318" s="29">
        <v>0</v>
      </c>
      <c r="I318" s="110">
        <v>0</v>
      </c>
      <c r="J318" s="105">
        <v>-24915539.986666702</v>
      </c>
      <c r="K318" s="105">
        <v>22010315.945483901</v>
      </c>
      <c r="L318" s="105">
        <v>10611785.668064499</v>
      </c>
      <c r="M318" s="105">
        <v>-23896904.822666701</v>
      </c>
      <c r="N318" s="105">
        <v>-40028254.1925807</v>
      </c>
      <c r="O318" s="105">
        <v>-44793193.727666698</v>
      </c>
      <c r="P318" s="105">
        <v>-40790612.235161297</v>
      </c>
      <c r="Q318" s="105">
        <v>-35104801.300967701</v>
      </c>
      <c r="R318" s="105">
        <v>-34364227.7575</v>
      </c>
      <c r="S318" s="105">
        <v>-28559729.3274194</v>
      </c>
      <c r="T318" s="105">
        <v>-25626961.949999999</v>
      </c>
      <c r="U318" s="105">
        <v>-28618161.0364516</v>
      </c>
      <c r="V318" s="105">
        <v>-24915539.986666702</v>
      </c>
      <c r="W318" s="111"/>
      <c r="X318" s="111"/>
      <c r="Y318" s="104"/>
      <c r="Z318" s="104"/>
    </row>
    <row r="319" spans="1:26" ht="12.75" customHeight="1" x14ac:dyDescent="0.3">
      <c r="A319" s="27">
        <v>310</v>
      </c>
      <c r="B319" s="29" t="s">
        <v>728</v>
      </c>
      <c r="C319" s="29">
        <v>0</v>
      </c>
      <c r="D319" s="29" t="s">
        <v>747</v>
      </c>
      <c r="E319" s="29" t="s">
        <v>985</v>
      </c>
      <c r="F319" s="71" t="s">
        <v>173</v>
      </c>
      <c r="G319" s="71" t="s">
        <v>131</v>
      </c>
      <c r="H319" s="29">
        <v>0</v>
      </c>
      <c r="I319" s="110">
        <v>0</v>
      </c>
      <c r="J319" s="105">
        <v>1781886.1093333301</v>
      </c>
      <c r="K319" s="105">
        <v>683816.67774193501</v>
      </c>
      <c r="L319" s="105">
        <v>123291.838387097</v>
      </c>
      <c r="M319" s="105">
        <v>-1769602.0519999999</v>
      </c>
      <c r="N319" s="105">
        <v>-1635690.65677419</v>
      </c>
      <c r="O319" s="105">
        <v>-1039496.54866667</v>
      </c>
      <c r="P319" s="105">
        <v>-709934.79064516095</v>
      </c>
      <c r="Q319" s="105">
        <v>-50537.322580645203</v>
      </c>
      <c r="R319" s="105">
        <v>-285438.98178571399</v>
      </c>
      <c r="S319" s="105">
        <v>-2023150.0096774199</v>
      </c>
      <c r="T319" s="105">
        <v>19914.385333333299</v>
      </c>
      <c r="U319" s="105">
        <v>541211.32612903195</v>
      </c>
      <c r="V319" s="105">
        <v>1781886.1093333301</v>
      </c>
      <c r="W319" s="111"/>
      <c r="X319" s="111"/>
      <c r="Y319" s="104"/>
      <c r="Z319" s="104"/>
    </row>
    <row r="320" spans="1:26" ht="12.75" customHeight="1" x14ac:dyDescent="0.3">
      <c r="A320" s="27">
        <v>311</v>
      </c>
      <c r="B320" s="29" t="s">
        <v>728</v>
      </c>
      <c r="C320" s="29">
        <v>0</v>
      </c>
      <c r="D320" s="29" t="s">
        <v>808</v>
      </c>
      <c r="E320" s="29" t="s">
        <v>986</v>
      </c>
      <c r="F320" s="71">
        <v>7040</v>
      </c>
      <c r="G320" s="71" t="s">
        <v>62</v>
      </c>
      <c r="H320" s="29">
        <v>0</v>
      </c>
      <c r="I320" s="110">
        <v>0</v>
      </c>
      <c r="J320" s="105">
        <v>64902625.702</v>
      </c>
      <c r="K320" s="105">
        <v>18826420.105483901</v>
      </c>
      <c r="L320" s="105">
        <v>17252727.587419402</v>
      </c>
      <c r="M320" s="105">
        <v>8905992.4083333295</v>
      </c>
      <c r="N320" s="105">
        <v>7620042.7067742003</v>
      </c>
      <c r="O320" s="105">
        <v>8558363.15033333</v>
      </c>
      <c r="P320" s="105">
        <v>11031400.931290301</v>
      </c>
      <c r="Q320" s="105">
        <v>13792659.7887097</v>
      </c>
      <c r="R320" s="105">
        <v>16688138.456071399</v>
      </c>
      <c r="S320" s="105">
        <v>16559293.7490323</v>
      </c>
      <c r="T320" s="105">
        <v>15790377.3266667</v>
      </c>
      <c r="U320" s="105">
        <v>37156124.5503226</v>
      </c>
      <c r="V320" s="105">
        <v>64902625.702</v>
      </c>
      <c r="W320" s="111"/>
      <c r="X320" s="111"/>
      <c r="Y320" s="104"/>
      <c r="Z320" s="104"/>
    </row>
    <row r="321" spans="1:26" ht="12.75" customHeight="1" x14ac:dyDescent="0.3">
      <c r="A321" s="27">
        <v>312</v>
      </c>
      <c r="B321" s="29" t="s">
        <v>728</v>
      </c>
      <c r="C321" s="29">
        <v>0</v>
      </c>
      <c r="D321" s="29" t="s">
        <v>808</v>
      </c>
      <c r="E321" s="29" t="s">
        <v>986</v>
      </c>
      <c r="F321" s="71">
        <v>7040</v>
      </c>
      <c r="G321" s="71" t="s">
        <v>142</v>
      </c>
      <c r="H321" s="29">
        <v>0</v>
      </c>
      <c r="I321" s="110" t="s">
        <v>987</v>
      </c>
      <c r="J321" s="105">
        <v>858824.91033333295</v>
      </c>
      <c r="K321" s="105">
        <v>1241311.3616128999</v>
      </c>
      <c r="L321" s="105">
        <v>1229128.96870968</v>
      </c>
      <c r="M321" s="105">
        <v>1203915.18066667</v>
      </c>
      <c r="N321" s="105">
        <v>1195016.55258065</v>
      </c>
      <c r="O321" s="105">
        <v>1186169.1140000001</v>
      </c>
      <c r="P321" s="105">
        <v>1183652.8700000001</v>
      </c>
      <c r="Q321" s="105">
        <v>1137201.25709677</v>
      </c>
      <c r="R321" s="105">
        <v>1103652.8700000001</v>
      </c>
      <c r="S321" s="105">
        <v>1102039.9667741901</v>
      </c>
      <c r="T321" s="105">
        <v>1076405.6680000001</v>
      </c>
      <c r="U321" s="105">
        <v>951837.98354838695</v>
      </c>
      <c r="V321" s="105">
        <v>858824.91033333295</v>
      </c>
      <c r="W321" s="111"/>
      <c r="X321" s="111"/>
      <c r="Y321" s="104"/>
      <c r="Z321" s="104"/>
    </row>
    <row r="322" spans="1:26" ht="12.75" customHeight="1" x14ac:dyDescent="0.3">
      <c r="A322" s="27">
        <v>313</v>
      </c>
      <c r="B322" s="29" t="s">
        <v>728</v>
      </c>
      <c r="C322" s="29">
        <v>0</v>
      </c>
      <c r="D322" s="29" t="s">
        <v>808</v>
      </c>
      <c r="E322" s="29" t="s">
        <v>986</v>
      </c>
      <c r="F322" s="71">
        <v>7040</v>
      </c>
      <c r="G322" s="71" t="s">
        <v>174</v>
      </c>
      <c r="H322" s="29">
        <v>0</v>
      </c>
      <c r="I322" s="110" t="s">
        <v>987</v>
      </c>
      <c r="J322" s="105">
        <v>44629.785666666699</v>
      </c>
      <c r="K322" s="105">
        <v>3146.64387096774</v>
      </c>
      <c r="L322" s="105">
        <v>-1964.5161290322601</v>
      </c>
      <c r="M322" s="105">
        <v>4914393.5999999996</v>
      </c>
      <c r="N322" s="105">
        <v>6144002.3664516099</v>
      </c>
      <c r="O322" s="105">
        <v>5514485.4123333301</v>
      </c>
      <c r="P322" s="105">
        <v>4606528.6358064497</v>
      </c>
      <c r="Q322" s="105">
        <v>3622580.1154838698</v>
      </c>
      <c r="R322" s="105">
        <v>2529045.6839285698</v>
      </c>
      <c r="S322" s="105">
        <v>1628828.8103225799</v>
      </c>
      <c r="T322" s="105">
        <v>770764.10800000001</v>
      </c>
      <c r="U322" s="105">
        <v>177193.282580645</v>
      </c>
      <c r="V322" s="105">
        <v>44629.785666666699</v>
      </c>
      <c r="W322" s="111"/>
      <c r="X322" s="111"/>
      <c r="Y322" s="104"/>
      <c r="Z322" s="104"/>
    </row>
    <row r="323" spans="1:26" ht="12.75" customHeight="1" x14ac:dyDescent="0.3">
      <c r="A323" s="27">
        <v>314</v>
      </c>
      <c r="B323" s="29" t="s">
        <v>728</v>
      </c>
      <c r="C323" s="29">
        <v>0</v>
      </c>
      <c r="D323" s="29" t="s">
        <v>808</v>
      </c>
      <c r="E323" s="29" t="s">
        <v>986</v>
      </c>
      <c r="F323" s="71">
        <v>7040</v>
      </c>
      <c r="G323" s="71" t="s">
        <v>99</v>
      </c>
      <c r="H323" s="29">
        <v>0</v>
      </c>
      <c r="I323" s="110" t="s">
        <v>987</v>
      </c>
      <c r="J323" s="105">
        <v>1934424.61433333</v>
      </c>
      <c r="K323" s="105">
        <v>1872516.8351612899</v>
      </c>
      <c r="L323" s="105">
        <v>1551774.3274193599</v>
      </c>
      <c r="M323" s="105">
        <v>1130526.5936666699</v>
      </c>
      <c r="N323" s="105">
        <v>752124.26903225796</v>
      </c>
      <c r="O323" s="105">
        <v>485824.96399999998</v>
      </c>
      <c r="P323" s="105">
        <v>464635.97387096798</v>
      </c>
      <c r="Q323" s="105">
        <v>343637.51774193603</v>
      </c>
      <c r="R323" s="105">
        <v>-100116.11142857101</v>
      </c>
      <c r="S323" s="105">
        <v>1265957.5609677399</v>
      </c>
      <c r="T323" s="105">
        <v>2810837.2749999999</v>
      </c>
      <c r="U323" s="105">
        <v>2394728.9448387101</v>
      </c>
      <c r="V323" s="105">
        <v>1934424.61433333</v>
      </c>
      <c r="W323" s="111"/>
      <c r="X323" s="111"/>
      <c r="Y323" s="104"/>
      <c r="Z323" s="104"/>
    </row>
    <row r="324" spans="1:26" ht="12.75" customHeight="1" x14ac:dyDescent="0.3">
      <c r="A324" s="27">
        <v>315</v>
      </c>
      <c r="B324" s="29" t="s">
        <v>728</v>
      </c>
      <c r="C324" s="29">
        <v>0</v>
      </c>
      <c r="D324" s="29" t="s">
        <v>808</v>
      </c>
      <c r="E324" s="29" t="s">
        <v>986</v>
      </c>
      <c r="F324" s="71">
        <v>7040</v>
      </c>
      <c r="G324" s="71" t="s">
        <v>100</v>
      </c>
      <c r="H324" s="29">
        <v>0</v>
      </c>
      <c r="I324" s="110" t="s">
        <v>987</v>
      </c>
      <c r="J324" s="105">
        <v>314828.15999999997</v>
      </c>
      <c r="K324" s="105">
        <v>2554279</v>
      </c>
      <c r="L324" s="105">
        <v>2554279</v>
      </c>
      <c r="M324" s="105">
        <v>2554279</v>
      </c>
      <c r="N324" s="105">
        <v>2554279</v>
      </c>
      <c r="O324" s="105">
        <v>2554279</v>
      </c>
      <c r="P324" s="105">
        <v>2657914.4019354801</v>
      </c>
      <c r="Q324" s="105">
        <v>2554279</v>
      </c>
      <c r="R324" s="105">
        <v>2073048.5532142899</v>
      </c>
      <c r="S324" s="105">
        <v>973685.51580645202</v>
      </c>
      <c r="T324" s="105">
        <v>501550.79300000001</v>
      </c>
      <c r="U324" s="105">
        <v>283018.47290322598</v>
      </c>
      <c r="V324" s="105">
        <v>314828.15999999997</v>
      </c>
      <c r="W324" s="111"/>
      <c r="X324" s="111"/>
      <c r="Y324" s="104"/>
      <c r="Z324" s="104"/>
    </row>
    <row r="325" spans="1:26" ht="12.75" customHeight="1" x14ac:dyDescent="0.3">
      <c r="A325" s="27">
        <v>316</v>
      </c>
      <c r="B325" s="29" t="s">
        <v>746</v>
      </c>
      <c r="C325" s="29">
        <v>0</v>
      </c>
      <c r="D325" s="29" t="s">
        <v>808</v>
      </c>
      <c r="E325" s="29" t="s">
        <v>988</v>
      </c>
      <c r="F325" s="71">
        <v>7050</v>
      </c>
      <c r="G325" s="71" t="s">
        <v>88</v>
      </c>
      <c r="H325" s="29">
        <v>0</v>
      </c>
      <c r="I325" s="110">
        <v>0</v>
      </c>
      <c r="J325" s="105">
        <v>11049626.168333299</v>
      </c>
      <c r="K325" s="105">
        <v>11741243.3635484</v>
      </c>
      <c r="L325" s="105">
        <v>4460352.7954838704</v>
      </c>
      <c r="M325" s="105">
        <v>5370097.1713333298</v>
      </c>
      <c r="N325" s="105">
        <v>4688178.7741935505</v>
      </c>
      <c r="O325" s="105">
        <v>5359647.3906666702</v>
      </c>
      <c r="P325" s="105">
        <v>7907840.7125806501</v>
      </c>
      <c r="Q325" s="105">
        <v>9772565.1129032206</v>
      </c>
      <c r="R325" s="105">
        <v>5421820.5728571396</v>
      </c>
      <c r="S325" s="105">
        <v>8441943.9229032304</v>
      </c>
      <c r="T325" s="105">
        <v>7863693.3596666697</v>
      </c>
      <c r="U325" s="105">
        <v>8217711.1567741996</v>
      </c>
      <c r="V325" s="105">
        <v>11049626.168333299</v>
      </c>
      <c r="W325" s="111"/>
      <c r="X325" s="111"/>
      <c r="Y325" s="104"/>
      <c r="Z325" s="104"/>
    </row>
    <row r="326" spans="1:26" ht="12.75" customHeight="1" x14ac:dyDescent="0.3">
      <c r="A326" s="27">
        <v>317</v>
      </c>
      <c r="B326" s="29" t="s">
        <v>989</v>
      </c>
      <c r="C326" s="29" t="s">
        <v>869</v>
      </c>
      <c r="D326" s="29" t="s">
        <v>791</v>
      </c>
      <c r="E326" s="29" t="s">
        <v>988</v>
      </c>
      <c r="F326" s="71" t="s">
        <v>175</v>
      </c>
      <c r="G326" s="71" t="s">
        <v>75</v>
      </c>
      <c r="H326" s="29" t="s">
        <v>176</v>
      </c>
      <c r="I326" s="110">
        <v>0</v>
      </c>
      <c r="J326" s="105">
        <v>21410.400000000001</v>
      </c>
      <c r="K326" s="105">
        <v>1169.41935483871</v>
      </c>
      <c r="L326" s="105">
        <v>878172.91677419399</v>
      </c>
      <c r="M326" s="105">
        <v>8879.6333333333296</v>
      </c>
      <c r="N326" s="105">
        <v>406156.58677419397</v>
      </c>
      <c r="O326" s="105">
        <v>7066.4333333333298</v>
      </c>
      <c r="P326" s="105">
        <v>13197.774193548399</v>
      </c>
      <c r="Q326" s="105">
        <v>802354.10580645199</v>
      </c>
      <c r="R326" s="105">
        <v>12190.9428571429</v>
      </c>
      <c r="S326" s="105">
        <v>21148.838709677399</v>
      </c>
      <c r="T326" s="105">
        <v>1176828.88433333</v>
      </c>
      <c r="U326" s="105">
        <v>10441.228064516101</v>
      </c>
      <c r="V326" s="105">
        <v>21410.400000000001</v>
      </c>
      <c r="W326" s="111"/>
      <c r="X326" s="111"/>
      <c r="Y326" s="104"/>
      <c r="Z326" s="104"/>
    </row>
    <row r="327" spans="1:26" ht="12.75" customHeight="1" x14ac:dyDescent="0.3">
      <c r="A327" s="27">
        <v>318</v>
      </c>
      <c r="B327" s="29" t="s">
        <v>989</v>
      </c>
      <c r="C327" s="29" t="s">
        <v>869</v>
      </c>
      <c r="D327" s="29" t="s">
        <v>791</v>
      </c>
      <c r="E327" s="29" t="s">
        <v>988</v>
      </c>
      <c r="F327" s="71" t="s">
        <v>175</v>
      </c>
      <c r="G327" s="71" t="s">
        <v>75</v>
      </c>
      <c r="H327" s="29">
        <v>0</v>
      </c>
      <c r="I327" s="110" t="s">
        <v>745</v>
      </c>
      <c r="J327" s="105">
        <v>7086265.2656666702</v>
      </c>
      <c r="K327" s="105">
        <v>9690368.9022580609</v>
      </c>
      <c r="L327" s="105">
        <v>7451234.8022580696</v>
      </c>
      <c r="M327" s="105">
        <v>6026325.6793333301</v>
      </c>
      <c r="N327" s="105">
        <v>10451604.0203226</v>
      </c>
      <c r="O327" s="105">
        <v>3890294.1606666599</v>
      </c>
      <c r="P327" s="105">
        <v>7438027.4500000002</v>
      </c>
      <c r="Q327" s="105">
        <v>14155755.333548401</v>
      </c>
      <c r="R327" s="105">
        <v>3537851.2</v>
      </c>
      <c r="S327" s="105">
        <v>5805478.3954838701</v>
      </c>
      <c r="T327" s="105">
        <v>15101312.398</v>
      </c>
      <c r="U327" s="105">
        <v>3820441.7758064498</v>
      </c>
      <c r="V327" s="105">
        <v>7086265.2656666702</v>
      </c>
      <c r="W327" s="111"/>
      <c r="X327" s="111"/>
      <c r="Y327" s="104"/>
      <c r="Z327" s="104"/>
    </row>
    <row r="328" spans="1:26" ht="12.75" customHeight="1" x14ac:dyDescent="0.3">
      <c r="A328" s="27">
        <v>319</v>
      </c>
      <c r="B328" s="29" t="s">
        <v>746</v>
      </c>
      <c r="C328" s="29">
        <v>0</v>
      </c>
      <c r="D328" s="29" t="s">
        <v>808</v>
      </c>
      <c r="E328" s="29" t="s">
        <v>990</v>
      </c>
      <c r="F328" s="71">
        <v>7060</v>
      </c>
      <c r="G328" s="71" t="s">
        <v>88</v>
      </c>
      <c r="H328" s="29">
        <v>0</v>
      </c>
      <c r="I328" s="110">
        <v>0</v>
      </c>
      <c r="J328" s="105">
        <v>285.11</v>
      </c>
      <c r="K328" s="105">
        <v>267.27129032258102</v>
      </c>
      <c r="L328" s="105">
        <v>271.948709677419</v>
      </c>
      <c r="M328" s="105">
        <v>271.11</v>
      </c>
      <c r="N328" s="105">
        <v>271.11</v>
      </c>
      <c r="O328" s="105">
        <v>1403.73</v>
      </c>
      <c r="P328" s="105">
        <v>2536.44677419355</v>
      </c>
      <c r="Q328" s="105">
        <v>2852.67258064516</v>
      </c>
      <c r="R328" s="105">
        <v>273.75285714285701</v>
      </c>
      <c r="S328" s="105">
        <v>6281.63</v>
      </c>
      <c r="T328" s="105">
        <v>7516.3980000000001</v>
      </c>
      <c r="U328" s="105">
        <v>279.43258064516101</v>
      </c>
      <c r="V328" s="105">
        <v>285.11</v>
      </c>
      <c r="W328" s="111"/>
      <c r="X328" s="111"/>
      <c r="Y328" s="104"/>
      <c r="Z328" s="104"/>
    </row>
    <row r="329" spans="1:26" ht="12.75" customHeight="1" x14ac:dyDescent="0.3">
      <c r="A329" s="27">
        <v>320</v>
      </c>
      <c r="B329" s="29" t="s">
        <v>746</v>
      </c>
      <c r="C329" s="29">
        <v>0</v>
      </c>
      <c r="D329" s="29" t="s">
        <v>808</v>
      </c>
      <c r="E329" s="29" t="s">
        <v>991</v>
      </c>
      <c r="F329" s="71">
        <v>7070</v>
      </c>
      <c r="G329" s="71" t="s">
        <v>88</v>
      </c>
      <c r="H329" s="29">
        <v>0</v>
      </c>
      <c r="I329" s="110">
        <v>0</v>
      </c>
      <c r="J329" s="105">
        <v>195089.03</v>
      </c>
      <c r="K329" s="105">
        <v>190841.446129032</v>
      </c>
      <c r="L329" s="105">
        <v>191035.152903226</v>
      </c>
      <c r="M329" s="105">
        <v>191798.48666666701</v>
      </c>
      <c r="N329" s="105">
        <v>192205.00387096801</v>
      </c>
      <c r="O329" s="105">
        <v>192178.98666666701</v>
      </c>
      <c r="P329" s="105">
        <v>192795.22322580701</v>
      </c>
      <c r="Q329" s="105">
        <v>193594.593548387</v>
      </c>
      <c r="R329" s="105">
        <v>193870.58285714299</v>
      </c>
      <c r="S329" s="105">
        <v>194064.14967741899</v>
      </c>
      <c r="T329" s="105">
        <v>194486.91033333301</v>
      </c>
      <c r="U329" s="105">
        <v>194575.64290322599</v>
      </c>
      <c r="V329" s="105">
        <v>195089.03</v>
      </c>
      <c r="W329" s="111"/>
      <c r="X329" s="111"/>
      <c r="Y329" s="104"/>
      <c r="Z329" s="104"/>
    </row>
    <row r="330" spans="1:26" ht="12.75" customHeight="1" x14ac:dyDescent="0.3">
      <c r="A330" s="27">
        <v>321</v>
      </c>
      <c r="B330" s="29" t="s">
        <v>746</v>
      </c>
      <c r="C330" s="29">
        <v>0</v>
      </c>
      <c r="D330" s="29" t="s">
        <v>808</v>
      </c>
      <c r="E330" s="29" t="s">
        <v>992</v>
      </c>
      <c r="F330" s="71">
        <v>7080</v>
      </c>
      <c r="G330" s="71" t="s">
        <v>88</v>
      </c>
      <c r="H330" s="29">
        <v>0</v>
      </c>
      <c r="I330" s="110">
        <v>0</v>
      </c>
      <c r="J330" s="105">
        <v>33606.345333333302</v>
      </c>
      <c r="K330" s="105">
        <v>99818.379032258104</v>
      </c>
      <c r="L330" s="105">
        <v>35187.335483871</v>
      </c>
      <c r="M330" s="105">
        <v>37245.114000000001</v>
      </c>
      <c r="N330" s="105">
        <v>35595.187419354799</v>
      </c>
      <c r="O330" s="105">
        <v>28295.7526666667</v>
      </c>
      <c r="P330" s="105">
        <v>103407.96516129001</v>
      </c>
      <c r="Q330" s="105">
        <v>134045.62</v>
      </c>
      <c r="R330" s="105">
        <v>22869.115714285701</v>
      </c>
      <c r="S330" s="105">
        <v>33466.511935483897</v>
      </c>
      <c r="T330" s="105">
        <v>40026.900999999998</v>
      </c>
      <c r="U330" s="105">
        <v>25228.1180645161</v>
      </c>
      <c r="V330" s="105">
        <v>33606.345333333302</v>
      </c>
      <c r="W330" s="111"/>
      <c r="X330" s="111"/>
      <c r="Y330" s="104"/>
      <c r="Z330" s="104"/>
    </row>
    <row r="331" spans="1:26" ht="12.75" customHeight="1" x14ac:dyDescent="0.3">
      <c r="A331" s="27">
        <v>322</v>
      </c>
      <c r="B331" s="29" t="s">
        <v>746</v>
      </c>
      <c r="C331" s="29">
        <v>0</v>
      </c>
      <c r="D331" s="29" t="s">
        <v>808</v>
      </c>
      <c r="E331" s="29" t="s">
        <v>993</v>
      </c>
      <c r="F331" s="71">
        <v>7090</v>
      </c>
      <c r="G331" s="71" t="s">
        <v>88</v>
      </c>
      <c r="H331" s="29">
        <v>0</v>
      </c>
      <c r="I331" s="110">
        <v>0</v>
      </c>
      <c r="J331" s="105">
        <v>1376.0633333333301</v>
      </c>
      <c r="K331" s="105">
        <v>1357.96225806452</v>
      </c>
      <c r="L331" s="105">
        <v>2577.1512903225798</v>
      </c>
      <c r="M331" s="105">
        <v>4415.90333333333</v>
      </c>
      <c r="N331" s="105">
        <v>3152.0341935483898</v>
      </c>
      <c r="O331" s="105">
        <v>1358.3966666666699</v>
      </c>
      <c r="P331" s="105">
        <v>1360.02677419355</v>
      </c>
      <c r="Q331" s="105">
        <v>3305.2093548387102</v>
      </c>
      <c r="R331" s="105">
        <v>6321.6871428571403</v>
      </c>
      <c r="S331" s="105">
        <v>12093.9648387097</v>
      </c>
      <c r="T331" s="105">
        <v>9618.7759999999998</v>
      </c>
      <c r="U331" s="105">
        <v>1368.8332258064499</v>
      </c>
      <c r="V331" s="105">
        <v>1376.0633333333301</v>
      </c>
      <c r="W331" s="111"/>
      <c r="X331" s="111"/>
      <c r="Y331" s="104"/>
      <c r="Z331" s="104"/>
    </row>
    <row r="332" spans="1:26" ht="12.75" customHeight="1" x14ac:dyDescent="0.3">
      <c r="A332" s="27">
        <v>323</v>
      </c>
      <c r="B332" s="29" t="s">
        <v>746</v>
      </c>
      <c r="C332" s="29">
        <v>0</v>
      </c>
      <c r="D332" s="29" t="s">
        <v>808</v>
      </c>
      <c r="E332" s="29" t="s">
        <v>994</v>
      </c>
      <c r="F332" s="71">
        <v>7100</v>
      </c>
      <c r="G332" s="71" t="s">
        <v>88</v>
      </c>
      <c r="H332" s="29">
        <v>0</v>
      </c>
      <c r="I332" s="110">
        <v>0</v>
      </c>
      <c r="J332" s="105">
        <v>29895.142</v>
      </c>
      <c r="K332" s="105">
        <v>38558.274516129</v>
      </c>
      <c r="L332" s="105">
        <v>63885.737741935503</v>
      </c>
      <c r="M332" s="105">
        <v>70487.506666666697</v>
      </c>
      <c r="N332" s="105">
        <v>49726.371935483898</v>
      </c>
      <c r="O332" s="105">
        <v>15165.196</v>
      </c>
      <c r="P332" s="105">
        <v>29342.1793548387</v>
      </c>
      <c r="Q332" s="105">
        <v>38001.4141935484</v>
      </c>
      <c r="R332" s="105">
        <v>15849.8496428571</v>
      </c>
      <c r="S332" s="105">
        <v>24204.302903225798</v>
      </c>
      <c r="T332" s="105">
        <v>29958.801666666699</v>
      </c>
      <c r="U332" s="105">
        <v>13209.8177419355</v>
      </c>
      <c r="V332" s="105">
        <v>29895.142</v>
      </c>
      <c r="W332" s="111"/>
      <c r="X332" s="111"/>
      <c r="Y332" s="104"/>
      <c r="Z332" s="104"/>
    </row>
    <row r="333" spans="1:26" ht="12.75" customHeight="1" x14ac:dyDescent="0.3">
      <c r="A333" s="27">
        <v>324</v>
      </c>
      <c r="B333" s="29" t="s">
        <v>746</v>
      </c>
      <c r="C333" s="29">
        <v>0</v>
      </c>
      <c r="D333" s="29" t="s">
        <v>808</v>
      </c>
      <c r="E333" s="29" t="s">
        <v>995</v>
      </c>
      <c r="F333" s="71">
        <v>7110</v>
      </c>
      <c r="G333" s="71" t="s">
        <v>88</v>
      </c>
      <c r="H333" s="29">
        <v>0</v>
      </c>
      <c r="I333" s="110">
        <v>0</v>
      </c>
      <c r="J333" s="105">
        <v>5</v>
      </c>
      <c r="K333" s="105">
        <v>-3.9032258064516099</v>
      </c>
      <c r="L333" s="105">
        <v>5</v>
      </c>
      <c r="M333" s="105">
        <v>5</v>
      </c>
      <c r="N333" s="105">
        <v>5</v>
      </c>
      <c r="O333" s="105">
        <v>5</v>
      </c>
      <c r="P333" s="105">
        <v>5</v>
      </c>
      <c r="Q333" s="105">
        <v>5</v>
      </c>
      <c r="R333" s="105">
        <v>5</v>
      </c>
      <c r="S333" s="105">
        <v>5</v>
      </c>
      <c r="T333" s="105">
        <v>5</v>
      </c>
      <c r="U333" s="105">
        <v>5</v>
      </c>
      <c r="V333" s="105">
        <v>5</v>
      </c>
      <c r="W333" s="111"/>
      <c r="X333" s="111"/>
      <c r="Y333" s="104"/>
      <c r="Z333" s="104"/>
    </row>
    <row r="334" spans="1:26" ht="12.75" customHeight="1" x14ac:dyDescent="0.3">
      <c r="A334" s="27">
        <v>325</v>
      </c>
      <c r="B334" s="29" t="s">
        <v>746</v>
      </c>
      <c r="C334" s="29">
        <v>0</v>
      </c>
      <c r="D334" s="29" t="s">
        <v>808</v>
      </c>
      <c r="E334" s="29" t="s">
        <v>996</v>
      </c>
      <c r="F334" s="71">
        <v>7120</v>
      </c>
      <c r="G334" s="71" t="s">
        <v>88</v>
      </c>
      <c r="H334" s="29">
        <v>0</v>
      </c>
      <c r="I334" s="110">
        <v>0</v>
      </c>
      <c r="J334" s="105">
        <v>22494.59</v>
      </c>
      <c r="K334" s="105">
        <v>35590.418709677397</v>
      </c>
      <c r="L334" s="105">
        <v>37453.9596774194</v>
      </c>
      <c r="M334" s="105">
        <v>8032.3819999999996</v>
      </c>
      <c r="N334" s="105">
        <v>7905.48870967742</v>
      </c>
      <c r="O334" s="105">
        <v>7584.3459999999995</v>
      </c>
      <c r="P334" s="105">
        <v>13422.3341935484</v>
      </c>
      <c r="Q334" s="105">
        <v>15740.8083870968</v>
      </c>
      <c r="R334" s="105">
        <v>11033.0285714286</v>
      </c>
      <c r="S334" s="105">
        <v>18446.892903225798</v>
      </c>
      <c r="T334" s="105">
        <v>18438.774000000001</v>
      </c>
      <c r="U334" s="105">
        <v>12936.885483870999</v>
      </c>
      <c r="V334" s="105">
        <v>22494.59</v>
      </c>
      <c r="W334" s="111"/>
      <c r="X334" s="111"/>
      <c r="Y334" s="104"/>
      <c r="Z334" s="104"/>
    </row>
    <row r="335" spans="1:26" ht="12.75" customHeight="1" x14ac:dyDescent="0.3">
      <c r="A335" s="27">
        <v>326</v>
      </c>
      <c r="B335" s="29" t="s">
        <v>728</v>
      </c>
      <c r="C335" s="29">
        <v>0</v>
      </c>
      <c r="D335" s="29" t="s">
        <v>806</v>
      </c>
      <c r="E335" s="29" t="s">
        <v>997</v>
      </c>
      <c r="F335" s="71">
        <v>7150</v>
      </c>
      <c r="G335" s="71" t="s">
        <v>87</v>
      </c>
      <c r="H335" s="29">
        <v>0</v>
      </c>
      <c r="I335" s="110">
        <v>0</v>
      </c>
      <c r="J335" s="105">
        <v>7036118.9116666699</v>
      </c>
      <c r="K335" s="105">
        <v>4554788.5438709697</v>
      </c>
      <c r="L335" s="105">
        <v>4602238.9012903199</v>
      </c>
      <c r="M335" s="105">
        <v>4606043.5066666696</v>
      </c>
      <c r="N335" s="105">
        <v>4609585.4496774198</v>
      </c>
      <c r="O335" s="105">
        <v>4613629.8066666704</v>
      </c>
      <c r="P335" s="105">
        <v>4616555.86903226</v>
      </c>
      <c r="Q335" s="105">
        <v>4965452.91677419</v>
      </c>
      <c r="R335" s="105">
        <v>5529820.6207142901</v>
      </c>
      <c r="S335" s="105">
        <v>5987380.8296774197</v>
      </c>
      <c r="T335" s="105">
        <v>6718199.5599999996</v>
      </c>
      <c r="U335" s="105">
        <v>6724447.3180645201</v>
      </c>
      <c r="V335" s="105">
        <v>7036118.9116666699</v>
      </c>
      <c r="W335" s="111"/>
      <c r="X335" s="111"/>
      <c r="Y335" s="104"/>
      <c r="Z335" s="104"/>
    </row>
    <row r="336" spans="1:26" ht="12.75" customHeight="1" x14ac:dyDescent="0.3">
      <c r="A336" s="27">
        <v>327</v>
      </c>
      <c r="B336" s="29" t="s">
        <v>746</v>
      </c>
      <c r="C336" s="29">
        <v>0</v>
      </c>
      <c r="D336" s="29" t="s">
        <v>747</v>
      </c>
      <c r="E336" s="29" t="s">
        <v>998</v>
      </c>
      <c r="F336" s="71">
        <v>7190</v>
      </c>
      <c r="G336" s="71" t="s">
        <v>46</v>
      </c>
      <c r="H336" s="29">
        <v>0</v>
      </c>
      <c r="I336" s="110">
        <v>0</v>
      </c>
      <c r="J336" s="105">
        <v>490394.55466666701</v>
      </c>
      <c r="K336" s="105">
        <v>614364.13612903201</v>
      </c>
      <c r="L336" s="105">
        <v>629331.90806451603</v>
      </c>
      <c r="M336" s="105">
        <v>640350.64333333296</v>
      </c>
      <c r="N336" s="105">
        <v>662070.61419354798</v>
      </c>
      <c r="O336" s="105">
        <v>594321.98366666702</v>
      </c>
      <c r="P336" s="105">
        <v>535505.12</v>
      </c>
      <c r="Q336" s="105">
        <v>506383.80483870901</v>
      </c>
      <c r="R336" s="105">
        <v>512248.42321428598</v>
      </c>
      <c r="S336" s="105">
        <v>534849.84935483895</v>
      </c>
      <c r="T336" s="105">
        <v>513325.85499999998</v>
      </c>
      <c r="U336" s="105">
        <v>498623.36</v>
      </c>
      <c r="V336" s="105">
        <v>490394.55466666701</v>
      </c>
      <c r="W336" s="111"/>
      <c r="X336" s="111"/>
      <c r="Y336" s="104"/>
      <c r="Z336" s="104"/>
    </row>
    <row r="337" spans="1:26" ht="12.75" customHeight="1" x14ac:dyDescent="0.3">
      <c r="A337" s="27">
        <v>328</v>
      </c>
      <c r="B337" s="29" t="s">
        <v>746</v>
      </c>
      <c r="C337" s="29">
        <v>0</v>
      </c>
      <c r="D337" s="29" t="s">
        <v>929</v>
      </c>
      <c r="E337" s="29" t="s">
        <v>999</v>
      </c>
      <c r="F337" s="71">
        <v>7220</v>
      </c>
      <c r="G337" s="71" t="s">
        <v>147</v>
      </c>
      <c r="H337" s="29">
        <v>0</v>
      </c>
      <c r="I337" s="110">
        <v>0</v>
      </c>
      <c r="J337" s="105">
        <v>431810.19666666701</v>
      </c>
      <c r="K337" s="105">
        <v>349240.91225806501</v>
      </c>
      <c r="L337" s="105">
        <v>428077.63967741898</v>
      </c>
      <c r="M337" s="105">
        <v>428383.09666666703</v>
      </c>
      <c r="N337" s="105">
        <v>428712.70419354801</v>
      </c>
      <c r="O337" s="105">
        <v>429088.73</v>
      </c>
      <c r="P337" s="105">
        <v>429360.73645161302</v>
      </c>
      <c r="Q337" s="105">
        <v>429750.54290322599</v>
      </c>
      <c r="R337" s="105">
        <v>430183.35857142799</v>
      </c>
      <c r="S337" s="105">
        <v>430611.96225806401</v>
      </c>
      <c r="T337" s="105">
        <v>431035.23</v>
      </c>
      <c r="U337" s="105">
        <v>431469.63967741898</v>
      </c>
      <c r="V337" s="105">
        <v>431810.19666666701</v>
      </c>
      <c r="W337" s="111"/>
      <c r="X337" s="111"/>
      <c r="Y337" s="104"/>
      <c r="Z337" s="104"/>
    </row>
    <row r="338" spans="1:26" ht="12.75" customHeight="1" x14ac:dyDescent="0.3">
      <c r="A338" s="27">
        <v>329</v>
      </c>
      <c r="B338" s="29" t="s">
        <v>746</v>
      </c>
      <c r="C338" s="29">
        <v>0</v>
      </c>
      <c r="D338" s="29" t="s">
        <v>831</v>
      </c>
      <c r="E338" s="29" t="s">
        <v>1000</v>
      </c>
      <c r="F338" s="71" t="s">
        <v>177</v>
      </c>
      <c r="G338" s="71" t="s">
        <v>106</v>
      </c>
      <c r="H338" s="29">
        <v>0</v>
      </c>
      <c r="I338" s="110">
        <v>0</v>
      </c>
      <c r="J338" s="105">
        <v>36888.536666666703</v>
      </c>
      <c r="K338" s="105">
        <v>36542.831290322603</v>
      </c>
      <c r="L338" s="105">
        <v>36564.1861290323</v>
      </c>
      <c r="M338" s="105">
        <v>36594.436666666697</v>
      </c>
      <c r="N338" s="105">
        <v>36622.863548387097</v>
      </c>
      <c r="O338" s="105">
        <v>36654.97</v>
      </c>
      <c r="P338" s="105">
        <v>36678.4764516129</v>
      </c>
      <c r="Q338" s="105">
        <v>36711.831290322603</v>
      </c>
      <c r="R338" s="105">
        <v>36748.955714285701</v>
      </c>
      <c r="S338" s="105">
        <v>36785.831290322603</v>
      </c>
      <c r="T338" s="105">
        <v>36822.07</v>
      </c>
      <c r="U338" s="105">
        <v>36859.411935483899</v>
      </c>
      <c r="V338" s="105">
        <v>36888.536666666703</v>
      </c>
      <c r="W338" s="111"/>
      <c r="X338" s="111"/>
      <c r="Y338" s="104"/>
      <c r="Z338" s="104"/>
    </row>
    <row r="339" spans="1:26" ht="12.75" customHeight="1" x14ac:dyDescent="0.3">
      <c r="A339" s="27">
        <v>330</v>
      </c>
      <c r="B339" s="29" t="s">
        <v>746</v>
      </c>
      <c r="C339" s="29">
        <v>0</v>
      </c>
      <c r="D339" s="29" t="s">
        <v>831</v>
      </c>
      <c r="E339" s="29" t="s">
        <v>1001</v>
      </c>
      <c r="F339" s="71" t="s">
        <v>178</v>
      </c>
      <c r="G339" s="71" t="s">
        <v>106</v>
      </c>
      <c r="H339" s="29">
        <v>0</v>
      </c>
      <c r="I339" s="110">
        <v>0</v>
      </c>
      <c r="J339" s="105">
        <v>549394.13866666704</v>
      </c>
      <c r="K339" s="105">
        <v>142811.162258064</v>
      </c>
      <c r="L339" s="105">
        <v>146935.11258064501</v>
      </c>
      <c r="M339" s="105">
        <v>153271.91666666701</v>
      </c>
      <c r="N339" s="105">
        <v>169252.86290322599</v>
      </c>
      <c r="O339" s="105">
        <v>192522.66399999999</v>
      </c>
      <c r="P339" s="105">
        <v>237008.35677419399</v>
      </c>
      <c r="Q339" s="105">
        <v>377817.03806451597</v>
      </c>
      <c r="R339" s="105">
        <v>427013.76285714301</v>
      </c>
      <c r="S339" s="105">
        <v>496648.51483871002</v>
      </c>
      <c r="T339" s="105">
        <v>537071.33633333305</v>
      </c>
      <c r="U339" s="105">
        <v>544508.64806451602</v>
      </c>
      <c r="V339" s="105">
        <v>549394.13866666704</v>
      </c>
      <c r="W339" s="111"/>
      <c r="X339" s="111"/>
      <c r="Y339" s="104"/>
      <c r="Z339" s="104"/>
    </row>
    <row r="340" spans="1:26" ht="12.75" customHeight="1" x14ac:dyDescent="0.3">
      <c r="A340" s="27">
        <v>331</v>
      </c>
      <c r="B340" s="29" t="s">
        <v>746</v>
      </c>
      <c r="C340" s="29">
        <v>0</v>
      </c>
      <c r="D340" s="29" t="s">
        <v>831</v>
      </c>
      <c r="E340" s="29" t="s">
        <v>1002</v>
      </c>
      <c r="F340" s="71" t="s">
        <v>179</v>
      </c>
      <c r="G340" s="71" t="s">
        <v>106</v>
      </c>
      <c r="H340" s="29">
        <v>0</v>
      </c>
      <c r="I340" s="110">
        <v>0</v>
      </c>
      <c r="J340" s="105">
        <v>2670131.6656666701</v>
      </c>
      <c r="K340" s="105">
        <v>5714076.1029032301</v>
      </c>
      <c r="L340" s="105">
        <v>2582758.6790322601</v>
      </c>
      <c r="M340" s="105">
        <v>2338856.0106666698</v>
      </c>
      <c r="N340" s="105">
        <v>2267994.5822580601</v>
      </c>
      <c r="O340" s="105">
        <v>2357283.6260000002</v>
      </c>
      <c r="P340" s="105">
        <v>2399050.0416128999</v>
      </c>
      <c r="Q340" s="105">
        <v>2433266.5051612901</v>
      </c>
      <c r="R340" s="105">
        <v>2435539.7378571401</v>
      </c>
      <c r="S340" s="105">
        <v>2486215.9580645198</v>
      </c>
      <c r="T340" s="105">
        <v>2499318.2006666702</v>
      </c>
      <c r="U340" s="105">
        <v>2663309.57612903</v>
      </c>
      <c r="V340" s="105">
        <v>2670131.6656666701</v>
      </c>
      <c r="W340" s="111"/>
      <c r="X340" s="111"/>
      <c r="Y340" s="104"/>
      <c r="Z340" s="104"/>
    </row>
    <row r="341" spans="1:26" ht="12.75" customHeight="1" x14ac:dyDescent="0.3">
      <c r="A341" s="27">
        <v>332</v>
      </c>
      <c r="B341" s="29" t="s">
        <v>746</v>
      </c>
      <c r="C341" s="29">
        <v>0</v>
      </c>
      <c r="D341" s="29" t="s">
        <v>737</v>
      </c>
      <c r="E341" s="29" t="s">
        <v>1003</v>
      </c>
      <c r="F341" s="71">
        <v>7340</v>
      </c>
      <c r="G341" s="71" t="s">
        <v>162</v>
      </c>
      <c r="H341" s="29" t="s">
        <v>163</v>
      </c>
      <c r="I341" s="110">
        <v>0</v>
      </c>
      <c r="J341" s="105">
        <v>-152.71</v>
      </c>
      <c r="K341" s="105">
        <v>-152.71</v>
      </c>
      <c r="L341" s="105">
        <v>-152.71</v>
      </c>
      <c r="M341" s="105">
        <v>-152.71</v>
      </c>
      <c r="N341" s="105">
        <v>-152.71</v>
      </c>
      <c r="O341" s="105">
        <v>-152.71</v>
      </c>
      <c r="P341" s="105">
        <v>-152.71</v>
      </c>
      <c r="Q341" s="105">
        <v>-152.71</v>
      </c>
      <c r="R341" s="105">
        <v>-152.71</v>
      </c>
      <c r="S341" s="105">
        <v>-152.71</v>
      </c>
      <c r="T341" s="105">
        <v>-152.71</v>
      </c>
      <c r="U341" s="105">
        <v>-152.71</v>
      </c>
      <c r="V341" s="105">
        <v>-152.71</v>
      </c>
      <c r="W341" s="111"/>
      <c r="X341" s="111"/>
      <c r="Y341" s="104"/>
      <c r="Z341" s="104"/>
    </row>
    <row r="342" spans="1:26" ht="12.75" customHeight="1" x14ac:dyDescent="0.3">
      <c r="A342" s="27">
        <v>333</v>
      </c>
      <c r="B342" s="29" t="s">
        <v>746</v>
      </c>
      <c r="C342" s="29">
        <v>0</v>
      </c>
      <c r="D342" s="29" t="s">
        <v>737</v>
      </c>
      <c r="E342" s="29" t="s">
        <v>1003</v>
      </c>
      <c r="F342" s="71">
        <v>7340</v>
      </c>
      <c r="G342" s="71" t="s">
        <v>162</v>
      </c>
      <c r="H342" s="29" t="s">
        <v>164</v>
      </c>
      <c r="I342" s="110">
        <v>0</v>
      </c>
      <c r="J342" s="105">
        <v>-96.440000000000097</v>
      </c>
      <c r="K342" s="105">
        <v>-96.440000000000097</v>
      </c>
      <c r="L342" s="105">
        <v>-96.440000000000097</v>
      </c>
      <c r="M342" s="105">
        <v>-96.440000000000097</v>
      </c>
      <c r="N342" s="105">
        <v>-96.440000000000097</v>
      </c>
      <c r="O342" s="105">
        <v>-96.440000000000097</v>
      </c>
      <c r="P342" s="105">
        <v>-96.440000000000097</v>
      </c>
      <c r="Q342" s="105">
        <v>-96.440000000000097</v>
      </c>
      <c r="R342" s="105">
        <v>-96.440000000000097</v>
      </c>
      <c r="S342" s="105">
        <v>-96.440000000000097</v>
      </c>
      <c r="T342" s="105">
        <v>-96.440000000000097</v>
      </c>
      <c r="U342" s="105">
        <v>-96.440000000000097</v>
      </c>
      <c r="V342" s="105">
        <v>-96.440000000000097</v>
      </c>
      <c r="W342" s="111"/>
      <c r="X342" s="111"/>
      <c r="Y342" s="104"/>
      <c r="Z342" s="104"/>
    </row>
    <row r="343" spans="1:26" ht="12.75" customHeight="1" x14ac:dyDescent="0.3">
      <c r="A343" s="27">
        <v>334</v>
      </c>
      <c r="B343" s="29" t="s">
        <v>746</v>
      </c>
      <c r="C343" s="29">
        <v>0</v>
      </c>
      <c r="D343" s="29" t="s">
        <v>737</v>
      </c>
      <c r="E343" s="29" t="s">
        <v>1003</v>
      </c>
      <c r="F343" s="71">
        <v>7340</v>
      </c>
      <c r="G343" s="71" t="s">
        <v>162</v>
      </c>
      <c r="H343" s="29" t="s">
        <v>180</v>
      </c>
      <c r="I343" s="110">
        <v>0</v>
      </c>
      <c r="J343" s="105">
        <v>1581.86666666667</v>
      </c>
      <c r="K343" s="105">
        <v>1481.5161290322601</v>
      </c>
      <c r="L343" s="105">
        <v>1674.7419354838701</v>
      </c>
      <c r="M343" s="105">
        <v>1785.56666666667</v>
      </c>
      <c r="N343" s="105">
        <v>1762.58064516129</v>
      </c>
      <c r="O343" s="105">
        <v>1762.63333333333</v>
      </c>
      <c r="P343" s="105">
        <v>1527.38709677419</v>
      </c>
      <c r="Q343" s="105">
        <v>1495.2903225806499</v>
      </c>
      <c r="R343" s="105">
        <v>1495.7142857142901</v>
      </c>
      <c r="S343" s="105">
        <v>1910.1935483871</v>
      </c>
      <c r="T343" s="105">
        <v>2028.7</v>
      </c>
      <c r="U343" s="105">
        <v>1941.9032258064501</v>
      </c>
      <c r="V343" s="105">
        <v>1581.86666666667</v>
      </c>
      <c r="W343" s="111"/>
      <c r="X343" s="111"/>
      <c r="Y343" s="104"/>
      <c r="Z343" s="104"/>
    </row>
    <row r="344" spans="1:26" ht="12.75" customHeight="1" x14ac:dyDescent="0.3">
      <c r="A344" s="27">
        <v>335</v>
      </c>
      <c r="B344" s="29" t="s">
        <v>746</v>
      </c>
      <c r="C344" s="29">
        <v>0</v>
      </c>
      <c r="D344" s="29" t="s">
        <v>737</v>
      </c>
      <c r="E344" s="29" t="s">
        <v>1003</v>
      </c>
      <c r="F344" s="71">
        <v>7340</v>
      </c>
      <c r="G344" s="71" t="s">
        <v>162</v>
      </c>
      <c r="H344" s="29" t="s">
        <v>181</v>
      </c>
      <c r="I344" s="110">
        <v>0</v>
      </c>
      <c r="J344" s="105">
        <v>4478.4799999999996</v>
      </c>
      <c r="K344" s="105">
        <v>4437.6412903225801</v>
      </c>
      <c r="L344" s="105">
        <v>4439.4799999999996</v>
      </c>
      <c r="M344" s="105">
        <v>4442.4799999999996</v>
      </c>
      <c r="N344" s="105">
        <v>4445.4799999999996</v>
      </c>
      <c r="O344" s="105">
        <v>4449.4799999999996</v>
      </c>
      <c r="P344" s="105">
        <v>4452.5767741935497</v>
      </c>
      <c r="Q344" s="105">
        <v>4456.2864516129002</v>
      </c>
      <c r="R344" s="105">
        <v>4461.1942857142903</v>
      </c>
      <c r="S344" s="105">
        <v>4464.6090322580603</v>
      </c>
      <c r="T344" s="105">
        <v>4468.4799999999996</v>
      </c>
      <c r="U344" s="105">
        <v>4473.6412903225801</v>
      </c>
      <c r="V344" s="105">
        <v>4478.4799999999996</v>
      </c>
      <c r="W344" s="111"/>
      <c r="X344" s="111"/>
      <c r="Y344" s="104"/>
      <c r="Z344" s="104"/>
    </row>
    <row r="345" spans="1:26" ht="12.75" customHeight="1" x14ac:dyDescent="0.3">
      <c r="A345" s="27">
        <v>336</v>
      </c>
      <c r="B345" s="29" t="s">
        <v>746</v>
      </c>
      <c r="C345" s="29">
        <v>0</v>
      </c>
      <c r="D345" s="29" t="s">
        <v>737</v>
      </c>
      <c r="E345" s="29" t="s">
        <v>1003</v>
      </c>
      <c r="F345" s="71">
        <v>7340</v>
      </c>
      <c r="G345" s="71" t="s">
        <v>162</v>
      </c>
      <c r="H345" s="29" t="s">
        <v>182</v>
      </c>
      <c r="I345" s="110">
        <v>0</v>
      </c>
      <c r="J345" s="105">
        <v>1988237.1880000001</v>
      </c>
      <c r="K345" s="105">
        <v>1983429.7383870999</v>
      </c>
      <c r="L345" s="105">
        <v>1984593.0238709699</v>
      </c>
      <c r="M345" s="105">
        <v>1986204.4233333301</v>
      </c>
      <c r="N345" s="105">
        <v>1987654.72</v>
      </c>
      <c r="O345" s="105">
        <v>1988896.63266667</v>
      </c>
      <c r="P345" s="105">
        <v>1989050.86193549</v>
      </c>
      <c r="Q345" s="105">
        <v>1984855.55193548</v>
      </c>
      <c r="R345" s="105">
        <v>1981746.2975000001</v>
      </c>
      <c r="S345" s="105">
        <v>1983337.30774194</v>
      </c>
      <c r="T345" s="105">
        <v>1984581.08</v>
      </c>
      <c r="U345" s="105">
        <v>1986432.81322581</v>
      </c>
      <c r="V345" s="105">
        <v>1988237.1880000001</v>
      </c>
      <c r="W345" s="111"/>
      <c r="X345" s="111"/>
      <c r="Y345" s="104"/>
      <c r="Z345" s="104"/>
    </row>
    <row r="346" spans="1:26" ht="12.75" customHeight="1" x14ac:dyDescent="0.3">
      <c r="A346" s="27">
        <v>337</v>
      </c>
      <c r="B346" s="29" t="s">
        <v>746</v>
      </c>
      <c r="C346" s="29">
        <v>0</v>
      </c>
      <c r="D346" s="29" t="s">
        <v>737</v>
      </c>
      <c r="E346" s="29" t="s">
        <v>1003</v>
      </c>
      <c r="F346" s="71">
        <v>7340</v>
      </c>
      <c r="G346" s="71" t="s">
        <v>162</v>
      </c>
      <c r="H346" s="29" t="s">
        <v>183</v>
      </c>
      <c r="I346" s="110">
        <v>0</v>
      </c>
      <c r="J346" s="105">
        <v>-52.43</v>
      </c>
      <c r="K346" s="105">
        <v>-52.43</v>
      </c>
      <c r="L346" s="105">
        <v>-52.43</v>
      </c>
      <c r="M346" s="105">
        <v>-52.43</v>
      </c>
      <c r="N346" s="105">
        <v>-52.43</v>
      </c>
      <c r="O346" s="105">
        <v>-52.43</v>
      </c>
      <c r="P346" s="105">
        <v>-52.43</v>
      </c>
      <c r="Q346" s="105">
        <v>-52.43</v>
      </c>
      <c r="R346" s="105">
        <v>-52.43</v>
      </c>
      <c r="S346" s="105">
        <v>-52.43</v>
      </c>
      <c r="T346" s="105">
        <v>-52.43</v>
      </c>
      <c r="U346" s="105">
        <v>-52.43</v>
      </c>
      <c r="V346" s="105">
        <v>-52.43</v>
      </c>
      <c r="W346" s="111"/>
      <c r="X346" s="111"/>
      <c r="Y346" s="104"/>
      <c r="Z346" s="104"/>
    </row>
    <row r="347" spans="1:26" ht="12.75" customHeight="1" x14ac:dyDescent="0.3">
      <c r="A347" s="27">
        <v>338</v>
      </c>
      <c r="B347" s="29" t="s">
        <v>746</v>
      </c>
      <c r="C347" s="29">
        <v>0</v>
      </c>
      <c r="D347" s="29" t="s">
        <v>737</v>
      </c>
      <c r="E347" s="29" t="s">
        <v>1003</v>
      </c>
      <c r="F347" s="71">
        <v>7340</v>
      </c>
      <c r="G347" s="71" t="s">
        <v>162</v>
      </c>
      <c r="H347" s="29">
        <v>0</v>
      </c>
      <c r="I347" s="110" t="s">
        <v>745</v>
      </c>
      <c r="J347" s="105">
        <v>-49758.669333333302</v>
      </c>
      <c r="K347" s="105">
        <v>-49751.634838709702</v>
      </c>
      <c r="L347" s="105">
        <v>-49755.667096774203</v>
      </c>
      <c r="M347" s="105">
        <v>-49781.285666666699</v>
      </c>
      <c r="N347" s="105">
        <v>-49762.775483871003</v>
      </c>
      <c r="O347" s="105">
        <v>-49737.68</v>
      </c>
      <c r="P347" s="105">
        <v>-49927.477096774201</v>
      </c>
      <c r="Q347" s="105">
        <v>-50457.020967741897</v>
      </c>
      <c r="R347" s="105">
        <v>-49778.422500000001</v>
      </c>
      <c r="S347" s="105">
        <v>-49748.597419354897</v>
      </c>
      <c r="T347" s="105">
        <v>-49815.54</v>
      </c>
      <c r="U347" s="105">
        <v>-49737.68</v>
      </c>
      <c r="V347" s="105">
        <v>-49758.669333333302</v>
      </c>
      <c r="W347" s="111"/>
      <c r="X347" s="111"/>
      <c r="Y347" s="104"/>
      <c r="Z347" s="104"/>
    </row>
    <row r="348" spans="1:26" ht="12.75" customHeight="1" x14ac:dyDescent="0.3">
      <c r="A348" s="27">
        <v>339</v>
      </c>
      <c r="B348" s="29" t="s">
        <v>746</v>
      </c>
      <c r="C348" s="29">
        <v>0</v>
      </c>
      <c r="D348" s="29" t="s">
        <v>737</v>
      </c>
      <c r="E348" s="29" t="s">
        <v>1004</v>
      </c>
      <c r="F348" s="71">
        <v>7400</v>
      </c>
      <c r="G348" s="71" t="s">
        <v>162</v>
      </c>
      <c r="H348" s="29" t="s">
        <v>184</v>
      </c>
      <c r="I348" s="110">
        <v>0</v>
      </c>
      <c r="J348" s="105">
        <v>12707.56</v>
      </c>
      <c r="K348" s="105">
        <v>12587.7535483871</v>
      </c>
      <c r="L348" s="105">
        <v>12595.172903225801</v>
      </c>
      <c r="M348" s="105">
        <v>12605.893333333301</v>
      </c>
      <c r="N348" s="105">
        <v>12615.6890322581</v>
      </c>
      <c r="O348" s="105">
        <v>12626.66</v>
      </c>
      <c r="P348" s="105">
        <v>12634.527741935501</v>
      </c>
      <c r="Q348" s="105">
        <v>12646.076129032301</v>
      </c>
      <c r="R348" s="105">
        <v>12659.1314285714</v>
      </c>
      <c r="S348" s="105">
        <v>12672.0438709677</v>
      </c>
      <c r="T348" s="105">
        <v>12684.46</v>
      </c>
      <c r="U348" s="105">
        <v>12697.3341935484</v>
      </c>
      <c r="V348" s="105">
        <v>12707.56</v>
      </c>
      <c r="W348" s="111"/>
      <c r="X348" s="111"/>
      <c r="Y348" s="104"/>
      <c r="Z348" s="104"/>
    </row>
    <row r="349" spans="1:26" ht="12.75" customHeight="1" x14ac:dyDescent="0.3">
      <c r="A349" s="27">
        <v>340</v>
      </c>
      <c r="B349" s="29" t="s">
        <v>746</v>
      </c>
      <c r="C349" s="29">
        <v>0</v>
      </c>
      <c r="D349" s="29" t="s">
        <v>737</v>
      </c>
      <c r="E349" s="29" t="s">
        <v>1004</v>
      </c>
      <c r="F349" s="71">
        <v>7400</v>
      </c>
      <c r="G349" s="71" t="s">
        <v>162</v>
      </c>
      <c r="H349" s="29">
        <v>0</v>
      </c>
      <c r="I349" s="110" t="s">
        <v>745</v>
      </c>
      <c r="J349" s="105">
        <v>0</v>
      </c>
      <c r="K349" s="105">
        <v>0</v>
      </c>
      <c r="L349" s="105">
        <v>0</v>
      </c>
      <c r="M349" s="105">
        <v>0</v>
      </c>
      <c r="N349" s="105">
        <v>0</v>
      </c>
      <c r="O349" s="105">
        <v>0</v>
      </c>
      <c r="P349" s="105">
        <v>0</v>
      </c>
      <c r="Q349" s="105">
        <v>0</v>
      </c>
      <c r="R349" s="105">
        <v>0</v>
      </c>
      <c r="S349" s="105">
        <v>0</v>
      </c>
      <c r="T349" s="105">
        <v>0</v>
      </c>
      <c r="U349" s="105">
        <v>0</v>
      </c>
      <c r="V349" s="105">
        <v>0</v>
      </c>
      <c r="W349" s="111"/>
      <c r="X349" s="111"/>
      <c r="Y349" s="104"/>
      <c r="Z349" s="104"/>
    </row>
    <row r="350" spans="1:26" ht="12.75" customHeight="1" x14ac:dyDescent="0.3">
      <c r="A350" s="27">
        <v>341</v>
      </c>
      <c r="B350" s="29" t="s">
        <v>746</v>
      </c>
      <c r="C350" s="29">
        <v>0</v>
      </c>
      <c r="D350" s="29" t="s">
        <v>737</v>
      </c>
      <c r="E350" s="29" t="s">
        <v>1005</v>
      </c>
      <c r="F350" s="71">
        <v>7410</v>
      </c>
      <c r="G350" s="71" t="s">
        <v>162</v>
      </c>
      <c r="H350" s="29" t="s">
        <v>185</v>
      </c>
      <c r="I350" s="110">
        <v>0</v>
      </c>
      <c r="J350" s="105">
        <v>28929.16</v>
      </c>
      <c r="K350" s="105">
        <v>28659.605161290299</v>
      </c>
      <c r="L350" s="105">
        <v>28676.508387096801</v>
      </c>
      <c r="M350" s="105">
        <v>28700.093333333301</v>
      </c>
      <c r="N350" s="105">
        <v>28721.798709677401</v>
      </c>
      <c r="O350" s="105">
        <v>28746.86</v>
      </c>
      <c r="P350" s="105">
        <v>28765.185806451598</v>
      </c>
      <c r="Q350" s="105">
        <v>28791.572903225799</v>
      </c>
      <c r="R350" s="105">
        <v>28820.531428571401</v>
      </c>
      <c r="S350" s="105">
        <v>28848.798709677401</v>
      </c>
      <c r="T350" s="105">
        <v>28876.959999999999</v>
      </c>
      <c r="U350" s="105">
        <v>28906.3793548387</v>
      </c>
      <c r="V350" s="105">
        <v>28929.16</v>
      </c>
      <c r="W350" s="111"/>
      <c r="X350" s="111"/>
      <c r="Y350" s="104"/>
      <c r="Z350" s="104"/>
    </row>
    <row r="351" spans="1:26" ht="12.75" customHeight="1" x14ac:dyDescent="0.3">
      <c r="A351" s="27">
        <v>342</v>
      </c>
      <c r="B351" s="29" t="s">
        <v>746</v>
      </c>
      <c r="C351" s="29">
        <v>0</v>
      </c>
      <c r="D351" s="29" t="s">
        <v>737</v>
      </c>
      <c r="E351" s="29" t="s">
        <v>1005</v>
      </c>
      <c r="F351" s="71">
        <v>7410</v>
      </c>
      <c r="G351" s="71" t="s">
        <v>162</v>
      </c>
      <c r="H351" s="29">
        <v>0</v>
      </c>
      <c r="I351" s="110" t="s">
        <v>745</v>
      </c>
      <c r="J351" s="105">
        <v>0</v>
      </c>
      <c r="K351" s="105">
        <v>0</v>
      </c>
      <c r="L351" s="105">
        <v>0</v>
      </c>
      <c r="M351" s="105">
        <v>0</v>
      </c>
      <c r="N351" s="105">
        <v>0</v>
      </c>
      <c r="O351" s="105">
        <v>0</v>
      </c>
      <c r="P351" s="105">
        <v>0</v>
      </c>
      <c r="Q351" s="105">
        <v>0</v>
      </c>
      <c r="R351" s="105">
        <v>0</v>
      </c>
      <c r="S351" s="105">
        <v>0</v>
      </c>
      <c r="T351" s="105">
        <v>0</v>
      </c>
      <c r="U351" s="105">
        <v>0</v>
      </c>
      <c r="V351" s="105">
        <v>0</v>
      </c>
      <c r="W351" s="111"/>
      <c r="X351" s="111"/>
      <c r="Y351" s="104"/>
      <c r="Z351" s="104"/>
    </row>
    <row r="352" spans="1:26" ht="12.75" customHeight="1" x14ac:dyDescent="0.3">
      <c r="A352" s="27">
        <v>343</v>
      </c>
      <c r="B352" s="29" t="s">
        <v>728</v>
      </c>
      <c r="C352" s="29">
        <v>0</v>
      </c>
      <c r="D352" s="29" t="s">
        <v>808</v>
      </c>
      <c r="E352" s="29" t="s">
        <v>1006</v>
      </c>
      <c r="F352" s="71">
        <v>7440</v>
      </c>
      <c r="G352" s="71" t="s">
        <v>142</v>
      </c>
      <c r="H352" s="29" t="s">
        <v>186</v>
      </c>
      <c r="I352" s="110">
        <v>0</v>
      </c>
      <c r="J352" s="105">
        <v>-6208025.8799999999</v>
      </c>
      <c r="K352" s="105">
        <v>-6208025.8799999999</v>
      </c>
      <c r="L352" s="105">
        <v>-6208025.8799999999</v>
      </c>
      <c r="M352" s="105">
        <v>-6208025.8799999999</v>
      </c>
      <c r="N352" s="105">
        <v>-6208025.8799999999</v>
      </c>
      <c r="O352" s="105">
        <v>-6208025.8799999999</v>
      </c>
      <c r="P352" s="105">
        <v>-6208025.8799999999</v>
      </c>
      <c r="Q352" s="105">
        <v>-6208025.8799999999</v>
      </c>
      <c r="R352" s="105">
        <v>-6208025.8799999999</v>
      </c>
      <c r="S352" s="105">
        <v>-6208025.8799999999</v>
      </c>
      <c r="T352" s="105">
        <v>-6208025.8799999999</v>
      </c>
      <c r="U352" s="105">
        <v>-6208025.8799999999</v>
      </c>
      <c r="V352" s="105">
        <v>-6208025.8799999999</v>
      </c>
      <c r="W352" s="111"/>
      <c r="X352" s="111"/>
      <c r="Y352" s="104"/>
      <c r="Z352" s="104"/>
    </row>
    <row r="353" spans="1:26" ht="12.75" customHeight="1" x14ac:dyDescent="0.3">
      <c r="A353" s="27">
        <v>344</v>
      </c>
      <c r="B353" s="29" t="s">
        <v>728</v>
      </c>
      <c r="C353" s="29">
        <v>0</v>
      </c>
      <c r="D353" s="29" t="s">
        <v>808</v>
      </c>
      <c r="E353" s="29" t="s">
        <v>1006</v>
      </c>
      <c r="F353" s="71">
        <v>7440</v>
      </c>
      <c r="G353" s="71" t="s">
        <v>142</v>
      </c>
      <c r="H353" s="29">
        <v>0</v>
      </c>
      <c r="I353" s="110" t="s">
        <v>745</v>
      </c>
      <c r="J353" s="105">
        <v>227301953.43133301</v>
      </c>
      <c r="K353" s="105">
        <v>144971519.25645199</v>
      </c>
      <c r="L353" s="105">
        <v>143487389.70193499</v>
      </c>
      <c r="M353" s="105">
        <v>151427648.40266699</v>
      </c>
      <c r="N353" s="105">
        <v>161730828.20032299</v>
      </c>
      <c r="O353" s="105">
        <v>162993874.89566699</v>
      </c>
      <c r="P353" s="105">
        <v>162195684.94870999</v>
      </c>
      <c r="Q353" s="105">
        <v>161934079.890645</v>
      </c>
      <c r="R353" s="105">
        <v>164625186.398929</v>
      </c>
      <c r="S353" s="105">
        <v>166991070.60354799</v>
      </c>
      <c r="T353" s="105">
        <v>168388266.35299999</v>
      </c>
      <c r="U353" s="105">
        <v>197877842.24258101</v>
      </c>
      <c r="V353" s="105">
        <v>227301953.43133301</v>
      </c>
      <c r="W353" s="111"/>
      <c r="X353" s="111"/>
      <c r="Y353" s="104"/>
      <c r="Z353" s="104"/>
    </row>
    <row r="354" spans="1:26" ht="12.75" customHeight="1" x14ac:dyDescent="0.3">
      <c r="A354" s="27">
        <v>345</v>
      </c>
      <c r="B354" s="29" t="s">
        <v>728</v>
      </c>
      <c r="C354" s="29">
        <v>0</v>
      </c>
      <c r="D354" s="29" t="s">
        <v>732</v>
      </c>
      <c r="E354" s="29" t="s">
        <v>1007</v>
      </c>
      <c r="F354" s="71">
        <v>7460</v>
      </c>
      <c r="G354" s="71" t="s">
        <v>42</v>
      </c>
      <c r="H354" s="29" t="s">
        <v>26</v>
      </c>
      <c r="I354" s="110">
        <v>0</v>
      </c>
      <c r="J354" s="105">
        <v>455016.73333333299</v>
      </c>
      <c r="K354" s="105">
        <v>438748.91129032202</v>
      </c>
      <c r="L354" s="105">
        <v>379730.72419354803</v>
      </c>
      <c r="M354" s="105">
        <v>380128.25</v>
      </c>
      <c r="N354" s="105">
        <v>380420.59516129002</v>
      </c>
      <c r="O354" s="105">
        <v>380754.58333333302</v>
      </c>
      <c r="P354" s="105">
        <v>384674.07903225801</v>
      </c>
      <c r="Q354" s="105">
        <v>385143.25967742002</v>
      </c>
      <c r="R354" s="105">
        <v>387949.67499999999</v>
      </c>
      <c r="S354" s="105">
        <v>399464.06935483898</v>
      </c>
      <c r="T354" s="105">
        <v>422041.08199999999</v>
      </c>
      <c r="U354" s="105">
        <v>437398.68838709698</v>
      </c>
      <c r="V354" s="105">
        <v>455016.73333333299</v>
      </c>
      <c r="W354" s="111"/>
      <c r="X354" s="111"/>
      <c r="Y354" s="104"/>
      <c r="Z354" s="104"/>
    </row>
    <row r="355" spans="1:26" ht="12.75" customHeight="1" x14ac:dyDescent="0.3">
      <c r="A355" s="27">
        <v>346</v>
      </c>
      <c r="B355" s="29" t="s">
        <v>728</v>
      </c>
      <c r="C355" s="29">
        <v>0</v>
      </c>
      <c r="D355" s="29" t="s">
        <v>732</v>
      </c>
      <c r="E355" s="29" t="s">
        <v>1007</v>
      </c>
      <c r="F355" s="71">
        <v>7460</v>
      </c>
      <c r="G355" s="71" t="s">
        <v>42</v>
      </c>
      <c r="H355" s="29">
        <v>0</v>
      </c>
      <c r="I355" s="110" t="s">
        <v>745</v>
      </c>
      <c r="J355" s="105">
        <v>0</v>
      </c>
      <c r="K355" s="105">
        <v>-146.41935483871001</v>
      </c>
      <c r="L355" s="105">
        <v>0</v>
      </c>
      <c r="M355" s="105">
        <v>0</v>
      </c>
      <c r="N355" s="105">
        <v>0</v>
      </c>
      <c r="O355" s="105">
        <v>0</v>
      </c>
      <c r="P355" s="105">
        <v>0</v>
      </c>
      <c r="Q355" s="105">
        <v>0</v>
      </c>
      <c r="R355" s="105">
        <v>0</v>
      </c>
      <c r="S355" s="105">
        <v>0</v>
      </c>
      <c r="T355" s="105">
        <v>0</v>
      </c>
      <c r="U355" s="105">
        <v>0</v>
      </c>
      <c r="V355" s="105">
        <v>0</v>
      </c>
      <c r="W355" s="111"/>
      <c r="X355" s="111"/>
      <c r="Y355" s="104"/>
      <c r="Z355" s="104"/>
    </row>
    <row r="356" spans="1:26" ht="12.75" customHeight="1" x14ac:dyDescent="0.3">
      <c r="A356" s="27">
        <v>347</v>
      </c>
      <c r="B356" s="29" t="s">
        <v>785</v>
      </c>
      <c r="C356" s="29">
        <v>0</v>
      </c>
      <c r="D356" s="29" t="s">
        <v>732</v>
      </c>
      <c r="E356" s="29" t="s">
        <v>1008</v>
      </c>
      <c r="F356" s="71">
        <v>7471</v>
      </c>
      <c r="G356" s="71" t="s">
        <v>42</v>
      </c>
      <c r="H356" s="29" t="s">
        <v>187</v>
      </c>
      <c r="I356" s="110">
        <v>0</v>
      </c>
      <c r="J356" s="105">
        <v>2420922.6680000001</v>
      </c>
      <c r="K356" s="105">
        <v>1482236.8641935501</v>
      </c>
      <c r="L356" s="105">
        <v>1501064.9554838701</v>
      </c>
      <c r="M356" s="105">
        <v>1503624.7</v>
      </c>
      <c r="N356" s="105">
        <v>1504900.95580645</v>
      </c>
      <c r="O356" s="105">
        <v>1506336.6769999999</v>
      </c>
      <c r="P356" s="105">
        <v>1556894.71225806</v>
      </c>
      <c r="Q356" s="105">
        <v>1558550.06</v>
      </c>
      <c r="R356" s="105">
        <v>1705988.9689285699</v>
      </c>
      <c r="S356" s="105">
        <v>2384871.52</v>
      </c>
      <c r="T356" s="105">
        <v>2414156.9410000001</v>
      </c>
      <c r="U356" s="105">
        <v>2418803.44290323</v>
      </c>
      <c r="V356" s="105">
        <v>2420922.6680000001</v>
      </c>
      <c r="W356" s="111"/>
      <c r="X356" s="111"/>
      <c r="Y356" s="104"/>
      <c r="Z356" s="104"/>
    </row>
    <row r="357" spans="1:26" ht="12.75" customHeight="1" x14ac:dyDescent="0.3">
      <c r="A357" s="27">
        <v>348</v>
      </c>
      <c r="B357" s="29" t="s">
        <v>785</v>
      </c>
      <c r="C357" s="29">
        <v>0</v>
      </c>
      <c r="D357" s="29" t="s">
        <v>732</v>
      </c>
      <c r="E357" s="29" t="s">
        <v>1008</v>
      </c>
      <c r="F357" s="71">
        <v>7471</v>
      </c>
      <c r="G357" s="71" t="s">
        <v>42</v>
      </c>
      <c r="H357" s="29" t="s">
        <v>188</v>
      </c>
      <c r="I357" s="110">
        <v>0</v>
      </c>
      <c r="J357" s="105">
        <v>0</v>
      </c>
      <c r="K357" s="105">
        <v>0</v>
      </c>
      <c r="L357" s="105">
        <v>0</v>
      </c>
      <c r="M357" s="105">
        <v>0</v>
      </c>
      <c r="N357" s="105">
        <v>0</v>
      </c>
      <c r="O357" s="105">
        <v>0</v>
      </c>
      <c r="P357" s="105">
        <v>0</v>
      </c>
      <c r="Q357" s="105">
        <v>0</v>
      </c>
      <c r="R357" s="105">
        <v>0</v>
      </c>
      <c r="S357" s="105">
        <v>0</v>
      </c>
      <c r="T357" s="105">
        <v>0</v>
      </c>
      <c r="U357" s="105">
        <v>0</v>
      </c>
      <c r="V357" s="105">
        <v>0</v>
      </c>
      <c r="W357" s="111"/>
      <c r="X357" s="111"/>
      <c r="Y357" s="104"/>
      <c r="Z357" s="104"/>
    </row>
    <row r="358" spans="1:26" ht="12.75" customHeight="1" x14ac:dyDescent="0.3">
      <c r="A358" s="27">
        <v>349</v>
      </c>
      <c r="B358" s="29" t="s">
        <v>785</v>
      </c>
      <c r="C358" s="29">
        <v>0</v>
      </c>
      <c r="D358" s="29" t="s">
        <v>732</v>
      </c>
      <c r="E358" s="29" t="s">
        <v>1008</v>
      </c>
      <c r="F358" s="71">
        <v>7471</v>
      </c>
      <c r="G358" s="71" t="s">
        <v>42</v>
      </c>
      <c r="H358" s="29" t="s">
        <v>43</v>
      </c>
      <c r="I358" s="110">
        <v>0</v>
      </c>
      <c r="J358" s="105">
        <v>232848.745333333</v>
      </c>
      <c r="K358" s="105">
        <v>189463.76580645199</v>
      </c>
      <c r="L358" s="105">
        <v>188059.89258064501</v>
      </c>
      <c r="M358" s="105">
        <v>189426.813333333</v>
      </c>
      <c r="N358" s="105">
        <v>210891.811935484</v>
      </c>
      <c r="O358" s="105">
        <v>234033.509666667</v>
      </c>
      <c r="P358" s="105">
        <v>231827.498064516</v>
      </c>
      <c r="Q358" s="105">
        <v>233418.465806452</v>
      </c>
      <c r="R358" s="105">
        <v>235217.31142857199</v>
      </c>
      <c r="S358" s="105">
        <v>236382.34741935501</v>
      </c>
      <c r="T358" s="105">
        <v>232307.95</v>
      </c>
      <c r="U358" s="105">
        <v>232876.60483870999</v>
      </c>
      <c r="V358" s="105">
        <v>232848.745333333</v>
      </c>
      <c r="W358" s="111"/>
      <c r="X358" s="111"/>
      <c r="Y358" s="104"/>
      <c r="Z358" s="104"/>
    </row>
    <row r="359" spans="1:26" ht="12.75" customHeight="1" x14ac:dyDescent="0.3">
      <c r="A359" s="27">
        <v>350</v>
      </c>
      <c r="B359" s="29" t="s">
        <v>785</v>
      </c>
      <c r="C359" s="29">
        <v>0</v>
      </c>
      <c r="D359" s="29" t="s">
        <v>732</v>
      </c>
      <c r="E359" s="29" t="s">
        <v>1009</v>
      </c>
      <c r="F359" s="71">
        <v>7480</v>
      </c>
      <c r="G359" s="71" t="s">
        <v>42</v>
      </c>
      <c r="H359" s="29" t="s">
        <v>189</v>
      </c>
      <c r="I359" s="110" t="s">
        <v>1010</v>
      </c>
      <c r="J359" s="105">
        <v>-261037.03700000001</v>
      </c>
      <c r="K359" s="105">
        <v>-48945.103225806502</v>
      </c>
      <c r="L359" s="105">
        <v>380292.540645161</v>
      </c>
      <c r="M359" s="105">
        <v>-135279.51866666699</v>
      </c>
      <c r="N359" s="105">
        <v>61259.914838709599</v>
      </c>
      <c r="O359" s="105">
        <v>255815.17866666699</v>
      </c>
      <c r="P359" s="105">
        <v>-93022.191290322604</v>
      </c>
      <c r="Q359" s="105">
        <v>-213345.76</v>
      </c>
      <c r="R359" s="105">
        <v>-175795.88464285701</v>
      </c>
      <c r="S359" s="105">
        <v>-62401.412580645199</v>
      </c>
      <c r="T359" s="105">
        <v>-116496.665333333</v>
      </c>
      <c r="U359" s="105">
        <v>-391801.75967742002</v>
      </c>
      <c r="V359" s="105">
        <v>-261037.03700000001</v>
      </c>
      <c r="W359" s="111"/>
      <c r="X359" s="111"/>
      <c r="Y359" s="104"/>
      <c r="Z359" s="104"/>
    </row>
    <row r="360" spans="1:26" ht="12.75" customHeight="1" x14ac:dyDescent="0.3">
      <c r="A360" s="27">
        <v>351</v>
      </c>
      <c r="B360" s="29" t="s">
        <v>785</v>
      </c>
      <c r="C360" s="29">
        <v>0</v>
      </c>
      <c r="D360" s="29" t="s">
        <v>732</v>
      </c>
      <c r="E360" s="29" t="s">
        <v>1009</v>
      </c>
      <c r="F360" s="71">
        <v>7480</v>
      </c>
      <c r="G360" s="71" t="s">
        <v>42</v>
      </c>
      <c r="H360" s="29" t="s">
        <v>190</v>
      </c>
      <c r="I360" s="110" t="s">
        <v>1010</v>
      </c>
      <c r="J360" s="105">
        <v>0</v>
      </c>
      <c r="K360" s="105">
        <v>0</v>
      </c>
      <c r="L360" s="105">
        <v>0</v>
      </c>
      <c r="M360" s="105">
        <v>0</v>
      </c>
      <c r="N360" s="105">
        <v>0</v>
      </c>
      <c r="O360" s="105">
        <v>0</v>
      </c>
      <c r="P360" s="105">
        <v>0</v>
      </c>
      <c r="Q360" s="105">
        <v>0</v>
      </c>
      <c r="R360" s="105">
        <v>0</v>
      </c>
      <c r="S360" s="105">
        <v>0</v>
      </c>
      <c r="T360" s="105">
        <v>0</v>
      </c>
      <c r="U360" s="105">
        <v>0</v>
      </c>
      <c r="V360" s="105">
        <v>0</v>
      </c>
      <c r="W360" s="111"/>
      <c r="X360" s="111"/>
      <c r="Y360" s="104"/>
      <c r="Z360" s="104"/>
    </row>
    <row r="361" spans="1:26" ht="12.75" customHeight="1" x14ac:dyDescent="0.3">
      <c r="A361" s="27">
        <v>352</v>
      </c>
      <c r="B361" s="29" t="s">
        <v>785</v>
      </c>
      <c r="C361" s="29">
        <v>0</v>
      </c>
      <c r="D361" s="29" t="s">
        <v>732</v>
      </c>
      <c r="E361" s="29" t="s">
        <v>1009</v>
      </c>
      <c r="F361" s="71">
        <v>7480</v>
      </c>
      <c r="G361" s="71" t="s">
        <v>42</v>
      </c>
      <c r="H361" s="29" t="s">
        <v>26</v>
      </c>
      <c r="I361" s="110" t="s">
        <v>1011</v>
      </c>
      <c r="J361" s="105">
        <v>0</v>
      </c>
      <c r="K361" s="105">
        <v>-283.87096774193498</v>
      </c>
      <c r="L361" s="105">
        <v>0</v>
      </c>
      <c r="M361" s="105">
        <v>0</v>
      </c>
      <c r="N361" s="105">
        <v>0</v>
      </c>
      <c r="O361" s="105">
        <v>0</v>
      </c>
      <c r="P361" s="105">
        <v>0</v>
      </c>
      <c r="Q361" s="105">
        <v>0</v>
      </c>
      <c r="R361" s="105">
        <v>0</v>
      </c>
      <c r="S361" s="105">
        <v>0</v>
      </c>
      <c r="T361" s="105">
        <v>0</v>
      </c>
      <c r="U361" s="105">
        <v>0</v>
      </c>
      <c r="V361" s="105">
        <v>0</v>
      </c>
      <c r="W361" s="111"/>
      <c r="X361" s="111"/>
      <c r="Y361" s="104"/>
      <c r="Z361" s="104"/>
    </row>
    <row r="362" spans="1:26" ht="12.75" customHeight="1" x14ac:dyDescent="0.3">
      <c r="A362" s="27">
        <v>353</v>
      </c>
      <c r="B362" s="29" t="s">
        <v>785</v>
      </c>
      <c r="C362" s="29">
        <v>0</v>
      </c>
      <c r="D362" s="29" t="s">
        <v>732</v>
      </c>
      <c r="E362" s="29" t="s">
        <v>1009</v>
      </c>
      <c r="F362" s="71">
        <v>7480</v>
      </c>
      <c r="G362" s="71" t="s">
        <v>42</v>
      </c>
      <c r="H362" s="29">
        <v>0</v>
      </c>
      <c r="I362" s="110" t="s">
        <v>1012</v>
      </c>
      <c r="J362" s="105">
        <v>0</v>
      </c>
      <c r="K362" s="105">
        <v>0</v>
      </c>
      <c r="L362" s="105">
        <v>0</v>
      </c>
      <c r="M362" s="105">
        <v>0</v>
      </c>
      <c r="N362" s="105">
        <v>0</v>
      </c>
      <c r="O362" s="105">
        <v>0</v>
      </c>
      <c r="P362" s="105">
        <v>0</v>
      </c>
      <c r="Q362" s="105">
        <v>0</v>
      </c>
      <c r="R362" s="105">
        <v>0</v>
      </c>
      <c r="S362" s="105">
        <v>0</v>
      </c>
      <c r="T362" s="105">
        <v>0</v>
      </c>
      <c r="U362" s="105">
        <v>0</v>
      </c>
      <c r="V362" s="105">
        <v>0</v>
      </c>
      <c r="W362" s="111"/>
      <c r="X362" s="111"/>
      <c r="Y362" s="104"/>
      <c r="Z362" s="104"/>
    </row>
    <row r="363" spans="1:26" ht="12.75" customHeight="1" x14ac:dyDescent="0.3">
      <c r="A363" s="27">
        <v>354</v>
      </c>
      <c r="B363" s="29" t="s">
        <v>785</v>
      </c>
      <c r="C363" s="29">
        <v>0</v>
      </c>
      <c r="D363" s="29" t="s">
        <v>732</v>
      </c>
      <c r="E363" s="29" t="s">
        <v>1009</v>
      </c>
      <c r="F363" s="71">
        <v>7480</v>
      </c>
      <c r="G363" s="71" t="s">
        <v>77</v>
      </c>
      <c r="H363" s="29" t="s">
        <v>189</v>
      </c>
      <c r="I363" s="110" t="s">
        <v>1013</v>
      </c>
      <c r="J363" s="105">
        <v>0</v>
      </c>
      <c r="K363" s="105">
        <v>0</v>
      </c>
      <c r="L363" s="105">
        <v>0</v>
      </c>
      <c r="M363" s="105">
        <v>0</v>
      </c>
      <c r="N363" s="105">
        <v>0</v>
      </c>
      <c r="O363" s="105">
        <v>0</v>
      </c>
      <c r="P363" s="105">
        <v>0</v>
      </c>
      <c r="Q363" s="105">
        <v>0</v>
      </c>
      <c r="R363" s="105">
        <v>0</v>
      </c>
      <c r="S363" s="105">
        <v>0</v>
      </c>
      <c r="T363" s="105">
        <v>0</v>
      </c>
      <c r="U363" s="105">
        <v>0</v>
      </c>
      <c r="V363" s="105">
        <v>0</v>
      </c>
      <c r="W363" s="111"/>
      <c r="X363" s="111"/>
      <c r="Y363" s="104"/>
      <c r="Z363" s="104"/>
    </row>
    <row r="364" spans="1:26" ht="12.75" customHeight="1" x14ac:dyDescent="0.3">
      <c r="A364" s="27">
        <v>355</v>
      </c>
      <c r="B364" s="29" t="s">
        <v>785</v>
      </c>
      <c r="C364" s="29">
        <v>0</v>
      </c>
      <c r="D364" s="29" t="s">
        <v>732</v>
      </c>
      <c r="E364" s="29" t="s">
        <v>1009</v>
      </c>
      <c r="F364" s="71">
        <v>7480</v>
      </c>
      <c r="G364" s="71" t="s">
        <v>77</v>
      </c>
      <c r="H364" s="29" t="s">
        <v>82</v>
      </c>
      <c r="I364" s="110" t="s">
        <v>1013</v>
      </c>
      <c r="J364" s="105">
        <v>0</v>
      </c>
      <c r="K364" s="105">
        <v>0</v>
      </c>
      <c r="L364" s="105">
        <v>0</v>
      </c>
      <c r="M364" s="105">
        <v>0</v>
      </c>
      <c r="N364" s="105">
        <v>0</v>
      </c>
      <c r="O364" s="105">
        <v>0</v>
      </c>
      <c r="P364" s="105">
        <v>0</v>
      </c>
      <c r="Q364" s="105">
        <v>0</v>
      </c>
      <c r="R364" s="105">
        <v>0</v>
      </c>
      <c r="S364" s="105">
        <v>0</v>
      </c>
      <c r="T364" s="105">
        <v>0</v>
      </c>
      <c r="U364" s="105">
        <v>0</v>
      </c>
      <c r="V364" s="105">
        <v>0</v>
      </c>
      <c r="W364" s="111"/>
      <c r="X364" s="111"/>
      <c r="Y364" s="104"/>
      <c r="Z364" s="104"/>
    </row>
    <row r="365" spans="1:26" ht="12.75" customHeight="1" x14ac:dyDescent="0.3">
      <c r="A365" s="27">
        <v>356</v>
      </c>
      <c r="B365" s="29" t="s">
        <v>785</v>
      </c>
      <c r="C365" s="29">
        <v>0</v>
      </c>
      <c r="D365" s="29" t="s">
        <v>732</v>
      </c>
      <c r="E365" s="29" t="s">
        <v>1009</v>
      </c>
      <c r="F365" s="71">
        <v>7480</v>
      </c>
      <c r="G365" s="71" t="s">
        <v>77</v>
      </c>
      <c r="H365" s="29" t="s">
        <v>26</v>
      </c>
      <c r="I365" s="110" t="s">
        <v>1013</v>
      </c>
      <c r="J365" s="105">
        <v>0</v>
      </c>
      <c r="K365" s="105">
        <v>0</v>
      </c>
      <c r="L365" s="105">
        <v>0</v>
      </c>
      <c r="M365" s="105">
        <v>0</v>
      </c>
      <c r="N365" s="105">
        <v>0</v>
      </c>
      <c r="O365" s="105">
        <v>0</v>
      </c>
      <c r="P365" s="105">
        <v>0</v>
      </c>
      <c r="Q365" s="105">
        <v>0</v>
      </c>
      <c r="R365" s="105">
        <v>0</v>
      </c>
      <c r="S365" s="105">
        <v>0</v>
      </c>
      <c r="T365" s="105">
        <v>0</v>
      </c>
      <c r="U365" s="105">
        <v>0</v>
      </c>
      <c r="V365" s="105">
        <v>0</v>
      </c>
      <c r="W365" s="111"/>
      <c r="X365" s="111"/>
      <c r="Y365" s="104"/>
      <c r="Z365" s="104"/>
    </row>
    <row r="366" spans="1:26" ht="12.75" customHeight="1" x14ac:dyDescent="0.3">
      <c r="A366" s="27">
        <v>357</v>
      </c>
      <c r="B366" s="29" t="s">
        <v>785</v>
      </c>
      <c r="C366" s="29">
        <v>0</v>
      </c>
      <c r="D366" s="29" t="s">
        <v>732</v>
      </c>
      <c r="E366" s="29" t="s">
        <v>1009</v>
      </c>
      <c r="F366" s="71">
        <v>7480</v>
      </c>
      <c r="G366" s="71" t="s">
        <v>77</v>
      </c>
      <c r="H366" s="29">
        <v>0</v>
      </c>
      <c r="I366" s="110" t="s">
        <v>1014</v>
      </c>
      <c r="J366" s="105">
        <v>0</v>
      </c>
      <c r="K366" s="105">
        <v>0</v>
      </c>
      <c r="L366" s="105">
        <v>0</v>
      </c>
      <c r="M366" s="105">
        <v>0</v>
      </c>
      <c r="N366" s="105">
        <v>0</v>
      </c>
      <c r="O366" s="105">
        <v>0</v>
      </c>
      <c r="P366" s="105">
        <v>0</v>
      </c>
      <c r="Q366" s="105">
        <v>0</v>
      </c>
      <c r="R366" s="105">
        <v>0</v>
      </c>
      <c r="S366" s="105">
        <v>0</v>
      </c>
      <c r="T366" s="105">
        <v>0</v>
      </c>
      <c r="U366" s="105">
        <v>0</v>
      </c>
      <c r="V366" s="105">
        <v>0</v>
      </c>
      <c r="W366" s="111"/>
      <c r="X366" s="111"/>
      <c r="Y366" s="104"/>
      <c r="Z366" s="104"/>
    </row>
    <row r="367" spans="1:26" ht="12.75" customHeight="1" x14ac:dyDescent="0.3">
      <c r="A367" s="27">
        <v>358</v>
      </c>
      <c r="B367" s="29" t="s">
        <v>785</v>
      </c>
      <c r="C367" s="29">
        <v>0</v>
      </c>
      <c r="D367" s="29" t="s">
        <v>732</v>
      </c>
      <c r="E367" s="29" t="s">
        <v>1015</v>
      </c>
      <c r="F367" s="71">
        <v>7481</v>
      </c>
      <c r="G367" s="71" t="s">
        <v>42</v>
      </c>
      <c r="H367" s="29" t="s">
        <v>190</v>
      </c>
      <c r="I367" s="110">
        <v>0</v>
      </c>
      <c r="J367" s="105">
        <v>3638630.64</v>
      </c>
      <c r="K367" s="105">
        <v>2680461.0732258102</v>
      </c>
      <c r="L367" s="105">
        <v>2826493.3222580599</v>
      </c>
      <c r="M367" s="105">
        <v>3071036.09</v>
      </c>
      <c r="N367" s="105">
        <v>3168456.0829032301</v>
      </c>
      <c r="O367" s="105">
        <v>3355647.67</v>
      </c>
      <c r="P367" s="105">
        <v>3372548.6035483899</v>
      </c>
      <c r="Q367" s="105">
        <v>3138863.0645161299</v>
      </c>
      <c r="R367" s="105">
        <v>3046525.1582142902</v>
      </c>
      <c r="S367" s="105">
        <v>3043281.0983870998</v>
      </c>
      <c r="T367" s="105">
        <v>3058144.2033333299</v>
      </c>
      <c r="U367" s="105">
        <v>3303913.0277419402</v>
      </c>
      <c r="V367" s="105">
        <v>3638630.64</v>
      </c>
      <c r="W367" s="111"/>
      <c r="X367" s="111"/>
      <c r="Y367" s="104"/>
      <c r="Z367" s="104"/>
    </row>
    <row r="368" spans="1:26" ht="12.75" customHeight="1" x14ac:dyDescent="0.3">
      <c r="A368" s="27">
        <v>359</v>
      </c>
      <c r="B368" s="29" t="s">
        <v>746</v>
      </c>
      <c r="C368" s="29">
        <v>0</v>
      </c>
      <c r="D368" s="29" t="s">
        <v>808</v>
      </c>
      <c r="E368" s="29" t="s">
        <v>1016</v>
      </c>
      <c r="F368" s="71">
        <v>7500</v>
      </c>
      <c r="G368" s="71" t="s">
        <v>62</v>
      </c>
      <c r="H368" s="29" t="s">
        <v>191</v>
      </c>
      <c r="I368" s="110">
        <v>0</v>
      </c>
      <c r="J368" s="105">
        <v>2271.7800000000002</v>
      </c>
      <c r="K368" s="105">
        <v>2271.7800000000002</v>
      </c>
      <c r="L368" s="105">
        <v>2271.7800000000002</v>
      </c>
      <c r="M368" s="105">
        <v>2271.7800000000002</v>
      </c>
      <c r="N368" s="105">
        <v>2271.7800000000002</v>
      </c>
      <c r="O368" s="105">
        <v>2271.7800000000002</v>
      </c>
      <c r="P368" s="105">
        <v>2271.7800000000002</v>
      </c>
      <c r="Q368" s="105">
        <v>2271.7800000000002</v>
      </c>
      <c r="R368" s="105">
        <v>2271.7800000000002</v>
      </c>
      <c r="S368" s="105">
        <v>2271.7800000000002</v>
      </c>
      <c r="T368" s="105">
        <v>2271.7800000000002</v>
      </c>
      <c r="U368" s="105">
        <v>2271.7800000000002</v>
      </c>
      <c r="V368" s="105">
        <v>2271.7800000000002</v>
      </c>
      <c r="W368" s="111"/>
      <c r="X368" s="111"/>
      <c r="Y368" s="104"/>
      <c r="Z368" s="104"/>
    </row>
    <row r="369" spans="1:26" ht="12.75" customHeight="1" x14ac:dyDescent="0.3">
      <c r="A369" s="27">
        <v>360</v>
      </c>
      <c r="B369" s="29" t="s">
        <v>746</v>
      </c>
      <c r="C369" s="29">
        <v>0</v>
      </c>
      <c r="D369" s="29" t="s">
        <v>808</v>
      </c>
      <c r="E369" s="29" t="s">
        <v>1017</v>
      </c>
      <c r="F369" s="71">
        <v>7500</v>
      </c>
      <c r="G369" s="71" t="s">
        <v>62</v>
      </c>
      <c r="H369" s="29" t="s">
        <v>192</v>
      </c>
      <c r="I369" s="110">
        <v>0</v>
      </c>
      <c r="J369" s="105">
        <v>156050.04333333299</v>
      </c>
      <c r="K369" s="105">
        <v>150774.51645161299</v>
      </c>
      <c r="L369" s="105">
        <v>151092.00032258101</v>
      </c>
      <c r="M369" s="105">
        <v>151565.14333333299</v>
      </c>
      <c r="N369" s="105">
        <v>151992.097096774</v>
      </c>
      <c r="O369" s="105">
        <v>152454.10999999999</v>
      </c>
      <c r="P369" s="105">
        <v>152773.032580645</v>
      </c>
      <c r="Q369" s="105">
        <v>153225.93580645201</v>
      </c>
      <c r="R369" s="105">
        <v>153725.13857142901</v>
      </c>
      <c r="S369" s="105">
        <v>154271.12935483901</v>
      </c>
      <c r="T369" s="105">
        <v>154886.60999999999</v>
      </c>
      <c r="U369" s="105">
        <v>155539.41967741901</v>
      </c>
      <c r="V369" s="105">
        <v>156050.04333333299</v>
      </c>
      <c r="W369" s="111"/>
      <c r="X369" s="111"/>
      <c r="Y369" s="104"/>
      <c r="Z369" s="104"/>
    </row>
    <row r="370" spans="1:26" ht="12.75" customHeight="1" x14ac:dyDescent="0.3">
      <c r="A370" s="27">
        <v>361</v>
      </c>
      <c r="B370" s="29" t="s">
        <v>746</v>
      </c>
      <c r="C370" s="29">
        <v>0</v>
      </c>
      <c r="D370" s="29" t="s">
        <v>808</v>
      </c>
      <c r="E370" s="29" t="s">
        <v>1017</v>
      </c>
      <c r="F370" s="71">
        <v>7500</v>
      </c>
      <c r="G370" s="71" t="s">
        <v>62</v>
      </c>
      <c r="H370" s="29">
        <v>0</v>
      </c>
      <c r="I370" s="110" t="s">
        <v>745</v>
      </c>
      <c r="J370" s="105">
        <v>598508.00600000005</v>
      </c>
      <c r="K370" s="105">
        <v>416455.93354838702</v>
      </c>
      <c r="L370" s="105">
        <v>407822.95741935499</v>
      </c>
      <c r="M370" s="105">
        <v>377968.39</v>
      </c>
      <c r="N370" s="105">
        <v>347968.39</v>
      </c>
      <c r="O370" s="105">
        <v>344509.50266666699</v>
      </c>
      <c r="P370" s="105">
        <v>335564.23064516101</v>
      </c>
      <c r="Q370" s="105">
        <v>365813.84</v>
      </c>
      <c r="R370" s="105">
        <v>459086.38285714301</v>
      </c>
      <c r="S370" s="105">
        <v>491505.66709677398</v>
      </c>
      <c r="T370" s="105">
        <v>489496.33</v>
      </c>
      <c r="U370" s="105">
        <v>482200.778387097</v>
      </c>
      <c r="V370" s="105">
        <v>598508.00600000005</v>
      </c>
      <c r="W370" s="111"/>
      <c r="X370" s="111"/>
      <c r="Y370" s="104"/>
      <c r="Z370" s="104"/>
    </row>
    <row r="371" spans="1:26" ht="12.75" customHeight="1" x14ac:dyDescent="0.3">
      <c r="A371" s="27">
        <v>362</v>
      </c>
      <c r="B371" s="29" t="s">
        <v>746</v>
      </c>
      <c r="C371" s="29">
        <v>0</v>
      </c>
      <c r="D371" s="29" t="s">
        <v>808</v>
      </c>
      <c r="E371" s="29" t="s">
        <v>1018</v>
      </c>
      <c r="F371" s="71">
        <v>7500</v>
      </c>
      <c r="G371" s="71" t="s">
        <v>142</v>
      </c>
      <c r="H371" s="29">
        <v>0</v>
      </c>
      <c r="I371" s="110">
        <v>0</v>
      </c>
      <c r="J371" s="105">
        <v>738.22666666666703</v>
      </c>
      <c r="K371" s="105">
        <v>727.57935483870995</v>
      </c>
      <c r="L371" s="105">
        <v>728.32129032258104</v>
      </c>
      <c r="M371" s="105">
        <v>729.39333333333298</v>
      </c>
      <c r="N371" s="105">
        <v>730.35354838709702</v>
      </c>
      <c r="O371" s="105">
        <v>731.39333333333298</v>
      </c>
      <c r="P371" s="105">
        <v>732.25677419354804</v>
      </c>
      <c r="Q371" s="105">
        <v>733.35354838709702</v>
      </c>
      <c r="R371" s="105">
        <v>734.37428571428597</v>
      </c>
      <c r="S371" s="105">
        <v>735.45032258064498</v>
      </c>
      <c r="T371" s="105">
        <v>736.46</v>
      </c>
      <c r="U371" s="105">
        <v>737.45032258064498</v>
      </c>
      <c r="V371" s="105">
        <v>738.22666666666703</v>
      </c>
      <c r="W371" s="111"/>
      <c r="X371" s="111"/>
      <c r="Y371" s="104"/>
      <c r="Z371" s="104"/>
    </row>
    <row r="372" spans="1:26" ht="12.75" customHeight="1" x14ac:dyDescent="0.3">
      <c r="A372" s="27">
        <v>363</v>
      </c>
      <c r="B372" s="29" t="s">
        <v>746</v>
      </c>
      <c r="C372" s="29">
        <v>0</v>
      </c>
      <c r="D372" s="29" t="s">
        <v>808</v>
      </c>
      <c r="E372" s="29" t="s">
        <v>1019</v>
      </c>
      <c r="F372" s="71">
        <v>7500</v>
      </c>
      <c r="G372" s="71" t="s">
        <v>98</v>
      </c>
      <c r="H372" s="29">
        <v>0</v>
      </c>
      <c r="I372" s="110">
        <v>0</v>
      </c>
      <c r="J372" s="105">
        <v>6141.13666666667</v>
      </c>
      <c r="K372" s="105">
        <v>25697.267096774201</v>
      </c>
      <c r="L372" s="105">
        <v>21864.3638709677</v>
      </c>
      <c r="M372" s="105">
        <v>21027.921666666702</v>
      </c>
      <c r="N372" s="105">
        <v>17040.1138709677</v>
      </c>
      <c r="O372" s="105">
        <v>15872.68</v>
      </c>
      <c r="P372" s="105">
        <v>15375.388064516101</v>
      </c>
      <c r="Q372" s="105">
        <v>15390.033225806499</v>
      </c>
      <c r="R372" s="105">
        <v>13494.1010714286</v>
      </c>
      <c r="S372" s="105">
        <v>12869.0777419355</v>
      </c>
      <c r="T372" s="105">
        <v>9505.33</v>
      </c>
      <c r="U372" s="105">
        <v>6133.57322580646</v>
      </c>
      <c r="V372" s="105">
        <v>6141.13666666667</v>
      </c>
      <c r="W372" s="111"/>
      <c r="X372" s="111"/>
      <c r="Y372" s="104"/>
      <c r="Z372" s="104"/>
    </row>
    <row r="373" spans="1:26" ht="12.75" customHeight="1" x14ac:dyDescent="0.3">
      <c r="A373" s="27">
        <v>364</v>
      </c>
      <c r="B373" s="29" t="s">
        <v>746</v>
      </c>
      <c r="C373" s="29">
        <v>0</v>
      </c>
      <c r="D373" s="29" t="s">
        <v>808</v>
      </c>
      <c r="E373" s="29" t="s">
        <v>1020</v>
      </c>
      <c r="F373" s="71">
        <v>7500</v>
      </c>
      <c r="G373" s="71" t="s">
        <v>99</v>
      </c>
      <c r="H373" s="29">
        <v>0</v>
      </c>
      <c r="I373" s="110">
        <v>0</v>
      </c>
      <c r="J373" s="105">
        <v>258236.62733333299</v>
      </c>
      <c r="K373" s="105">
        <v>207592.05483871</v>
      </c>
      <c r="L373" s="105">
        <v>222478.24774193601</v>
      </c>
      <c r="M373" s="105">
        <v>222653.88</v>
      </c>
      <c r="N373" s="105">
        <v>222825.02193548399</v>
      </c>
      <c r="O373" s="105">
        <v>223020.08</v>
      </c>
      <c r="P373" s="105">
        <v>223161.31225806501</v>
      </c>
      <c r="Q373" s="105">
        <v>223363.63483870999</v>
      </c>
      <c r="R373" s="105">
        <v>223588.20857142899</v>
      </c>
      <c r="S373" s="105">
        <v>226327.24774193601</v>
      </c>
      <c r="T373" s="105">
        <v>247177.47333333301</v>
      </c>
      <c r="U373" s="105">
        <v>255804.02483871</v>
      </c>
      <c r="V373" s="105">
        <v>258236.62733333299</v>
      </c>
      <c r="W373" s="111"/>
      <c r="X373" s="111"/>
      <c r="Y373" s="104"/>
      <c r="Z373" s="104"/>
    </row>
    <row r="374" spans="1:26" ht="12.75" customHeight="1" x14ac:dyDescent="0.3">
      <c r="A374" s="27">
        <v>365</v>
      </c>
      <c r="B374" s="29" t="s">
        <v>746</v>
      </c>
      <c r="C374" s="29">
        <v>0</v>
      </c>
      <c r="D374" s="29" t="s">
        <v>808</v>
      </c>
      <c r="E374" s="29" t="s">
        <v>1021</v>
      </c>
      <c r="F374" s="71" t="s">
        <v>193</v>
      </c>
      <c r="G374" s="71" t="s">
        <v>100</v>
      </c>
      <c r="H374" s="29">
        <v>0</v>
      </c>
      <c r="I374" s="110">
        <v>0</v>
      </c>
      <c r="J374" s="105">
        <v>6906312.9526666701</v>
      </c>
      <c r="K374" s="105">
        <v>6486402.0129032303</v>
      </c>
      <c r="L374" s="105">
        <v>6439578.5403225804</v>
      </c>
      <c r="M374" s="105">
        <v>6474971.5126666697</v>
      </c>
      <c r="N374" s="105">
        <v>6498979.46516129</v>
      </c>
      <c r="O374" s="105">
        <v>6421941.6660000002</v>
      </c>
      <c r="P374" s="105">
        <v>6422902.8174193604</v>
      </c>
      <c r="Q374" s="105">
        <v>6521328.8780645197</v>
      </c>
      <c r="R374" s="105">
        <v>6633990.91035714</v>
      </c>
      <c r="S374" s="105">
        <v>6663006.0287096798</v>
      </c>
      <c r="T374" s="105">
        <v>6770082.6223333301</v>
      </c>
      <c r="U374" s="105">
        <v>6857042.2183870999</v>
      </c>
      <c r="V374" s="105">
        <v>6906312.9526666701</v>
      </c>
      <c r="W374" s="111"/>
      <c r="X374" s="111"/>
      <c r="Y374" s="104"/>
      <c r="Z374" s="104"/>
    </row>
    <row r="375" spans="1:26" ht="12.75" customHeight="1" x14ac:dyDescent="0.3">
      <c r="A375" s="27">
        <v>366</v>
      </c>
      <c r="B375" s="29" t="s">
        <v>728</v>
      </c>
      <c r="C375" s="29">
        <v>0</v>
      </c>
      <c r="D375" s="29" t="s">
        <v>808</v>
      </c>
      <c r="E375" s="29" t="s">
        <v>1022</v>
      </c>
      <c r="F375" s="71">
        <v>7610</v>
      </c>
      <c r="G375" s="71" t="s">
        <v>100</v>
      </c>
      <c r="H375" s="29">
        <v>0</v>
      </c>
      <c r="I375" s="110">
        <v>0</v>
      </c>
      <c r="J375" s="105">
        <v>2169800.4866666701</v>
      </c>
      <c r="K375" s="105">
        <v>2046183.8393548401</v>
      </c>
      <c r="L375" s="105">
        <v>2053364.2909677399</v>
      </c>
      <c r="M375" s="105">
        <v>2063777.9533333301</v>
      </c>
      <c r="N375" s="105">
        <v>2073433.6458064499</v>
      </c>
      <c r="O375" s="105">
        <v>2083321.32</v>
      </c>
      <c r="P375" s="105">
        <v>2093033.8716128999</v>
      </c>
      <c r="Q375" s="105">
        <v>2105073.0974193602</v>
      </c>
      <c r="R375" s="105">
        <v>2118491.6342857201</v>
      </c>
      <c r="S375" s="105">
        <v>2131872.12967742</v>
      </c>
      <c r="T375" s="105">
        <v>2145199.42</v>
      </c>
      <c r="U375" s="105">
        <v>2158949.0006451602</v>
      </c>
      <c r="V375" s="105">
        <v>2169800.4866666701</v>
      </c>
      <c r="W375" s="111"/>
      <c r="X375" s="111"/>
      <c r="Y375" s="104"/>
      <c r="Z375" s="104"/>
    </row>
    <row r="376" spans="1:26" ht="12.75" customHeight="1" x14ac:dyDescent="0.3">
      <c r="A376" s="27">
        <v>367</v>
      </c>
      <c r="B376" s="29" t="s">
        <v>728</v>
      </c>
      <c r="C376" s="29">
        <v>0</v>
      </c>
      <c r="D376" s="29" t="s">
        <v>808</v>
      </c>
      <c r="E376" s="29" t="s">
        <v>1023</v>
      </c>
      <c r="F376" s="71">
        <v>7611</v>
      </c>
      <c r="G376" s="71" t="s">
        <v>100</v>
      </c>
      <c r="H376" s="29">
        <v>0</v>
      </c>
      <c r="I376" s="110">
        <v>0</v>
      </c>
      <c r="J376" s="105">
        <v>284457.01666666701</v>
      </c>
      <c r="K376" s="105">
        <v>225158.16935483899</v>
      </c>
      <c r="L376" s="105">
        <v>228586.71774193499</v>
      </c>
      <c r="M376" s="105">
        <v>233554.25</v>
      </c>
      <c r="N376" s="105">
        <v>238149.78225806501</v>
      </c>
      <c r="O376" s="105">
        <v>242720.91666666701</v>
      </c>
      <c r="P376" s="105">
        <v>247316.29838709699</v>
      </c>
      <c r="Q376" s="105">
        <v>252977.78225806501</v>
      </c>
      <c r="R376" s="105">
        <v>259320.035714286</v>
      </c>
      <c r="S376" s="105">
        <v>265697.29838709702</v>
      </c>
      <c r="T376" s="105">
        <v>272152.45</v>
      </c>
      <c r="U376" s="105">
        <v>278939.33064516098</v>
      </c>
      <c r="V376" s="105">
        <v>284457.01666666701</v>
      </c>
      <c r="W376" s="111"/>
      <c r="X376" s="111"/>
      <c r="Y376" s="104"/>
      <c r="Z376" s="104"/>
    </row>
    <row r="377" spans="1:26" ht="12.75" customHeight="1" x14ac:dyDescent="0.3">
      <c r="A377" s="27">
        <v>368</v>
      </c>
      <c r="B377" s="29" t="s">
        <v>728</v>
      </c>
      <c r="C377" s="29">
        <v>0</v>
      </c>
      <c r="D377" s="29" t="s">
        <v>747</v>
      </c>
      <c r="E377" s="29" t="s">
        <v>1024</v>
      </c>
      <c r="F377" s="71">
        <v>7620</v>
      </c>
      <c r="G377" s="71" t="s">
        <v>194</v>
      </c>
      <c r="H377" s="29">
        <v>0</v>
      </c>
      <c r="I377" s="110">
        <v>0</v>
      </c>
      <c r="J377" s="105">
        <v>6054.86333333333</v>
      </c>
      <c r="K377" s="105">
        <v>4774.2009677419301</v>
      </c>
      <c r="L377" s="105">
        <v>4853.42677419355</v>
      </c>
      <c r="M377" s="105">
        <v>4967.0633333333299</v>
      </c>
      <c r="N377" s="105">
        <v>5071.3622580645097</v>
      </c>
      <c r="O377" s="105">
        <v>5173.93</v>
      </c>
      <c r="P377" s="105">
        <v>5276.7816129032199</v>
      </c>
      <c r="Q377" s="105">
        <v>5400.8461290322603</v>
      </c>
      <c r="R377" s="105">
        <v>5538.1157142857101</v>
      </c>
      <c r="S377" s="105">
        <v>5674.0719354838702</v>
      </c>
      <c r="T377" s="105">
        <v>5808.33</v>
      </c>
      <c r="U377" s="105">
        <v>5946.3945161290303</v>
      </c>
      <c r="V377" s="105">
        <v>6054.86333333333</v>
      </c>
      <c r="W377" s="111"/>
      <c r="X377" s="111"/>
      <c r="Y377" s="104"/>
      <c r="Z377" s="104"/>
    </row>
    <row r="378" spans="1:26" ht="12.75" customHeight="1" x14ac:dyDescent="0.3">
      <c r="A378" s="27">
        <v>369</v>
      </c>
      <c r="B378" s="29" t="s">
        <v>746</v>
      </c>
      <c r="C378" s="29">
        <v>0</v>
      </c>
      <c r="D378" s="29" t="s">
        <v>808</v>
      </c>
      <c r="E378" s="29" t="s">
        <v>1025</v>
      </c>
      <c r="F378" s="71">
        <v>7660</v>
      </c>
      <c r="G378" s="71" t="s">
        <v>88</v>
      </c>
      <c r="H378" s="29">
        <v>0</v>
      </c>
      <c r="I378" s="110">
        <v>0</v>
      </c>
      <c r="J378" s="105">
        <v>9359.6400000000103</v>
      </c>
      <c r="K378" s="105">
        <v>8396.75</v>
      </c>
      <c r="L378" s="105">
        <v>670.42709677419396</v>
      </c>
      <c r="M378" s="105">
        <v>154.69333333333299</v>
      </c>
      <c r="N378" s="105">
        <v>170.31064516129001</v>
      </c>
      <c r="O378" s="105">
        <v>15658.121999999999</v>
      </c>
      <c r="P378" s="105">
        <v>33435.455161290301</v>
      </c>
      <c r="Q378" s="105">
        <v>29173.105483871001</v>
      </c>
      <c r="R378" s="105">
        <v>171.845714285714</v>
      </c>
      <c r="S378" s="105">
        <v>1951.20129032258</v>
      </c>
      <c r="T378" s="105">
        <v>2295.1970000000001</v>
      </c>
      <c r="U378" s="105">
        <v>5364.3058064516199</v>
      </c>
      <c r="V378" s="105">
        <v>9359.6400000000103</v>
      </c>
      <c r="W378" s="111"/>
      <c r="X378" s="111"/>
      <c r="Y378" s="104"/>
      <c r="Z378" s="104"/>
    </row>
    <row r="379" spans="1:26" ht="12.75" customHeight="1" x14ac:dyDescent="0.3">
      <c r="A379" s="27">
        <v>370</v>
      </c>
      <c r="B379" s="29" t="s">
        <v>728</v>
      </c>
      <c r="C379" s="29" t="s">
        <v>869</v>
      </c>
      <c r="D379" s="29" t="s">
        <v>791</v>
      </c>
      <c r="E379" s="29" t="s">
        <v>1026</v>
      </c>
      <c r="F379" s="71" t="s">
        <v>195</v>
      </c>
      <c r="G379" s="71" t="s">
        <v>75</v>
      </c>
      <c r="H379" s="29" t="s">
        <v>196</v>
      </c>
      <c r="I379" s="110">
        <v>0</v>
      </c>
      <c r="J379" s="105">
        <v>234398.816666667</v>
      </c>
      <c r="K379" s="105">
        <v>223956.49193548399</v>
      </c>
      <c r="L379" s="105">
        <v>221145.943548387</v>
      </c>
      <c r="M379" s="105">
        <v>187066.01666666701</v>
      </c>
      <c r="N379" s="105">
        <v>242873.58870967699</v>
      </c>
      <c r="O379" s="105">
        <v>439745.05</v>
      </c>
      <c r="P379" s="105">
        <v>422345.00806451601</v>
      </c>
      <c r="Q379" s="105">
        <v>531921.71387096797</v>
      </c>
      <c r="R379" s="105">
        <v>574236.34857142798</v>
      </c>
      <c r="S379" s="105">
        <v>629363.51451612904</v>
      </c>
      <c r="T379" s="105">
        <v>135167.56599999999</v>
      </c>
      <c r="U379" s="105">
        <v>188215.53903225801</v>
      </c>
      <c r="V379" s="105">
        <v>234398.816666667</v>
      </c>
      <c r="W379" s="111"/>
      <c r="X379" s="111"/>
      <c r="Y379" s="104"/>
      <c r="Z379" s="104"/>
    </row>
    <row r="380" spans="1:26" ht="12.75" customHeight="1" x14ac:dyDescent="0.3">
      <c r="A380" s="27">
        <v>371</v>
      </c>
      <c r="B380" s="29" t="s">
        <v>728</v>
      </c>
      <c r="C380" s="29" t="s">
        <v>869</v>
      </c>
      <c r="D380" s="29" t="s">
        <v>791</v>
      </c>
      <c r="E380" s="29" t="s">
        <v>1026</v>
      </c>
      <c r="F380" s="71" t="s">
        <v>195</v>
      </c>
      <c r="G380" s="71" t="s">
        <v>75</v>
      </c>
      <c r="H380" s="29">
        <v>0</v>
      </c>
      <c r="I380" s="110" t="s">
        <v>745</v>
      </c>
      <c r="J380" s="105">
        <v>25699.2633333333</v>
      </c>
      <c r="K380" s="105">
        <v>131043.68677419399</v>
      </c>
      <c r="L380" s="105">
        <v>167551.90935483901</v>
      </c>
      <c r="M380" s="105">
        <v>167341.096666667</v>
      </c>
      <c r="N380" s="105">
        <v>167505.47193548401</v>
      </c>
      <c r="O380" s="105">
        <v>22649.53</v>
      </c>
      <c r="P380" s="105">
        <v>93036.891290322601</v>
      </c>
      <c r="Q380" s="105">
        <v>23525.988064516099</v>
      </c>
      <c r="R380" s="105">
        <v>23973.301428571402</v>
      </c>
      <c r="S380" s="105">
        <v>24515.826774193501</v>
      </c>
      <c r="T380" s="105">
        <v>25097.93</v>
      </c>
      <c r="U380" s="105">
        <v>25588.213870967698</v>
      </c>
      <c r="V380" s="105">
        <v>25699.2633333333</v>
      </c>
      <c r="W380" s="111"/>
      <c r="X380" s="111"/>
      <c r="Y380" s="104"/>
      <c r="Z380" s="104"/>
    </row>
    <row r="381" spans="1:26" ht="12.75" customHeight="1" x14ac:dyDescent="0.3">
      <c r="A381" s="27">
        <v>372</v>
      </c>
      <c r="B381" s="29" t="s">
        <v>751</v>
      </c>
      <c r="C381" s="29" t="s">
        <v>869</v>
      </c>
      <c r="D381" s="29" t="s">
        <v>791</v>
      </c>
      <c r="E381" s="29" t="s">
        <v>1027</v>
      </c>
      <c r="F381" s="71" t="s">
        <v>197</v>
      </c>
      <c r="G381" s="71" t="s">
        <v>75</v>
      </c>
      <c r="H381" s="29">
        <v>0</v>
      </c>
      <c r="I381" s="110">
        <v>0</v>
      </c>
      <c r="J381" s="105">
        <v>8383385.9699999997</v>
      </c>
      <c r="K381" s="105">
        <v>8305093.53129033</v>
      </c>
      <c r="L381" s="105">
        <v>8309929.8861290403</v>
      </c>
      <c r="M381" s="105">
        <v>8316851.5700000003</v>
      </c>
      <c r="N381" s="105">
        <v>8323246.6603225796</v>
      </c>
      <c r="O381" s="105">
        <v>8329539.3033333402</v>
      </c>
      <c r="P381" s="105">
        <v>8335832.0151612898</v>
      </c>
      <c r="Q381" s="105">
        <v>8343404.53129033</v>
      </c>
      <c r="R381" s="105">
        <v>8351798.8700000001</v>
      </c>
      <c r="S381" s="105">
        <v>8360123.6603225796</v>
      </c>
      <c r="T381" s="105">
        <v>8368343.9699999997</v>
      </c>
      <c r="U381" s="105">
        <v>8376771.98290323</v>
      </c>
      <c r="V381" s="105">
        <v>8383385.9699999997</v>
      </c>
      <c r="W381" s="111"/>
      <c r="X381" s="111"/>
      <c r="Y381" s="104"/>
      <c r="Z381" s="104"/>
    </row>
    <row r="382" spans="1:26" ht="12.75" customHeight="1" x14ac:dyDescent="0.3">
      <c r="A382" s="27">
        <v>373</v>
      </c>
      <c r="B382" s="29" t="s">
        <v>751</v>
      </c>
      <c r="C382" s="29" t="s">
        <v>869</v>
      </c>
      <c r="D382" s="29" t="s">
        <v>791</v>
      </c>
      <c r="E382" s="29" t="s">
        <v>1028</v>
      </c>
      <c r="F382" s="71" t="s">
        <v>198</v>
      </c>
      <c r="G382" s="71" t="s">
        <v>75</v>
      </c>
      <c r="H382" s="29">
        <v>0</v>
      </c>
      <c r="I382" s="110">
        <v>0</v>
      </c>
      <c r="J382" s="105">
        <v>7582831.0640000002</v>
      </c>
      <c r="K382" s="105">
        <v>7011715.9112903196</v>
      </c>
      <c r="L382" s="105">
        <v>7058224.8522580601</v>
      </c>
      <c r="M382" s="105">
        <v>7102572.0099999998</v>
      </c>
      <c r="N382" s="105">
        <v>7151476.9087096797</v>
      </c>
      <c r="O382" s="105">
        <v>7204707.4016666701</v>
      </c>
      <c r="P382" s="105">
        <v>7242300.2451612903</v>
      </c>
      <c r="Q382" s="105">
        <v>7310205.0667741997</v>
      </c>
      <c r="R382" s="105">
        <v>7360941.0549999997</v>
      </c>
      <c r="S382" s="105">
        <v>7420017.1816129098</v>
      </c>
      <c r="T382" s="105">
        <v>7474573.1233333303</v>
      </c>
      <c r="U382" s="105">
        <v>7533538.2032258101</v>
      </c>
      <c r="V382" s="105">
        <v>7582831.0640000002</v>
      </c>
      <c r="W382" s="111"/>
      <c r="X382" s="111"/>
      <c r="Y382" s="104"/>
      <c r="Z382" s="104"/>
    </row>
    <row r="383" spans="1:26" ht="12.75" customHeight="1" x14ac:dyDescent="0.3">
      <c r="A383" s="27">
        <v>374</v>
      </c>
      <c r="B383" s="29" t="s">
        <v>728</v>
      </c>
      <c r="C383" s="29">
        <v>0</v>
      </c>
      <c r="D383" s="29" t="s">
        <v>737</v>
      </c>
      <c r="E383" s="29" t="s">
        <v>1029</v>
      </c>
      <c r="F383" s="71">
        <v>8050</v>
      </c>
      <c r="G383" s="71" t="s">
        <v>31</v>
      </c>
      <c r="H383" s="29">
        <v>0</v>
      </c>
      <c r="I383" s="110" t="s">
        <v>864</v>
      </c>
      <c r="J383" s="105">
        <v>248542.34</v>
      </c>
      <c r="K383" s="105">
        <v>279498.47903225798</v>
      </c>
      <c r="L383" s="105">
        <v>290919.59612903203</v>
      </c>
      <c r="M383" s="105">
        <v>295804.75</v>
      </c>
      <c r="N383" s="105">
        <v>292755.75580645201</v>
      </c>
      <c r="O383" s="105">
        <v>287638.32866666699</v>
      </c>
      <c r="P383" s="105">
        <v>280594.71193548403</v>
      </c>
      <c r="Q383" s="105">
        <v>276327.65870967699</v>
      </c>
      <c r="R383" s="105">
        <v>272230.38857142901</v>
      </c>
      <c r="S383" s="105">
        <v>267026.03838709701</v>
      </c>
      <c r="T383" s="105">
        <v>259727.86366666699</v>
      </c>
      <c r="U383" s="105">
        <v>253547.81870967799</v>
      </c>
      <c r="V383" s="105">
        <v>248542.34</v>
      </c>
      <c r="W383" s="111"/>
      <c r="X383" s="111"/>
      <c r="Y383" s="104"/>
      <c r="Z383" s="104"/>
    </row>
    <row r="384" spans="1:26" ht="12.75" customHeight="1" x14ac:dyDescent="0.3">
      <c r="A384" s="27">
        <v>375</v>
      </c>
      <c r="B384" s="29" t="s">
        <v>728</v>
      </c>
      <c r="C384" s="29">
        <v>0</v>
      </c>
      <c r="D384" s="29" t="s">
        <v>737</v>
      </c>
      <c r="E384" s="29" t="s">
        <v>1029</v>
      </c>
      <c r="F384" s="71">
        <v>8050</v>
      </c>
      <c r="G384" s="71" t="s">
        <v>122</v>
      </c>
      <c r="H384" s="29" t="s">
        <v>199</v>
      </c>
      <c r="I384" s="110">
        <v>0</v>
      </c>
      <c r="J384" s="105">
        <v>1912075.85266667</v>
      </c>
      <c r="K384" s="105">
        <v>3931875.7938709701</v>
      </c>
      <c r="L384" s="105">
        <v>2789603.1325806398</v>
      </c>
      <c r="M384" s="105">
        <v>3491027.98066667</v>
      </c>
      <c r="N384" s="105">
        <v>3177264.4867741899</v>
      </c>
      <c r="O384" s="105">
        <v>296891.96533333301</v>
      </c>
      <c r="P384" s="105">
        <v>-239894.20451612899</v>
      </c>
      <c r="Q384" s="105">
        <v>-173697.51161290301</v>
      </c>
      <c r="R384" s="105">
        <v>-309184.07678571402</v>
      </c>
      <c r="S384" s="105">
        <v>1501057.06419355</v>
      </c>
      <c r="T384" s="105">
        <v>2180365.801</v>
      </c>
      <c r="U384" s="105">
        <v>2503221.4848387102</v>
      </c>
      <c r="V384" s="105">
        <v>1912075.85266667</v>
      </c>
      <c r="W384" s="111"/>
      <c r="X384" s="111"/>
      <c r="Y384" s="104"/>
      <c r="Z384" s="104"/>
    </row>
    <row r="385" spans="1:26" ht="12.75" customHeight="1" x14ac:dyDescent="0.3">
      <c r="A385" s="27">
        <v>376</v>
      </c>
      <c r="B385" s="29" t="s">
        <v>728</v>
      </c>
      <c r="C385" s="29">
        <v>0</v>
      </c>
      <c r="D385" s="29" t="s">
        <v>737</v>
      </c>
      <c r="E385" s="29" t="s">
        <v>1029</v>
      </c>
      <c r="F385" s="71">
        <v>8050</v>
      </c>
      <c r="G385" s="71" t="s">
        <v>122</v>
      </c>
      <c r="H385" s="29">
        <v>0</v>
      </c>
      <c r="I385" s="110" t="s">
        <v>745</v>
      </c>
      <c r="J385" s="105">
        <v>5910149.9616666697</v>
      </c>
      <c r="K385" s="105">
        <v>6019548.5693548396</v>
      </c>
      <c r="L385" s="105">
        <v>6006699.1119354898</v>
      </c>
      <c r="M385" s="105">
        <v>5997400.7240000004</v>
      </c>
      <c r="N385" s="105">
        <v>5993866.07838709</v>
      </c>
      <c r="O385" s="105">
        <v>5989833.1213333299</v>
      </c>
      <c r="P385" s="105">
        <v>5983668.4448387101</v>
      </c>
      <c r="Q385" s="105">
        <v>5963297.3177419398</v>
      </c>
      <c r="R385" s="105">
        <v>5949572.3399999999</v>
      </c>
      <c r="S385" s="105">
        <v>5943301.1406451603</v>
      </c>
      <c r="T385" s="105">
        <v>5925365.0893333396</v>
      </c>
      <c r="U385" s="105">
        <v>5925329.6100000003</v>
      </c>
      <c r="V385" s="105">
        <v>5910149.9616666697</v>
      </c>
      <c r="W385" s="111"/>
      <c r="X385" s="111"/>
      <c r="Y385" s="104"/>
      <c r="Z385" s="104"/>
    </row>
    <row r="386" spans="1:26" ht="12.75" customHeight="1" x14ac:dyDescent="0.3">
      <c r="A386" s="27">
        <v>377</v>
      </c>
      <c r="B386" s="29" t="s">
        <v>746</v>
      </c>
      <c r="C386" s="29">
        <v>0</v>
      </c>
      <c r="D386" s="29" t="s">
        <v>765</v>
      </c>
      <c r="E386" s="29" t="s">
        <v>1030</v>
      </c>
      <c r="F386" s="71">
        <v>8150</v>
      </c>
      <c r="G386" s="71" t="s">
        <v>153</v>
      </c>
      <c r="H386" s="29">
        <v>0</v>
      </c>
      <c r="I386" s="110">
        <v>0</v>
      </c>
      <c r="J386" s="105">
        <v>524595.67333333299</v>
      </c>
      <c r="K386" s="105">
        <v>543331.98709677404</v>
      </c>
      <c r="L386" s="105">
        <v>541076.52354838699</v>
      </c>
      <c r="M386" s="105">
        <v>537711.26466666698</v>
      </c>
      <c r="N386" s="105">
        <v>532222.600645161</v>
      </c>
      <c r="O386" s="105">
        <v>532191.48499999999</v>
      </c>
      <c r="P386" s="105">
        <v>532210.80161290301</v>
      </c>
      <c r="Q386" s="105">
        <v>532406.55000000005</v>
      </c>
      <c r="R386" s="105">
        <v>532302.96357142797</v>
      </c>
      <c r="S386" s="105">
        <v>531140.16709677398</v>
      </c>
      <c r="T386" s="105">
        <v>529228.64133333298</v>
      </c>
      <c r="U386" s="105">
        <v>524748.15387096803</v>
      </c>
      <c r="V386" s="105">
        <v>524595.67333333299</v>
      </c>
      <c r="W386" s="111"/>
      <c r="X386" s="111"/>
      <c r="Y386" s="104"/>
      <c r="Z386" s="104"/>
    </row>
    <row r="387" spans="1:26" ht="12.75" customHeight="1" x14ac:dyDescent="0.3">
      <c r="A387" s="27">
        <v>378</v>
      </c>
      <c r="B387" s="29" t="s">
        <v>746</v>
      </c>
      <c r="C387" s="29">
        <v>0</v>
      </c>
      <c r="D387" s="29" t="s">
        <v>732</v>
      </c>
      <c r="E387" s="29" t="s">
        <v>1030</v>
      </c>
      <c r="F387" s="71" t="s">
        <v>200</v>
      </c>
      <c r="G387" s="71" t="s">
        <v>41</v>
      </c>
      <c r="H387" s="29" t="s">
        <v>26</v>
      </c>
      <c r="I387" s="110" t="s">
        <v>787</v>
      </c>
      <c r="J387" s="105">
        <v>-2525.4546666666702</v>
      </c>
      <c r="K387" s="105">
        <v>-3379.2490322580702</v>
      </c>
      <c r="L387" s="105">
        <v>-5515.19032258065</v>
      </c>
      <c r="M387" s="105">
        <v>-13695.7633333333</v>
      </c>
      <c r="N387" s="105">
        <v>-23602.471612903199</v>
      </c>
      <c r="O387" s="105">
        <v>-18760.856</v>
      </c>
      <c r="P387" s="105">
        <v>-2543.4238709677402</v>
      </c>
      <c r="Q387" s="105">
        <v>-6075.4612903225798</v>
      </c>
      <c r="R387" s="105">
        <v>-7492.0507142857095</v>
      </c>
      <c r="S387" s="105">
        <v>-6547.8961290322604</v>
      </c>
      <c r="T387" s="105">
        <v>-1851.8333333333301</v>
      </c>
      <c r="U387" s="105">
        <v>-10549.4425806452</v>
      </c>
      <c r="V387" s="105">
        <v>-2525.4546666666702</v>
      </c>
      <c r="W387" s="111"/>
      <c r="X387" s="111"/>
      <c r="Y387" s="104"/>
      <c r="Z387" s="104"/>
    </row>
    <row r="388" spans="1:26" ht="12.75" customHeight="1" x14ac:dyDescent="0.3">
      <c r="A388" s="27">
        <v>379</v>
      </c>
      <c r="B388" s="29" t="s">
        <v>746</v>
      </c>
      <c r="C388" s="29">
        <v>0</v>
      </c>
      <c r="D388" s="29" t="s">
        <v>732</v>
      </c>
      <c r="E388" s="29" t="s">
        <v>1030</v>
      </c>
      <c r="F388" s="71" t="s">
        <v>200</v>
      </c>
      <c r="G388" s="71" t="s">
        <v>41</v>
      </c>
      <c r="H388" s="29">
        <v>0</v>
      </c>
      <c r="I388" s="110" t="s">
        <v>788</v>
      </c>
      <c r="J388" s="105">
        <v>0</v>
      </c>
      <c r="K388" s="105">
        <v>0</v>
      </c>
      <c r="L388" s="105">
        <v>0</v>
      </c>
      <c r="M388" s="105">
        <v>0</v>
      </c>
      <c r="N388" s="105">
        <v>0</v>
      </c>
      <c r="O388" s="105">
        <v>0</v>
      </c>
      <c r="P388" s="105">
        <v>0</v>
      </c>
      <c r="Q388" s="105">
        <v>0</v>
      </c>
      <c r="R388" s="105">
        <v>-0.28571428571428598</v>
      </c>
      <c r="S388" s="105">
        <v>0</v>
      </c>
      <c r="T388" s="105">
        <v>0</v>
      </c>
      <c r="U388" s="105">
        <v>0</v>
      </c>
      <c r="V388" s="105">
        <v>0</v>
      </c>
      <c r="W388" s="111"/>
      <c r="X388" s="111"/>
      <c r="Y388" s="104"/>
      <c r="Z388" s="104"/>
    </row>
    <row r="389" spans="1:26" ht="12.75" customHeight="1" x14ac:dyDescent="0.3">
      <c r="A389" s="27">
        <v>380</v>
      </c>
      <c r="B389" s="29" t="s">
        <v>746</v>
      </c>
      <c r="C389" s="29">
        <v>0</v>
      </c>
      <c r="D389" s="29" t="s">
        <v>732</v>
      </c>
      <c r="E389" s="29" t="s">
        <v>1030</v>
      </c>
      <c r="F389" s="71" t="s">
        <v>200</v>
      </c>
      <c r="G389" s="71" t="s">
        <v>25</v>
      </c>
      <c r="H389" s="29" t="s">
        <v>26</v>
      </c>
      <c r="I389" s="110">
        <v>0</v>
      </c>
      <c r="J389" s="105">
        <v>-73651452.565666705</v>
      </c>
      <c r="K389" s="105">
        <v>-80129794.654838696</v>
      </c>
      <c r="L389" s="105">
        <v>-80197756.100322604</v>
      </c>
      <c r="M389" s="105">
        <v>-75237760.891666695</v>
      </c>
      <c r="N389" s="105">
        <v>-80187383.573225796</v>
      </c>
      <c r="O389" s="105">
        <v>-80240133.561666697</v>
      </c>
      <c r="P389" s="105">
        <v>-73068357.448064506</v>
      </c>
      <c r="Q389" s="105">
        <v>-80005058.401612893</v>
      </c>
      <c r="R389" s="105">
        <v>-80063762.623928607</v>
      </c>
      <c r="S389" s="105">
        <v>-73878136.972903207</v>
      </c>
      <c r="T389" s="105">
        <v>-79899203.031000003</v>
      </c>
      <c r="U389" s="105">
        <v>-79956057.096451595</v>
      </c>
      <c r="V389" s="105">
        <v>-73651452.565666705</v>
      </c>
      <c r="W389" s="111"/>
      <c r="X389" s="111"/>
      <c r="Y389" s="104"/>
      <c r="Z389" s="104"/>
    </row>
    <row r="390" spans="1:26" ht="12.75" customHeight="1" x14ac:dyDescent="0.3">
      <c r="A390" s="27">
        <v>381</v>
      </c>
      <c r="B390" s="29" t="s">
        <v>746</v>
      </c>
      <c r="C390" s="29">
        <v>0</v>
      </c>
      <c r="D390" s="29" t="s">
        <v>732</v>
      </c>
      <c r="E390" s="29" t="s">
        <v>1030</v>
      </c>
      <c r="F390" s="71" t="s">
        <v>200</v>
      </c>
      <c r="G390" s="71" t="s">
        <v>25</v>
      </c>
      <c r="H390" s="29">
        <v>0</v>
      </c>
      <c r="I390" s="110" t="s">
        <v>745</v>
      </c>
      <c r="J390" s="105">
        <v>80813081.340000004</v>
      </c>
      <c r="K390" s="105">
        <v>80808021.920645207</v>
      </c>
      <c r="L390" s="105">
        <v>80813081.340000004</v>
      </c>
      <c r="M390" s="105">
        <v>80813081.340000004</v>
      </c>
      <c r="N390" s="105">
        <v>80813081.340000004</v>
      </c>
      <c r="O390" s="105">
        <v>80813081.340000004</v>
      </c>
      <c r="P390" s="105">
        <v>80813081.340000004</v>
      </c>
      <c r="Q390" s="105">
        <v>80813081.340000004</v>
      </c>
      <c r="R390" s="105">
        <v>80813081.340000004</v>
      </c>
      <c r="S390" s="105">
        <v>80813081.340000004</v>
      </c>
      <c r="T390" s="105">
        <v>80813081.340000004</v>
      </c>
      <c r="U390" s="105">
        <v>80813081.340000004</v>
      </c>
      <c r="V390" s="105">
        <v>80813081.340000004</v>
      </c>
      <c r="W390" s="111"/>
      <c r="X390" s="111"/>
      <c r="Y390" s="104"/>
      <c r="Z390" s="104"/>
    </row>
    <row r="391" spans="1:26" ht="12.75" customHeight="1" x14ac:dyDescent="0.3">
      <c r="A391" s="27">
        <v>382</v>
      </c>
      <c r="B391" s="29" t="s">
        <v>785</v>
      </c>
      <c r="C391" s="29">
        <v>0</v>
      </c>
      <c r="D391" s="29" t="s">
        <v>808</v>
      </c>
      <c r="E391" s="29" t="s">
        <v>1031</v>
      </c>
      <c r="F391" s="71">
        <v>8210</v>
      </c>
      <c r="G391" s="71" t="s">
        <v>99</v>
      </c>
      <c r="H391" s="29">
        <v>0</v>
      </c>
      <c r="I391" s="110">
        <v>0</v>
      </c>
      <c r="J391" s="105">
        <v>5015372.8339999998</v>
      </c>
      <c r="K391" s="105">
        <v>5130451.71935484</v>
      </c>
      <c r="L391" s="105">
        <v>5126209.8967741895</v>
      </c>
      <c r="M391" s="105">
        <v>5126027.1473333295</v>
      </c>
      <c r="N391" s="105">
        <v>5127040.9532257998</v>
      </c>
      <c r="O391" s="105">
        <v>5086275.8779999996</v>
      </c>
      <c r="P391" s="105">
        <v>5083072.9716128996</v>
      </c>
      <c r="Q391" s="105">
        <v>5070172.4493548404</v>
      </c>
      <c r="R391" s="105">
        <v>5049551.9292857097</v>
      </c>
      <c r="S391" s="105">
        <v>5044517.2477419404</v>
      </c>
      <c r="T391" s="105">
        <v>5034739.1550000003</v>
      </c>
      <c r="U391" s="105">
        <v>5036131.7425806504</v>
      </c>
      <c r="V391" s="105">
        <v>5015372.8339999998</v>
      </c>
      <c r="W391" s="111"/>
      <c r="X391" s="111"/>
      <c r="Y391" s="104"/>
      <c r="Z391" s="104"/>
    </row>
    <row r="392" spans="1:26" ht="12.75" customHeight="1" x14ac:dyDescent="0.3">
      <c r="A392" s="27">
        <v>383</v>
      </c>
      <c r="B392" s="29" t="s">
        <v>746</v>
      </c>
      <c r="C392" s="29">
        <v>0</v>
      </c>
      <c r="D392" s="29" t="s">
        <v>791</v>
      </c>
      <c r="E392" s="29" t="s">
        <v>1032</v>
      </c>
      <c r="F392" s="71" t="s">
        <v>201</v>
      </c>
      <c r="G392" s="71" t="s">
        <v>75</v>
      </c>
      <c r="H392" s="29" t="s">
        <v>202</v>
      </c>
      <c r="I392" s="110">
        <v>0</v>
      </c>
      <c r="J392" s="105">
        <v>0</v>
      </c>
      <c r="K392" s="105">
        <v>8.5161290322580605</v>
      </c>
      <c r="L392" s="105">
        <v>5.32258064516129</v>
      </c>
      <c r="M392" s="105">
        <v>0</v>
      </c>
      <c r="N392" s="105">
        <v>0</v>
      </c>
      <c r="O392" s="105">
        <v>0</v>
      </c>
      <c r="P392" s="105">
        <v>0</v>
      </c>
      <c r="Q392" s="105">
        <v>0</v>
      </c>
      <c r="R392" s="105">
        <v>0</v>
      </c>
      <c r="S392" s="105">
        <v>0</v>
      </c>
      <c r="T392" s="105">
        <v>0</v>
      </c>
      <c r="U392" s="105">
        <v>0</v>
      </c>
      <c r="V392" s="105">
        <v>0</v>
      </c>
      <c r="W392" s="111"/>
      <c r="X392" s="111"/>
      <c r="Y392" s="104"/>
      <c r="Z392" s="104"/>
    </row>
    <row r="393" spans="1:26" ht="12.75" customHeight="1" x14ac:dyDescent="0.3">
      <c r="A393" s="27">
        <v>384</v>
      </c>
      <c r="B393" s="29" t="s">
        <v>746</v>
      </c>
      <c r="C393" s="29">
        <v>0</v>
      </c>
      <c r="D393" s="29" t="s">
        <v>791</v>
      </c>
      <c r="E393" s="29" t="s">
        <v>1033</v>
      </c>
      <c r="F393" s="71" t="s">
        <v>201</v>
      </c>
      <c r="G393" s="71" t="s">
        <v>75</v>
      </c>
      <c r="H393" s="29" t="s">
        <v>203</v>
      </c>
      <c r="I393" s="110">
        <v>0</v>
      </c>
      <c r="J393" s="105">
        <v>608.06666666666695</v>
      </c>
      <c r="K393" s="105">
        <v>86921.605161290398</v>
      </c>
      <c r="L393" s="105">
        <v>112272.296451613</v>
      </c>
      <c r="M393" s="105">
        <v>112349.023333333</v>
      </c>
      <c r="N393" s="105">
        <v>112435.651290323</v>
      </c>
      <c r="O393" s="105">
        <v>112520.956666667</v>
      </c>
      <c r="P393" s="105">
        <v>112606.102903226</v>
      </c>
      <c r="Q393" s="105">
        <v>72873.638709677398</v>
      </c>
      <c r="R393" s="105">
        <v>552.357142857143</v>
      </c>
      <c r="S393" s="105">
        <v>605.29032258064501</v>
      </c>
      <c r="T393" s="105">
        <v>606.29999999999995</v>
      </c>
      <c r="U393" s="105">
        <v>607.29032258064501</v>
      </c>
      <c r="V393" s="105">
        <v>608.06666666666695</v>
      </c>
      <c r="W393" s="111"/>
      <c r="X393" s="111"/>
      <c r="Y393" s="104"/>
      <c r="Z393" s="104"/>
    </row>
    <row r="394" spans="1:26" ht="12.75" customHeight="1" x14ac:dyDescent="0.3">
      <c r="A394" s="27">
        <v>385</v>
      </c>
      <c r="B394" s="29" t="s">
        <v>746</v>
      </c>
      <c r="C394" s="29">
        <v>0</v>
      </c>
      <c r="D394" s="29" t="s">
        <v>791</v>
      </c>
      <c r="E394" s="29" t="s">
        <v>1034</v>
      </c>
      <c r="F394" s="71" t="s">
        <v>201</v>
      </c>
      <c r="G394" s="71" t="s">
        <v>75</v>
      </c>
      <c r="H394" s="29" t="s">
        <v>204</v>
      </c>
      <c r="I394" s="110">
        <v>0</v>
      </c>
      <c r="J394" s="105">
        <v>92</v>
      </c>
      <c r="K394" s="105">
        <v>105493.95741935501</v>
      </c>
      <c r="L394" s="105">
        <v>13197.4583870968</v>
      </c>
      <c r="M394" s="105">
        <v>84.3333333333333</v>
      </c>
      <c r="N394" s="105">
        <v>92</v>
      </c>
      <c r="O394" s="105">
        <v>92</v>
      </c>
      <c r="P394" s="105">
        <v>92</v>
      </c>
      <c r="Q394" s="105">
        <v>92</v>
      </c>
      <c r="R394" s="105">
        <v>92</v>
      </c>
      <c r="S394" s="105">
        <v>92</v>
      </c>
      <c r="T394" s="105">
        <v>92</v>
      </c>
      <c r="U394" s="105">
        <v>92</v>
      </c>
      <c r="V394" s="105">
        <v>92</v>
      </c>
      <c r="W394" s="111"/>
      <c r="X394" s="111"/>
      <c r="Y394" s="104"/>
      <c r="Z394" s="104"/>
    </row>
    <row r="395" spans="1:26" ht="12.75" customHeight="1" x14ac:dyDescent="0.3">
      <c r="A395" s="27">
        <v>386</v>
      </c>
      <c r="B395" s="29" t="s">
        <v>746</v>
      </c>
      <c r="C395" s="29">
        <v>0</v>
      </c>
      <c r="D395" s="29" t="s">
        <v>791</v>
      </c>
      <c r="E395" s="29" t="s">
        <v>1035</v>
      </c>
      <c r="F395" s="71" t="s">
        <v>201</v>
      </c>
      <c r="G395" s="71" t="s">
        <v>75</v>
      </c>
      <c r="H395" s="29" t="s">
        <v>205</v>
      </c>
      <c r="I395" s="110">
        <v>0</v>
      </c>
      <c r="J395" s="105">
        <v>63</v>
      </c>
      <c r="K395" s="105">
        <v>72634.072258064494</v>
      </c>
      <c r="L395" s="105">
        <v>9087.4445161290296</v>
      </c>
      <c r="M395" s="105">
        <v>57.633333333333297</v>
      </c>
      <c r="N395" s="105">
        <v>63</v>
      </c>
      <c r="O395" s="105">
        <v>63</v>
      </c>
      <c r="P395" s="105">
        <v>63</v>
      </c>
      <c r="Q395" s="105">
        <v>63</v>
      </c>
      <c r="R395" s="105">
        <v>63</v>
      </c>
      <c r="S395" s="105">
        <v>63</v>
      </c>
      <c r="T395" s="105">
        <v>63</v>
      </c>
      <c r="U395" s="105">
        <v>63</v>
      </c>
      <c r="V395" s="105">
        <v>63</v>
      </c>
      <c r="W395" s="111"/>
      <c r="X395" s="111"/>
      <c r="Y395" s="104"/>
      <c r="Z395" s="104"/>
    </row>
    <row r="396" spans="1:26" ht="12.75" customHeight="1" x14ac:dyDescent="0.3">
      <c r="A396" s="27">
        <v>387</v>
      </c>
      <c r="B396" s="29" t="s">
        <v>746</v>
      </c>
      <c r="C396" s="29">
        <v>0</v>
      </c>
      <c r="D396" s="29" t="s">
        <v>791</v>
      </c>
      <c r="E396" s="29" t="s">
        <v>1036</v>
      </c>
      <c r="F396" s="71" t="s">
        <v>201</v>
      </c>
      <c r="G396" s="71" t="s">
        <v>75</v>
      </c>
      <c r="H396" s="29" t="s">
        <v>206</v>
      </c>
      <c r="I396" s="110">
        <v>0</v>
      </c>
      <c r="J396" s="105">
        <v>0</v>
      </c>
      <c r="K396" s="105">
        <v>0</v>
      </c>
      <c r="L396" s="105">
        <v>0</v>
      </c>
      <c r="M396" s="105">
        <v>0</v>
      </c>
      <c r="N396" s="105">
        <v>0</v>
      </c>
      <c r="O396" s="105">
        <v>0</v>
      </c>
      <c r="P396" s="105">
        <v>0</v>
      </c>
      <c r="Q396" s="105">
        <v>0</v>
      </c>
      <c r="R396" s="105">
        <v>0</v>
      </c>
      <c r="S396" s="105">
        <v>0</v>
      </c>
      <c r="T396" s="105">
        <v>0</v>
      </c>
      <c r="U396" s="105">
        <v>0</v>
      </c>
      <c r="V396" s="105">
        <v>0</v>
      </c>
      <c r="W396" s="111"/>
      <c r="X396" s="111"/>
      <c r="Y396" s="104"/>
      <c r="Z396" s="104"/>
    </row>
    <row r="397" spans="1:26" ht="12.75" customHeight="1" x14ac:dyDescent="0.3">
      <c r="A397" s="27">
        <v>388</v>
      </c>
      <c r="B397" s="29" t="s">
        <v>746</v>
      </c>
      <c r="C397" s="29">
        <v>0</v>
      </c>
      <c r="D397" s="29" t="s">
        <v>791</v>
      </c>
      <c r="E397" s="29" t="s">
        <v>1037</v>
      </c>
      <c r="F397" s="71" t="s">
        <v>201</v>
      </c>
      <c r="G397" s="71" t="s">
        <v>75</v>
      </c>
      <c r="H397" s="29" t="s">
        <v>207</v>
      </c>
      <c r="I397" s="110">
        <v>0</v>
      </c>
      <c r="J397" s="105">
        <v>0</v>
      </c>
      <c r="K397" s="105">
        <v>23.0322580645161</v>
      </c>
      <c r="L397" s="105">
        <v>2.87903225806452</v>
      </c>
      <c r="M397" s="105">
        <v>0</v>
      </c>
      <c r="N397" s="105">
        <v>0</v>
      </c>
      <c r="O397" s="105">
        <v>0</v>
      </c>
      <c r="P397" s="105">
        <v>0</v>
      </c>
      <c r="Q397" s="105">
        <v>0</v>
      </c>
      <c r="R397" s="105">
        <v>0</v>
      </c>
      <c r="S397" s="105">
        <v>0</v>
      </c>
      <c r="T397" s="105">
        <v>0</v>
      </c>
      <c r="U397" s="105">
        <v>0</v>
      </c>
      <c r="V397" s="105">
        <v>0</v>
      </c>
      <c r="W397" s="111"/>
      <c r="X397" s="111"/>
      <c r="Y397" s="104"/>
      <c r="Z397" s="104"/>
    </row>
    <row r="398" spans="1:26" ht="12.75" customHeight="1" x14ac:dyDescent="0.3">
      <c r="A398" s="27">
        <v>389</v>
      </c>
      <c r="B398" s="29" t="s">
        <v>746</v>
      </c>
      <c r="C398" s="29">
        <v>0</v>
      </c>
      <c r="D398" s="29" t="s">
        <v>791</v>
      </c>
      <c r="E398" s="29" t="s">
        <v>1038</v>
      </c>
      <c r="F398" s="71" t="s">
        <v>201</v>
      </c>
      <c r="G398" s="71" t="s">
        <v>75</v>
      </c>
      <c r="H398" s="29" t="s">
        <v>208</v>
      </c>
      <c r="I398" s="110">
        <v>0</v>
      </c>
      <c r="J398" s="105">
        <v>0</v>
      </c>
      <c r="K398" s="105">
        <v>2.2529032258064499</v>
      </c>
      <c r="L398" s="105">
        <v>0.28161290322580601</v>
      </c>
      <c r="M398" s="105">
        <v>0</v>
      </c>
      <c r="N398" s="105">
        <v>0</v>
      </c>
      <c r="O398" s="105">
        <v>0</v>
      </c>
      <c r="P398" s="105">
        <v>0</v>
      </c>
      <c r="Q398" s="105">
        <v>0</v>
      </c>
      <c r="R398" s="105">
        <v>0</v>
      </c>
      <c r="S398" s="105">
        <v>0</v>
      </c>
      <c r="T398" s="105">
        <v>0</v>
      </c>
      <c r="U398" s="105">
        <v>0</v>
      </c>
      <c r="V398" s="105">
        <v>0</v>
      </c>
      <c r="W398" s="111"/>
      <c r="X398" s="111"/>
      <c r="Y398" s="104"/>
      <c r="Z398" s="104"/>
    </row>
    <row r="399" spans="1:26" ht="12.75" customHeight="1" x14ac:dyDescent="0.3">
      <c r="A399" s="27">
        <v>390</v>
      </c>
      <c r="B399" s="29" t="s">
        <v>746</v>
      </c>
      <c r="C399" s="29">
        <v>0</v>
      </c>
      <c r="D399" s="29" t="s">
        <v>791</v>
      </c>
      <c r="E399" s="29" t="s">
        <v>1039</v>
      </c>
      <c r="F399" s="71" t="s">
        <v>201</v>
      </c>
      <c r="G399" s="71" t="s">
        <v>75</v>
      </c>
      <c r="H399" s="29" t="s">
        <v>209</v>
      </c>
      <c r="I399" s="110">
        <v>0</v>
      </c>
      <c r="J399" s="105">
        <v>4</v>
      </c>
      <c r="K399" s="105">
        <v>5038.6864516128999</v>
      </c>
      <c r="L399" s="105">
        <v>630.08580645161305</v>
      </c>
      <c r="M399" s="105">
        <v>4</v>
      </c>
      <c r="N399" s="105">
        <v>4</v>
      </c>
      <c r="O399" s="105">
        <v>4</v>
      </c>
      <c r="P399" s="105">
        <v>4</v>
      </c>
      <c r="Q399" s="105">
        <v>4</v>
      </c>
      <c r="R399" s="105">
        <v>4</v>
      </c>
      <c r="S399" s="105">
        <v>4</v>
      </c>
      <c r="T399" s="105">
        <v>4</v>
      </c>
      <c r="U399" s="105">
        <v>4</v>
      </c>
      <c r="V399" s="105">
        <v>4</v>
      </c>
      <c r="W399" s="111"/>
      <c r="X399" s="111"/>
      <c r="Y399" s="104"/>
      <c r="Z399" s="104"/>
    </row>
    <row r="400" spans="1:26" ht="12.75" customHeight="1" x14ac:dyDescent="0.3">
      <c r="A400" s="27">
        <v>391</v>
      </c>
      <c r="B400" s="29" t="s">
        <v>746</v>
      </c>
      <c r="C400" s="29">
        <v>0</v>
      </c>
      <c r="D400" s="29" t="s">
        <v>791</v>
      </c>
      <c r="E400" s="29" t="s">
        <v>1040</v>
      </c>
      <c r="F400" s="71" t="s">
        <v>201</v>
      </c>
      <c r="G400" s="71" t="s">
        <v>75</v>
      </c>
      <c r="H400" s="29" t="s">
        <v>210</v>
      </c>
      <c r="I400" s="110">
        <v>0</v>
      </c>
      <c r="J400" s="105">
        <v>0</v>
      </c>
      <c r="K400" s="105">
        <v>129.71612903225801</v>
      </c>
      <c r="L400" s="105">
        <v>16.214516129032301</v>
      </c>
      <c r="M400" s="105">
        <v>0</v>
      </c>
      <c r="N400" s="105">
        <v>0</v>
      </c>
      <c r="O400" s="105">
        <v>0</v>
      </c>
      <c r="P400" s="105">
        <v>0</v>
      </c>
      <c r="Q400" s="105">
        <v>0</v>
      </c>
      <c r="R400" s="105">
        <v>0</v>
      </c>
      <c r="S400" s="105">
        <v>0</v>
      </c>
      <c r="T400" s="105">
        <v>0</v>
      </c>
      <c r="U400" s="105">
        <v>0</v>
      </c>
      <c r="V400" s="105">
        <v>0</v>
      </c>
      <c r="W400" s="111"/>
      <c r="X400" s="111"/>
      <c r="Y400" s="104"/>
      <c r="Z400" s="104"/>
    </row>
    <row r="401" spans="1:26" ht="12.75" customHeight="1" x14ac:dyDescent="0.3">
      <c r="A401" s="27">
        <v>392</v>
      </c>
      <c r="B401" s="29" t="s">
        <v>746</v>
      </c>
      <c r="C401" s="29">
        <v>0</v>
      </c>
      <c r="D401" s="29" t="s">
        <v>791</v>
      </c>
      <c r="E401" s="29" t="s">
        <v>1041</v>
      </c>
      <c r="F401" s="71" t="s">
        <v>201</v>
      </c>
      <c r="G401" s="71" t="s">
        <v>75</v>
      </c>
      <c r="H401" s="29" t="s">
        <v>211</v>
      </c>
      <c r="I401" s="110">
        <v>0</v>
      </c>
      <c r="J401" s="105">
        <v>98</v>
      </c>
      <c r="K401" s="105">
        <v>112545.969032258</v>
      </c>
      <c r="L401" s="105">
        <v>14080.98</v>
      </c>
      <c r="M401" s="105">
        <v>89.566666666666706</v>
      </c>
      <c r="N401" s="105">
        <v>98</v>
      </c>
      <c r="O401" s="105">
        <v>98</v>
      </c>
      <c r="P401" s="105">
        <v>98</v>
      </c>
      <c r="Q401" s="105">
        <v>98</v>
      </c>
      <c r="R401" s="105">
        <v>98</v>
      </c>
      <c r="S401" s="105">
        <v>98</v>
      </c>
      <c r="T401" s="105">
        <v>98</v>
      </c>
      <c r="U401" s="105">
        <v>98</v>
      </c>
      <c r="V401" s="105">
        <v>98</v>
      </c>
      <c r="W401" s="111"/>
      <c r="X401" s="111"/>
      <c r="Y401" s="104"/>
      <c r="Z401" s="104"/>
    </row>
    <row r="402" spans="1:26" ht="12.75" customHeight="1" x14ac:dyDescent="0.3">
      <c r="A402" s="27">
        <v>393</v>
      </c>
      <c r="B402" s="29" t="s">
        <v>746</v>
      </c>
      <c r="C402" s="29">
        <v>0</v>
      </c>
      <c r="D402" s="29" t="s">
        <v>791</v>
      </c>
      <c r="E402" s="29" t="s">
        <v>1042</v>
      </c>
      <c r="F402" s="71" t="s">
        <v>201</v>
      </c>
      <c r="G402" s="71" t="s">
        <v>75</v>
      </c>
      <c r="H402" s="29" t="s">
        <v>212</v>
      </c>
      <c r="I402" s="110">
        <v>0</v>
      </c>
      <c r="J402" s="105">
        <v>100</v>
      </c>
      <c r="K402" s="105">
        <v>90577.036129032203</v>
      </c>
      <c r="L402" s="105">
        <v>37742.783870967702</v>
      </c>
      <c r="M402" s="105">
        <v>77</v>
      </c>
      <c r="N402" s="105">
        <v>100</v>
      </c>
      <c r="O402" s="105">
        <v>100</v>
      </c>
      <c r="P402" s="105">
        <v>100</v>
      </c>
      <c r="Q402" s="105">
        <v>100</v>
      </c>
      <c r="R402" s="105">
        <v>100</v>
      </c>
      <c r="S402" s="105">
        <v>100</v>
      </c>
      <c r="T402" s="105">
        <v>100</v>
      </c>
      <c r="U402" s="105">
        <v>100</v>
      </c>
      <c r="V402" s="105">
        <v>100</v>
      </c>
      <c r="W402" s="111"/>
      <c r="X402" s="111"/>
      <c r="Y402" s="104"/>
      <c r="Z402" s="104"/>
    </row>
    <row r="403" spans="1:26" ht="12.75" customHeight="1" x14ac:dyDescent="0.3">
      <c r="A403" s="27">
        <v>394</v>
      </c>
      <c r="B403" s="29" t="s">
        <v>746</v>
      </c>
      <c r="C403" s="29">
        <v>0</v>
      </c>
      <c r="D403" s="29" t="s">
        <v>791</v>
      </c>
      <c r="E403" s="29" t="s">
        <v>1043</v>
      </c>
      <c r="F403" s="71" t="s">
        <v>201</v>
      </c>
      <c r="G403" s="71" t="s">
        <v>75</v>
      </c>
      <c r="H403" s="29" t="s">
        <v>213</v>
      </c>
      <c r="I403" s="110">
        <v>0</v>
      </c>
      <c r="J403" s="105">
        <v>0</v>
      </c>
      <c r="K403" s="105">
        <v>632.30322580645202</v>
      </c>
      <c r="L403" s="105">
        <v>131.58870967741899</v>
      </c>
      <c r="M403" s="105">
        <v>0</v>
      </c>
      <c r="N403" s="105">
        <v>0</v>
      </c>
      <c r="O403" s="105">
        <v>0</v>
      </c>
      <c r="P403" s="105">
        <v>0</v>
      </c>
      <c r="Q403" s="105">
        <v>0</v>
      </c>
      <c r="R403" s="105">
        <v>0</v>
      </c>
      <c r="S403" s="105">
        <v>0</v>
      </c>
      <c r="T403" s="105">
        <v>0</v>
      </c>
      <c r="U403" s="105">
        <v>0</v>
      </c>
      <c r="V403" s="105">
        <v>0</v>
      </c>
      <c r="W403" s="111"/>
      <c r="X403" s="111"/>
      <c r="Y403" s="104"/>
      <c r="Z403" s="104"/>
    </row>
    <row r="404" spans="1:26" ht="12.75" customHeight="1" x14ac:dyDescent="0.3">
      <c r="A404" s="27">
        <v>395</v>
      </c>
      <c r="B404" s="29" t="s">
        <v>746</v>
      </c>
      <c r="C404" s="29">
        <v>0</v>
      </c>
      <c r="D404" s="29" t="s">
        <v>791</v>
      </c>
      <c r="E404" s="29" t="s">
        <v>1044</v>
      </c>
      <c r="F404" s="71" t="s">
        <v>201</v>
      </c>
      <c r="G404" s="71" t="s">
        <v>75</v>
      </c>
      <c r="H404" s="29" t="s">
        <v>214</v>
      </c>
      <c r="I404" s="110">
        <v>0</v>
      </c>
      <c r="J404" s="105">
        <v>99</v>
      </c>
      <c r="K404" s="105">
        <v>112892.77806451599</v>
      </c>
      <c r="L404" s="105">
        <v>14124.633548387101</v>
      </c>
      <c r="M404" s="105">
        <v>90.566666666666706</v>
      </c>
      <c r="N404" s="105">
        <v>99</v>
      </c>
      <c r="O404" s="105">
        <v>99</v>
      </c>
      <c r="P404" s="105">
        <v>99</v>
      </c>
      <c r="Q404" s="105">
        <v>99</v>
      </c>
      <c r="R404" s="105">
        <v>99</v>
      </c>
      <c r="S404" s="105">
        <v>99</v>
      </c>
      <c r="T404" s="105">
        <v>99</v>
      </c>
      <c r="U404" s="105">
        <v>99</v>
      </c>
      <c r="V404" s="105">
        <v>99</v>
      </c>
      <c r="W404" s="111"/>
      <c r="X404" s="111"/>
      <c r="Y404" s="104"/>
      <c r="Z404" s="104"/>
    </row>
    <row r="405" spans="1:26" ht="12.75" customHeight="1" x14ac:dyDescent="0.3">
      <c r="A405" s="27">
        <v>396</v>
      </c>
      <c r="B405" s="29" t="s">
        <v>746</v>
      </c>
      <c r="C405" s="29">
        <v>0</v>
      </c>
      <c r="D405" s="29" t="s">
        <v>791</v>
      </c>
      <c r="E405" s="29" t="s">
        <v>1045</v>
      </c>
      <c r="F405" s="71" t="s">
        <v>201</v>
      </c>
      <c r="G405" s="71" t="s">
        <v>75</v>
      </c>
      <c r="H405" s="29" t="s">
        <v>215</v>
      </c>
      <c r="I405" s="110">
        <v>0</v>
      </c>
      <c r="J405" s="105">
        <v>0</v>
      </c>
      <c r="K405" s="105">
        <v>5.3496774193548404</v>
      </c>
      <c r="L405" s="105">
        <v>5.57258064516129</v>
      </c>
      <c r="M405" s="105">
        <v>0</v>
      </c>
      <c r="N405" s="105">
        <v>0</v>
      </c>
      <c r="O405" s="105">
        <v>0</v>
      </c>
      <c r="P405" s="105">
        <v>0</v>
      </c>
      <c r="Q405" s="105">
        <v>0</v>
      </c>
      <c r="R405" s="105">
        <v>0</v>
      </c>
      <c r="S405" s="105">
        <v>0</v>
      </c>
      <c r="T405" s="105">
        <v>0</v>
      </c>
      <c r="U405" s="105">
        <v>0</v>
      </c>
      <c r="V405" s="105">
        <v>0</v>
      </c>
      <c r="W405" s="111"/>
      <c r="X405" s="111"/>
      <c r="Y405" s="104"/>
      <c r="Z405" s="104"/>
    </row>
    <row r="406" spans="1:26" ht="12.75" customHeight="1" x14ac:dyDescent="0.3">
      <c r="A406" s="27">
        <v>397</v>
      </c>
      <c r="B406" s="29" t="s">
        <v>746</v>
      </c>
      <c r="C406" s="29">
        <v>0</v>
      </c>
      <c r="D406" s="29" t="s">
        <v>791</v>
      </c>
      <c r="E406" s="29" t="s">
        <v>1046</v>
      </c>
      <c r="F406" s="71" t="s">
        <v>201</v>
      </c>
      <c r="G406" s="71" t="s">
        <v>75</v>
      </c>
      <c r="H406" s="29" t="s">
        <v>216</v>
      </c>
      <c r="I406" s="110">
        <v>0</v>
      </c>
      <c r="J406" s="105">
        <v>0</v>
      </c>
      <c r="K406" s="105">
        <v>0</v>
      </c>
      <c r="L406" s="105">
        <v>0</v>
      </c>
      <c r="M406" s="105">
        <v>0</v>
      </c>
      <c r="N406" s="105">
        <v>0</v>
      </c>
      <c r="O406" s="105">
        <v>0</v>
      </c>
      <c r="P406" s="105">
        <v>0</v>
      </c>
      <c r="Q406" s="105">
        <v>0</v>
      </c>
      <c r="R406" s="105">
        <v>0</v>
      </c>
      <c r="S406" s="105">
        <v>0</v>
      </c>
      <c r="T406" s="105">
        <v>0</v>
      </c>
      <c r="U406" s="105">
        <v>0</v>
      </c>
      <c r="V406" s="105">
        <v>0</v>
      </c>
      <c r="W406" s="111"/>
      <c r="X406" s="111"/>
      <c r="Y406" s="104"/>
      <c r="Z406" s="104"/>
    </row>
    <row r="407" spans="1:26" ht="12.75" customHeight="1" x14ac:dyDescent="0.3">
      <c r="A407" s="27">
        <v>398</v>
      </c>
      <c r="B407" s="29" t="s">
        <v>746</v>
      </c>
      <c r="C407" s="29">
        <v>0</v>
      </c>
      <c r="D407" s="29" t="s">
        <v>791</v>
      </c>
      <c r="E407" s="29" t="s">
        <v>1047</v>
      </c>
      <c r="F407" s="71" t="s">
        <v>201</v>
      </c>
      <c r="G407" s="71" t="s">
        <v>75</v>
      </c>
      <c r="H407" s="29" t="s">
        <v>217</v>
      </c>
      <c r="I407" s="110">
        <v>0</v>
      </c>
      <c r="J407" s="105">
        <v>84</v>
      </c>
      <c r="K407" s="105">
        <v>79048.807741935496</v>
      </c>
      <c r="L407" s="105">
        <v>29649.077096774199</v>
      </c>
      <c r="M407" s="105">
        <v>66.366666666666703</v>
      </c>
      <c r="N407" s="105">
        <v>84</v>
      </c>
      <c r="O407" s="105">
        <v>84</v>
      </c>
      <c r="P407" s="105">
        <v>84</v>
      </c>
      <c r="Q407" s="105">
        <v>84</v>
      </c>
      <c r="R407" s="105">
        <v>84</v>
      </c>
      <c r="S407" s="105">
        <v>84</v>
      </c>
      <c r="T407" s="105">
        <v>84</v>
      </c>
      <c r="U407" s="105">
        <v>84</v>
      </c>
      <c r="V407" s="105">
        <v>84</v>
      </c>
      <c r="W407" s="111"/>
      <c r="X407" s="111"/>
      <c r="Y407" s="104"/>
      <c r="Z407" s="104"/>
    </row>
    <row r="408" spans="1:26" ht="12.75" customHeight="1" x14ac:dyDescent="0.3">
      <c r="A408" s="27">
        <v>399</v>
      </c>
      <c r="B408" s="29" t="s">
        <v>746</v>
      </c>
      <c r="C408" s="29">
        <v>0</v>
      </c>
      <c r="D408" s="29" t="s">
        <v>791</v>
      </c>
      <c r="E408" s="29" t="s">
        <v>1048</v>
      </c>
      <c r="F408" s="71" t="s">
        <v>201</v>
      </c>
      <c r="G408" s="71" t="s">
        <v>75</v>
      </c>
      <c r="H408" s="29" t="s">
        <v>218</v>
      </c>
      <c r="I408" s="110">
        <v>0</v>
      </c>
      <c r="J408" s="105">
        <v>89</v>
      </c>
      <c r="K408" s="105">
        <v>81070.842580645098</v>
      </c>
      <c r="L408" s="105">
        <v>33786.009677419403</v>
      </c>
      <c r="M408" s="105">
        <v>69.066666666666706</v>
      </c>
      <c r="N408" s="105">
        <v>89</v>
      </c>
      <c r="O408" s="105">
        <v>89</v>
      </c>
      <c r="P408" s="105">
        <v>89</v>
      </c>
      <c r="Q408" s="105">
        <v>89</v>
      </c>
      <c r="R408" s="105">
        <v>89</v>
      </c>
      <c r="S408" s="105">
        <v>89</v>
      </c>
      <c r="T408" s="105">
        <v>89</v>
      </c>
      <c r="U408" s="105">
        <v>89</v>
      </c>
      <c r="V408" s="105">
        <v>89</v>
      </c>
      <c r="W408" s="111"/>
      <c r="X408" s="111"/>
      <c r="Y408" s="104"/>
      <c r="Z408" s="104"/>
    </row>
    <row r="409" spans="1:26" ht="12.75" customHeight="1" x14ac:dyDescent="0.3">
      <c r="A409" s="27">
        <v>400</v>
      </c>
      <c r="B409" s="29" t="s">
        <v>728</v>
      </c>
      <c r="C409" s="29">
        <v>0</v>
      </c>
      <c r="D409" s="29" t="s">
        <v>791</v>
      </c>
      <c r="E409" s="29" t="s">
        <v>1049</v>
      </c>
      <c r="F409" s="71" t="s">
        <v>201</v>
      </c>
      <c r="G409" s="71" t="s">
        <v>75</v>
      </c>
      <c r="H409" s="29" t="s">
        <v>219</v>
      </c>
      <c r="I409" s="110">
        <v>0</v>
      </c>
      <c r="J409" s="105">
        <v>21</v>
      </c>
      <c r="K409" s="105">
        <v>24324.632258064499</v>
      </c>
      <c r="L409" s="105">
        <v>3043.3612903225799</v>
      </c>
      <c r="M409" s="105">
        <v>19.466666666666701</v>
      </c>
      <c r="N409" s="105">
        <v>21</v>
      </c>
      <c r="O409" s="105">
        <v>21</v>
      </c>
      <c r="P409" s="105">
        <v>21</v>
      </c>
      <c r="Q409" s="105">
        <v>21</v>
      </c>
      <c r="R409" s="105">
        <v>21</v>
      </c>
      <c r="S409" s="105">
        <v>21</v>
      </c>
      <c r="T409" s="105">
        <v>21</v>
      </c>
      <c r="U409" s="105">
        <v>21</v>
      </c>
      <c r="V409" s="105">
        <v>21</v>
      </c>
      <c r="W409" s="111"/>
      <c r="X409" s="111"/>
      <c r="Y409" s="104"/>
      <c r="Z409" s="104"/>
    </row>
    <row r="410" spans="1:26" ht="12.75" customHeight="1" x14ac:dyDescent="0.3">
      <c r="A410" s="27">
        <v>401</v>
      </c>
      <c r="B410" s="29" t="s">
        <v>746</v>
      </c>
      <c r="C410" s="29">
        <v>0</v>
      </c>
      <c r="D410" s="29" t="s">
        <v>791</v>
      </c>
      <c r="E410" s="29" t="s">
        <v>1050</v>
      </c>
      <c r="F410" s="71" t="s">
        <v>201</v>
      </c>
      <c r="G410" s="71" t="s">
        <v>75</v>
      </c>
      <c r="H410" s="29" t="s">
        <v>220</v>
      </c>
      <c r="I410" s="110">
        <v>0</v>
      </c>
      <c r="J410" s="105">
        <v>0</v>
      </c>
      <c r="K410" s="105">
        <v>14.5858064516129</v>
      </c>
      <c r="L410" s="105">
        <v>1.82322580645161</v>
      </c>
      <c r="M410" s="105">
        <v>0</v>
      </c>
      <c r="N410" s="105">
        <v>0</v>
      </c>
      <c r="O410" s="105">
        <v>0</v>
      </c>
      <c r="P410" s="105">
        <v>0</v>
      </c>
      <c r="Q410" s="105">
        <v>0</v>
      </c>
      <c r="R410" s="105">
        <v>0</v>
      </c>
      <c r="S410" s="105">
        <v>0</v>
      </c>
      <c r="T410" s="105">
        <v>0</v>
      </c>
      <c r="U410" s="105">
        <v>0</v>
      </c>
      <c r="V410" s="105">
        <v>0</v>
      </c>
      <c r="W410" s="111"/>
      <c r="X410" s="111"/>
      <c r="Y410" s="104"/>
      <c r="Z410" s="104"/>
    </row>
    <row r="411" spans="1:26" ht="12.75" customHeight="1" x14ac:dyDescent="0.3">
      <c r="A411" s="27">
        <v>402</v>
      </c>
      <c r="B411" s="29" t="s">
        <v>751</v>
      </c>
      <c r="C411" s="29" t="s">
        <v>869</v>
      </c>
      <c r="D411" s="29" t="s">
        <v>791</v>
      </c>
      <c r="E411" s="29" t="s">
        <v>1051</v>
      </c>
      <c r="F411" s="71">
        <v>8270</v>
      </c>
      <c r="G411" s="71" t="s">
        <v>75</v>
      </c>
      <c r="H411" s="29">
        <v>0</v>
      </c>
      <c r="I411" s="110">
        <v>0</v>
      </c>
      <c r="J411" s="105">
        <v>439155760.34799999</v>
      </c>
      <c r="K411" s="105">
        <v>358578732.93161303</v>
      </c>
      <c r="L411" s="105">
        <v>298637178.59032297</v>
      </c>
      <c r="M411" s="105">
        <v>295684976.72733301</v>
      </c>
      <c r="N411" s="105">
        <v>313031184.64387101</v>
      </c>
      <c r="O411" s="105">
        <v>368013598.72433299</v>
      </c>
      <c r="P411" s="105">
        <v>400500861.45193601</v>
      </c>
      <c r="Q411" s="105">
        <v>409145119.35419399</v>
      </c>
      <c r="R411" s="105">
        <v>406772678.79714298</v>
      </c>
      <c r="S411" s="105">
        <v>404070090.788387</v>
      </c>
      <c r="T411" s="105">
        <v>414866102.78233302</v>
      </c>
      <c r="U411" s="105">
        <v>439408187.12903202</v>
      </c>
      <c r="V411" s="105">
        <v>439155760.34799999</v>
      </c>
      <c r="W411" s="111"/>
      <c r="X411" s="111"/>
      <c r="Y411" s="104"/>
      <c r="Z411" s="104"/>
    </row>
    <row r="412" spans="1:26" ht="12.75" customHeight="1" x14ac:dyDescent="0.3">
      <c r="A412" s="27">
        <v>403</v>
      </c>
      <c r="B412" s="29" t="s">
        <v>785</v>
      </c>
      <c r="C412" s="29">
        <v>0</v>
      </c>
      <c r="D412" s="29" t="s">
        <v>808</v>
      </c>
      <c r="E412" s="29" t="s">
        <v>1052</v>
      </c>
      <c r="F412" s="71">
        <v>8290</v>
      </c>
      <c r="G412" s="71" t="s">
        <v>99</v>
      </c>
      <c r="H412" s="29" t="s">
        <v>221</v>
      </c>
      <c r="I412" s="110">
        <v>0</v>
      </c>
      <c r="J412" s="105">
        <v>3106211.8566666702</v>
      </c>
      <c r="K412" s="105">
        <v>3055390.55774194</v>
      </c>
      <c r="L412" s="105">
        <v>3057479.5254838699</v>
      </c>
      <c r="M412" s="105">
        <v>3062086.7566666701</v>
      </c>
      <c r="N412" s="105">
        <v>3066342.46096774</v>
      </c>
      <c r="O412" s="105">
        <v>3070527.0566666699</v>
      </c>
      <c r="P412" s="105">
        <v>3074708.9770967802</v>
      </c>
      <c r="Q412" s="105">
        <v>3079736.5254838699</v>
      </c>
      <c r="R412" s="105">
        <v>3085306.4471428599</v>
      </c>
      <c r="S412" s="105">
        <v>3090823.6222580699</v>
      </c>
      <c r="T412" s="105">
        <v>3096265.99</v>
      </c>
      <c r="U412" s="105">
        <v>3101840.4932258101</v>
      </c>
      <c r="V412" s="105">
        <v>3106211.8566666702</v>
      </c>
      <c r="W412" s="111"/>
      <c r="X412" s="111"/>
      <c r="Y412" s="104"/>
      <c r="Z412" s="104"/>
    </row>
    <row r="413" spans="1:26" ht="12.75" customHeight="1" x14ac:dyDescent="0.3">
      <c r="A413" s="27">
        <v>404</v>
      </c>
      <c r="B413" s="29" t="s">
        <v>785</v>
      </c>
      <c r="C413" s="29">
        <v>0</v>
      </c>
      <c r="D413" s="29" t="s">
        <v>808</v>
      </c>
      <c r="E413" s="29" t="s">
        <v>1052</v>
      </c>
      <c r="F413" s="71">
        <v>8290</v>
      </c>
      <c r="G413" s="71" t="s">
        <v>99</v>
      </c>
      <c r="H413" s="29" t="s">
        <v>222</v>
      </c>
      <c r="I413" s="110">
        <v>0</v>
      </c>
      <c r="J413" s="105">
        <v>5531207.0266666701</v>
      </c>
      <c r="K413" s="105">
        <v>5528590.6116129002</v>
      </c>
      <c r="L413" s="105">
        <v>5531118.1600000001</v>
      </c>
      <c r="M413" s="105">
        <v>5531118.1600000001</v>
      </c>
      <c r="N413" s="105">
        <v>5531118.5470967703</v>
      </c>
      <c r="O413" s="105">
        <v>5531120.3600000003</v>
      </c>
      <c r="P413" s="105">
        <v>5531123.74064516</v>
      </c>
      <c r="Q413" s="105">
        <v>5531130.9019354796</v>
      </c>
      <c r="R413" s="105">
        <v>5531140.51714285</v>
      </c>
      <c r="S413" s="105">
        <v>5531153.5148387104</v>
      </c>
      <c r="T413" s="105">
        <v>5531169.8600000003</v>
      </c>
      <c r="U413" s="105">
        <v>5531189.5470967703</v>
      </c>
      <c r="V413" s="105">
        <v>5531207.0266666701</v>
      </c>
      <c r="W413" s="111"/>
      <c r="X413" s="111"/>
      <c r="Y413" s="104"/>
      <c r="Z413" s="104"/>
    </row>
    <row r="414" spans="1:26" ht="12.75" customHeight="1" x14ac:dyDescent="0.3">
      <c r="A414" s="27">
        <v>405</v>
      </c>
      <c r="B414" s="29" t="s">
        <v>785</v>
      </c>
      <c r="C414" s="29">
        <v>0</v>
      </c>
      <c r="D414" s="29" t="s">
        <v>808</v>
      </c>
      <c r="E414" s="29" t="s">
        <v>1052</v>
      </c>
      <c r="F414" s="71">
        <v>8290</v>
      </c>
      <c r="G414" s="71" t="s">
        <v>99</v>
      </c>
      <c r="H414" s="29">
        <v>0</v>
      </c>
      <c r="I414" s="110" t="s">
        <v>745</v>
      </c>
      <c r="J414" s="105">
        <v>26997.066666666698</v>
      </c>
      <c r="K414" s="105">
        <v>-484</v>
      </c>
      <c r="L414" s="105">
        <v>-101.58064516128999</v>
      </c>
      <c r="M414" s="105">
        <v>2444.9</v>
      </c>
      <c r="N414" s="105">
        <v>4798.4516129032299</v>
      </c>
      <c r="O414" s="105">
        <v>7115.8</v>
      </c>
      <c r="P414" s="105">
        <v>9434.0645161290304</v>
      </c>
      <c r="Q414" s="105">
        <v>12225.870967741899</v>
      </c>
      <c r="R414" s="105">
        <v>15322.142857142901</v>
      </c>
      <c r="S414" s="105">
        <v>18395.419354838701</v>
      </c>
      <c r="T414" s="105">
        <v>21432.6</v>
      </c>
      <c r="U414" s="105">
        <v>24549.483870967699</v>
      </c>
      <c r="V414" s="105">
        <v>26997.066666666698</v>
      </c>
      <c r="W414" s="111"/>
      <c r="X414" s="111"/>
      <c r="Y414" s="104"/>
      <c r="Z414" s="104"/>
    </row>
    <row r="415" spans="1:26" ht="12.75" customHeight="1" x14ac:dyDescent="0.3">
      <c r="A415" s="27">
        <v>406</v>
      </c>
      <c r="B415" s="29" t="s">
        <v>728</v>
      </c>
      <c r="C415" s="29" t="s">
        <v>869</v>
      </c>
      <c r="D415" s="29" t="s">
        <v>791</v>
      </c>
      <c r="E415" s="29" t="s">
        <v>1053</v>
      </c>
      <c r="F415" s="71">
        <v>8320</v>
      </c>
      <c r="G415" s="71" t="s">
        <v>75</v>
      </c>
      <c r="H415" s="29">
        <v>0</v>
      </c>
      <c r="I415" s="110">
        <v>0</v>
      </c>
      <c r="J415" s="105">
        <v>10844394.643999999</v>
      </c>
      <c r="K415" s="105">
        <v>4585431.9590322599</v>
      </c>
      <c r="L415" s="105">
        <v>12010795.213225801</v>
      </c>
      <c r="M415" s="105">
        <v>13024415.153333301</v>
      </c>
      <c r="N415" s="105">
        <v>14414896.3583871</v>
      </c>
      <c r="O415" s="105">
        <v>21630989.204333302</v>
      </c>
      <c r="P415" s="105">
        <v>18723074.541612901</v>
      </c>
      <c r="Q415" s="105">
        <v>24696463.181290299</v>
      </c>
      <c r="R415" s="105">
        <v>18744378.1110714</v>
      </c>
      <c r="S415" s="105">
        <v>17142668.045806501</v>
      </c>
      <c r="T415" s="105">
        <v>12388980.8643333</v>
      </c>
      <c r="U415" s="105">
        <v>11730264.92</v>
      </c>
      <c r="V415" s="105">
        <v>10844394.643999999</v>
      </c>
      <c r="W415" s="111"/>
      <c r="X415" s="111"/>
      <c r="Y415" s="104"/>
      <c r="Z415" s="104"/>
    </row>
    <row r="416" spans="1:26" ht="12.75" customHeight="1" x14ac:dyDescent="0.3">
      <c r="A416" s="27">
        <v>407</v>
      </c>
      <c r="B416" s="29" t="s">
        <v>746</v>
      </c>
      <c r="C416" s="29">
        <v>0</v>
      </c>
      <c r="D416" s="29" t="s">
        <v>1054</v>
      </c>
      <c r="E416" s="29" t="s">
        <v>1055</v>
      </c>
      <c r="F416" s="71">
        <v>8500</v>
      </c>
      <c r="G416" s="71" t="s">
        <v>223</v>
      </c>
      <c r="H416" s="29">
        <v>0</v>
      </c>
      <c r="I416" s="110">
        <v>0</v>
      </c>
      <c r="J416" s="105">
        <v>754272.063333333</v>
      </c>
      <c r="K416" s="105">
        <v>744190.51064516103</v>
      </c>
      <c r="L416" s="105">
        <v>744306.99451612902</v>
      </c>
      <c r="M416" s="105">
        <v>744484.03</v>
      </c>
      <c r="N416" s="105">
        <v>744340.51064516103</v>
      </c>
      <c r="O416" s="105">
        <v>744315.46333333303</v>
      </c>
      <c r="P416" s="105">
        <v>744270.93</v>
      </c>
      <c r="Q416" s="105">
        <v>744947.70419354795</v>
      </c>
      <c r="R416" s="105">
        <v>749790.03714285698</v>
      </c>
      <c r="S416" s="105">
        <v>754442.51064516103</v>
      </c>
      <c r="T416" s="105">
        <v>754316.86333333305</v>
      </c>
      <c r="U416" s="105">
        <v>754262.83322580601</v>
      </c>
      <c r="V416" s="105">
        <v>754272.063333333</v>
      </c>
      <c r="W416" s="111"/>
      <c r="X416" s="111"/>
      <c r="Y416" s="104"/>
      <c r="Z416" s="104"/>
    </row>
    <row r="417" spans="1:26" ht="12.75" customHeight="1" x14ac:dyDescent="0.3">
      <c r="A417" s="27">
        <v>408</v>
      </c>
      <c r="B417" s="29" t="s">
        <v>746</v>
      </c>
      <c r="C417" s="29">
        <v>0</v>
      </c>
      <c r="D417" s="29" t="s">
        <v>808</v>
      </c>
      <c r="E417" s="29" t="s">
        <v>1056</v>
      </c>
      <c r="F417" s="71">
        <v>8510</v>
      </c>
      <c r="G417" s="71" t="s">
        <v>88</v>
      </c>
      <c r="H417" s="29">
        <v>0</v>
      </c>
      <c r="I417" s="110">
        <v>0</v>
      </c>
      <c r="J417" s="105">
        <v>30481519.5536667</v>
      </c>
      <c r="K417" s="105">
        <v>28837409.8283871</v>
      </c>
      <c r="L417" s="105">
        <v>11948277.5774194</v>
      </c>
      <c r="M417" s="105">
        <v>22527719.800000001</v>
      </c>
      <c r="N417" s="105">
        <v>18524344.454516102</v>
      </c>
      <c r="O417" s="105">
        <v>13587511.916999999</v>
      </c>
      <c r="P417" s="105">
        <v>29469508.382580701</v>
      </c>
      <c r="Q417" s="105">
        <v>37205591.929032303</v>
      </c>
      <c r="R417" s="105">
        <v>18699258.070357099</v>
      </c>
      <c r="S417" s="105">
        <v>33507710.026451599</v>
      </c>
      <c r="T417" s="105">
        <v>34168078.077333301</v>
      </c>
      <c r="U417" s="105">
        <v>13950199.3819355</v>
      </c>
      <c r="V417" s="105">
        <v>30481519.5536667</v>
      </c>
      <c r="W417" s="111"/>
      <c r="X417" s="111"/>
      <c r="Y417" s="104"/>
      <c r="Z417" s="104"/>
    </row>
    <row r="418" spans="1:26" ht="12.75" customHeight="1" x14ac:dyDescent="0.3">
      <c r="A418" s="27">
        <v>409</v>
      </c>
      <c r="B418" s="29" t="s">
        <v>989</v>
      </c>
      <c r="C418" s="29" t="s">
        <v>869</v>
      </c>
      <c r="D418" s="29" t="s">
        <v>791</v>
      </c>
      <c r="E418" s="29" t="s">
        <v>988</v>
      </c>
      <c r="F418" s="71" t="s">
        <v>224</v>
      </c>
      <c r="G418" s="71" t="s">
        <v>75</v>
      </c>
      <c r="H418" s="29">
        <v>0</v>
      </c>
      <c r="I418" s="110" t="s">
        <v>1057</v>
      </c>
      <c r="J418" s="105">
        <v>23518413.171333302</v>
      </c>
      <c r="K418" s="105">
        <v>32180695.810322601</v>
      </c>
      <c r="L418" s="105">
        <v>34687559.2112903</v>
      </c>
      <c r="M418" s="105">
        <v>30017272.6463333</v>
      </c>
      <c r="N418" s="105">
        <v>34156921.097419299</v>
      </c>
      <c r="O418" s="105">
        <v>95926289.896666706</v>
      </c>
      <c r="P418" s="105">
        <v>68160204.449677393</v>
      </c>
      <c r="Q418" s="105">
        <v>81368139.838387102</v>
      </c>
      <c r="R418" s="105">
        <v>80584862.046428606</v>
      </c>
      <c r="S418" s="105">
        <v>65100401.550967701</v>
      </c>
      <c r="T418" s="105">
        <v>53047366.353</v>
      </c>
      <c r="U418" s="105">
        <v>54164972.371612899</v>
      </c>
      <c r="V418" s="105">
        <v>23518413.171333302</v>
      </c>
      <c r="W418" s="111"/>
      <c r="X418" s="111"/>
      <c r="Y418" s="104"/>
      <c r="Z418" s="104"/>
    </row>
    <row r="419" spans="1:26" ht="12.75" customHeight="1" x14ac:dyDescent="0.3">
      <c r="A419" s="27">
        <v>410</v>
      </c>
      <c r="B419" s="29" t="s">
        <v>746</v>
      </c>
      <c r="C419" s="29">
        <v>0</v>
      </c>
      <c r="D419" s="29" t="s">
        <v>808</v>
      </c>
      <c r="E419" s="29" t="s">
        <v>990</v>
      </c>
      <c r="F419" s="71">
        <v>8520</v>
      </c>
      <c r="G419" s="71" t="s">
        <v>88</v>
      </c>
      <c r="H419" s="29">
        <v>0</v>
      </c>
      <c r="I419" s="110">
        <v>0</v>
      </c>
      <c r="J419" s="105">
        <v>0</v>
      </c>
      <c r="K419" s="105">
        <v>-1.3548387096774199</v>
      </c>
      <c r="L419" s="105">
        <v>0</v>
      </c>
      <c r="M419" s="105">
        <v>0</v>
      </c>
      <c r="N419" s="105">
        <v>0</v>
      </c>
      <c r="O419" s="105">
        <v>0</v>
      </c>
      <c r="P419" s="105">
        <v>0</v>
      </c>
      <c r="Q419" s="105">
        <v>0</v>
      </c>
      <c r="R419" s="105">
        <v>0</v>
      </c>
      <c r="S419" s="105">
        <v>0</v>
      </c>
      <c r="T419" s="105">
        <v>0</v>
      </c>
      <c r="U419" s="105">
        <v>0</v>
      </c>
      <c r="V419" s="105">
        <v>0</v>
      </c>
      <c r="W419" s="111"/>
      <c r="X419" s="111"/>
      <c r="Y419" s="104"/>
      <c r="Z419" s="104"/>
    </row>
    <row r="420" spans="1:26" ht="12.75" customHeight="1" x14ac:dyDescent="0.3">
      <c r="A420" s="27">
        <v>411</v>
      </c>
      <c r="B420" s="29" t="s">
        <v>728</v>
      </c>
      <c r="C420" s="29">
        <v>0</v>
      </c>
      <c r="D420" s="29" t="s">
        <v>929</v>
      </c>
      <c r="E420" s="29" t="s">
        <v>1058</v>
      </c>
      <c r="F420" s="71">
        <v>8525</v>
      </c>
      <c r="G420" s="71" t="s">
        <v>147</v>
      </c>
      <c r="H420" s="29">
        <v>0</v>
      </c>
      <c r="I420" s="110">
        <v>0</v>
      </c>
      <c r="J420" s="105">
        <v>56263.423333333398</v>
      </c>
      <c r="K420" s="105">
        <v>55738.541612903296</v>
      </c>
      <c r="L420" s="105">
        <v>55771.025483871003</v>
      </c>
      <c r="M420" s="105">
        <v>55817.356666666703</v>
      </c>
      <c r="N420" s="105">
        <v>55860.573870967797</v>
      </c>
      <c r="O420" s="105">
        <v>55902.823333333399</v>
      </c>
      <c r="P420" s="105">
        <v>55945.348064516198</v>
      </c>
      <c r="Q420" s="105">
        <v>55996.122258064599</v>
      </c>
      <c r="R420" s="105">
        <v>56053.018571428598</v>
      </c>
      <c r="S420" s="105">
        <v>56108.477096774201</v>
      </c>
      <c r="T420" s="105">
        <v>56163.19</v>
      </c>
      <c r="U420" s="105">
        <v>56219.348064516198</v>
      </c>
      <c r="V420" s="105">
        <v>56263.423333333398</v>
      </c>
      <c r="W420" s="111"/>
      <c r="X420" s="111"/>
      <c r="Y420" s="104"/>
      <c r="Z420" s="104"/>
    </row>
    <row r="421" spans="1:26" ht="12.75" customHeight="1" x14ac:dyDescent="0.3">
      <c r="A421" s="27">
        <v>412</v>
      </c>
      <c r="B421" s="29" t="s">
        <v>746</v>
      </c>
      <c r="C421" s="29">
        <v>0</v>
      </c>
      <c r="D421" s="29" t="s">
        <v>808</v>
      </c>
      <c r="E421" s="29" t="s">
        <v>991</v>
      </c>
      <c r="F421" s="71">
        <v>8530</v>
      </c>
      <c r="G421" s="71" t="s">
        <v>88</v>
      </c>
      <c r="H421" s="29">
        <v>0</v>
      </c>
      <c r="I421" s="110">
        <v>0</v>
      </c>
      <c r="J421" s="105">
        <v>2017771.9686666699</v>
      </c>
      <c r="K421" s="105">
        <v>1992589.5870967701</v>
      </c>
      <c r="L421" s="105">
        <v>1994120.5032258099</v>
      </c>
      <c r="M421" s="105">
        <v>1995845.55466667</v>
      </c>
      <c r="N421" s="105">
        <v>1997305.23419355</v>
      </c>
      <c r="O421" s="105">
        <v>1998770.8493333301</v>
      </c>
      <c r="P421" s="105">
        <v>2000519.7732258099</v>
      </c>
      <c r="Q421" s="105">
        <v>2002511.61741936</v>
      </c>
      <c r="R421" s="105">
        <v>2004736.5085714301</v>
      </c>
      <c r="S421" s="105">
        <v>2007371.4361290301</v>
      </c>
      <c r="T421" s="105">
        <v>2010268.6446666699</v>
      </c>
      <c r="U421" s="105">
        <v>2014897.6080645199</v>
      </c>
      <c r="V421" s="105">
        <v>2017771.9686666699</v>
      </c>
      <c r="W421" s="111"/>
      <c r="X421" s="111"/>
      <c r="Y421" s="104"/>
      <c r="Z421" s="104"/>
    </row>
    <row r="422" spans="1:26" ht="12.75" customHeight="1" x14ac:dyDescent="0.3">
      <c r="A422" s="27">
        <v>413</v>
      </c>
      <c r="B422" s="29" t="s">
        <v>746</v>
      </c>
      <c r="C422" s="29">
        <v>0</v>
      </c>
      <c r="D422" s="29" t="s">
        <v>808</v>
      </c>
      <c r="E422" s="29" t="s">
        <v>992</v>
      </c>
      <c r="F422" s="71">
        <v>8540</v>
      </c>
      <c r="G422" s="71" t="s">
        <v>88</v>
      </c>
      <c r="H422" s="29">
        <v>0</v>
      </c>
      <c r="I422" s="110">
        <v>0</v>
      </c>
      <c r="J422" s="105">
        <v>49215.965333333297</v>
      </c>
      <c r="K422" s="105">
        <v>70162.692580645205</v>
      </c>
      <c r="L422" s="105">
        <v>37344.428387096799</v>
      </c>
      <c r="M422" s="105">
        <v>64357.2066666666</v>
      </c>
      <c r="N422" s="105">
        <v>57345.753870967703</v>
      </c>
      <c r="O422" s="105">
        <v>26064.73</v>
      </c>
      <c r="P422" s="105">
        <v>44838.332258064504</v>
      </c>
      <c r="Q422" s="105">
        <v>57490.010967741997</v>
      </c>
      <c r="R422" s="105">
        <v>7326.9171428571399</v>
      </c>
      <c r="S422" s="105">
        <v>30179.919354838701</v>
      </c>
      <c r="T422" s="105">
        <v>47825.976666666698</v>
      </c>
      <c r="U422" s="105">
        <v>7317.49548387097</v>
      </c>
      <c r="V422" s="105">
        <v>49215.965333333297</v>
      </c>
      <c r="W422" s="111"/>
      <c r="X422" s="111"/>
      <c r="Y422" s="104"/>
      <c r="Z422" s="104"/>
    </row>
    <row r="423" spans="1:26" ht="12.75" customHeight="1" x14ac:dyDescent="0.3">
      <c r="A423" s="27">
        <v>414</v>
      </c>
      <c r="B423" s="29" t="s">
        <v>746</v>
      </c>
      <c r="C423" s="29">
        <v>0</v>
      </c>
      <c r="D423" s="29" t="s">
        <v>808</v>
      </c>
      <c r="E423" s="29" t="s">
        <v>994</v>
      </c>
      <c r="F423" s="71">
        <v>8560</v>
      </c>
      <c r="G423" s="71" t="s">
        <v>88</v>
      </c>
      <c r="H423" s="29">
        <v>0</v>
      </c>
      <c r="I423" s="110">
        <v>0</v>
      </c>
      <c r="J423" s="105">
        <v>139449.94766666699</v>
      </c>
      <c r="K423" s="105">
        <v>171628.805806452</v>
      </c>
      <c r="L423" s="105">
        <v>199105.84419354799</v>
      </c>
      <c r="M423" s="105">
        <v>109567.83</v>
      </c>
      <c r="N423" s="105">
        <v>117647.817741935</v>
      </c>
      <c r="O423" s="105">
        <v>87069.707333333397</v>
      </c>
      <c r="P423" s="105">
        <v>150898.70419354801</v>
      </c>
      <c r="Q423" s="105">
        <v>185001.95258064501</v>
      </c>
      <c r="R423" s="105">
        <v>89340.388571428601</v>
      </c>
      <c r="S423" s="105">
        <v>130288.612580645</v>
      </c>
      <c r="T423" s="105">
        <v>172904.09833333301</v>
      </c>
      <c r="U423" s="105">
        <v>65399.906129032199</v>
      </c>
      <c r="V423" s="105">
        <v>139449.94766666699</v>
      </c>
      <c r="W423" s="111"/>
      <c r="X423" s="111"/>
      <c r="Y423" s="104"/>
      <c r="Z423" s="104"/>
    </row>
    <row r="424" spans="1:26" ht="12.75" customHeight="1" x14ac:dyDescent="0.3">
      <c r="A424" s="27">
        <v>415</v>
      </c>
      <c r="B424" s="29" t="s">
        <v>746</v>
      </c>
      <c r="C424" s="29" t="s">
        <v>869</v>
      </c>
      <c r="D424" s="29" t="s">
        <v>791</v>
      </c>
      <c r="E424" s="29" t="s">
        <v>1059</v>
      </c>
      <c r="F424" s="71" t="s">
        <v>225</v>
      </c>
      <c r="G424" s="71" t="s">
        <v>75</v>
      </c>
      <c r="H424" s="29">
        <v>0</v>
      </c>
      <c r="I424" s="110">
        <v>0</v>
      </c>
      <c r="J424" s="105">
        <v>110663436.90333299</v>
      </c>
      <c r="K424" s="105">
        <v>165906070.14419299</v>
      </c>
      <c r="L424" s="105">
        <v>110161384.37</v>
      </c>
      <c r="M424" s="105">
        <v>110289463.103333</v>
      </c>
      <c r="N424" s="105">
        <v>110374250.434516</v>
      </c>
      <c r="O424" s="105">
        <v>110457699.17</v>
      </c>
      <c r="P424" s="105">
        <v>110541149.724839</v>
      </c>
      <c r="Q424" s="105">
        <v>110641567.079677</v>
      </c>
      <c r="R424" s="105">
        <v>110752894.37</v>
      </c>
      <c r="S424" s="105">
        <v>110863286.27322599</v>
      </c>
      <c r="T424" s="105">
        <v>110972293.27</v>
      </c>
      <c r="U424" s="105">
        <v>111084061.176452</v>
      </c>
      <c r="V424" s="105">
        <v>110663436.90333299</v>
      </c>
      <c r="W424" s="111"/>
      <c r="X424" s="111"/>
      <c r="Y424" s="104"/>
      <c r="Z424" s="104"/>
    </row>
    <row r="425" spans="1:26" ht="12.75" customHeight="1" x14ac:dyDescent="0.3">
      <c r="A425" s="27">
        <v>416</v>
      </c>
      <c r="B425" s="29" t="s">
        <v>728</v>
      </c>
      <c r="C425" s="29">
        <v>0</v>
      </c>
      <c r="D425" s="29" t="s">
        <v>808</v>
      </c>
      <c r="E425" s="29" t="s">
        <v>1022</v>
      </c>
      <c r="F425" s="71">
        <v>8610</v>
      </c>
      <c r="G425" s="71" t="s">
        <v>100</v>
      </c>
      <c r="H425" s="29">
        <v>0</v>
      </c>
      <c r="I425" s="110" t="s">
        <v>1060</v>
      </c>
      <c r="J425" s="105">
        <v>11620749.734333299</v>
      </c>
      <c r="K425" s="105">
        <v>10448726.815161301</v>
      </c>
      <c r="L425" s="105">
        <v>10450697.07</v>
      </c>
      <c r="M425" s="105">
        <v>10642122.6486667</v>
      </c>
      <c r="N425" s="105">
        <v>11101099.297419401</v>
      </c>
      <c r="O425" s="105">
        <v>11142997.065333299</v>
      </c>
      <c r="P425" s="105">
        <v>11227463.1509677</v>
      </c>
      <c r="Q425" s="105">
        <v>11270932.6541935</v>
      </c>
      <c r="R425" s="105">
        <v>11398675.5342857</v>
      </c>
      <c r="S425" s="105">
        <v>11474956.351612899</v>
      </c>
      <c r="T425" s="105">
        <v>11583417.757999999</v>
      </c>
      <c r="U425" s="105">
        <v>11595975.77</v>
      </c>
      <c r="V425" s="105">
        <v>11620749.734333299</v>
      </c>
      <c r="W425" s="111"/>
      <c r="X425" s="111"/>
      <c r="Y425" s="104"/>
      <c r="Z425" s="104"/>
    </row>
    <row r="426" spans="1:26" ht="12.75" customHeight="1" x14ac:dyDescent="0.3">
      <c r="A426" s="27">
        <v>417</v>
      </c>
      <c r="B426" s="29" t="s">
        <v>728</v>
      </c>
      <c r="C426" s="29">
        <v>0</v>
      </c>
      <c r="D426" s="29" t="s">
        <v>808</v>
      </c>
      <c r="E426" s="29" t="s">
        <v>1023</v>
      </c>
      <c r="F426" s="71" t="s">
        <v>226</v>
      </c>
      <c r="G426" s="71" t="s">
        <v>100</v>
      </c>
      <c r="H426" s="29">
        <v>0</v>
      </c>
      <c r="I426" s="110" t="s">
        <v>1061</v>
      </c>
      <c r="J426" s="105">
        <v>6836410.54</v>
      </c>
      <c r="K426" s="105">
        <v>5734387.1664516097</v>
      </c>
      <c r="L426" s="105">
        <v>5736894.3499999996</v>
      </c>
      <c r="M426" s="105">
        <v>5762618.6366666602</v>
      </c>
      <c r="N426" s="105">
        <v>5868118.7580645196</v>
      </c>
      <c r="O426" s="105">
        <v>5969051.6286666701</v>
      </c>
      <c r="P426" s="105">
        <v>6046114.1600000001</v>
      </c>
      <c r="Q426" s="105">
        <v>6089462.7241935497</v>
      </c>
      <c r="R426" s="105">
        <v>6267612.0157142896</v>
      </c>
      <c r="S426" s="105">
        <v>6370196.9299999997</v>
      </c>
      <c r="T426" s="105">
        <v>6700747.8899999997</v>
      </c>
      <c r="U426" s="105">
        <v>6783385.6299999999</v>
      </c>
      <c r="V426" s="105">
        <v>6836410.54</v>
      </c>
      <c r="W426" s="111"/>
      <c r="X426" s="111"/>
      <c r="Y426" s="104"/>
      <c r="Z426" s="104"/>
    </row>
    <row r="427" spans="1:26" ht="12.75" customHeight="1" x14ac:dyDescent="0.3">
      <c r="A427" s="27">
        <v>418</v>
      </c>
      <c r="B427" s="29" t="s">
        <v>728</v>
      </c>
      <c r="C427" s="29">
        <v>0</v>
      </c>
      <c r="D427" s="29" t="s">
        <v>747</v>
      </c>
      <c r="E427" s="29" t="s">
        <v>1024</v>
      </c>
      <c r="F427" s="71">
        <v>8620</v>
      </c>
      <c r="G427" s="71" t="s">
        <v>194</v>
      </c>
      <c r="H427" s="29">
        <v>0</v>
      </c>
      <c r="I427" s="110" t="s">
        <v>1062</v>
      </c>
      <c r="J427" s="105">
        <v>131715.45000000001</v>
      </c>
      <c r="K427" s="105">
        <v>130965.45</v>
      </c>
      <c r="L427" s="105">
        <v>130965.45</v>
      </c>
      <c r="M427" s="105">
        <v>130965.45</v>
      </c>
      <c r="N427" s="105">
        <v>130965.45</v>
      </c>
      <c r="O427" s="105">
        <v>130965.45</v>
      </c>
      <c r="P427" s="105">
        <v>130965.45</v>
      </c>
      <c r="Q427" s="105">
        <v>130965.45</v>
      </c>
      <c r="R427" s="105">
        <v>130965.45</v>
      </c>
      <c r="S427" s="105">
        <v>130965.45</v>
      </c>
      <c r="T427" s="105">
        <v>130965.45</v>
      </c>
      <c r="U427" s="105">
        <v>130965.45</v>
      </c>
      <c r="V427" s="105">
        <v>131715.45000000001</v>
      </c>
      <c r="W427" s="111"/>
      <c r="X427" s="111"/>
      <c r="Y427" s="104"/>
      <c r="Z427" s="104"/>
    </row>
    <row r="428" spans="1:26" ht="12.75" customHeight="1" x14ac:dyDescent="0.3">
      <c r="A428" s="27">
        <v>419</v>
      </c>
      <c r="B428" s="29" t="s">
        <v>746</v>
      </c>
      <c r="C428" s="29">
        <v>0</v>
      </c>
      <c r="D428" s="29" t="s">
        <v>961</v>
      </c>
      <c r="E428" s="29" t="s">
        <v>1063</v>
      </c>
      <c r="F428" s="71">
        <v>9000</v>
      </c>
      <c r="G428" s="71" t="s">
        <v>60</v>
      </c>
      <c r="H428" s="29" t="s">
        <v>227</v>
      </c>
      <c r="I428" s="110">
        <v>0</v>
      </c>
      <c r="J428" s="105">
        <v>744386.82666666701</v>
      </c>
      <c r="K428" s="105">
        <v>665518.95096774201</v>
      </c>
      <c r="L428" s="105">
        <v>634803.93354838702</v>
      </c>
      <c r="M428" s="105">
        <v>641493.64166666695</v>
      </c>
      <c r="N428" s="105">
        <v>647036.37419354904</v>
      </c>
      <c r="O428" s="105">
        <v>670098.696</v>
      </c>
      <c r="P428" s="105">
        <v>658421.43322580704</v>
      </c>
      <c r="Q428" s="105">
        <v>656856.65387096803</v>
      </c>
      <c r="R428" s="105">
        <v>663938.38535714301</v>
      </c>
      <c r="S428" s="105">
        <v>670127.69677419297</v>
      </c>
      <c r="T428" s="105">
        <v>696933.91666666698</v>
      </c>
      <c r="U428" s="105">
        <v>735688.52129032195</v>
      </c>
      <c r="V428" s="105">
        <v>744386.82666666701</v>
      </c>
      <c r="W428" s="111"/>
      <c r="X428" s="111"/>
      <c r="Y428" s="104"/>
      <c r="Z428" s="104"/>
    </row>
    <row r="429" spans="1:26" ht="12.75" customHeight="1" x14ac:dyDescent="0.3">
      <c r="A429" s="27">
        <v>420</v>
      </c>
      <c r="B429" s="29" t="s">
        <v>746</v>
      </c>
      <c r="C429" s="29">
        <v>0</v>
      </c>
      <c r="D429" s="29" t="s">
        <v>961</v>
      </c>
      <c r="E429" s="29" t="s">
        <v>1064</v>
      </c>
      <c r="F429" s="71" t="s">
        <v>228</v>
      </c>
      <c r="G429" s="71" t="s">
        <v>60</v>
      </c>
      <c r="H429" s="29">
        <v>0</v>
      </c>
      <c r="I429" s="110" t="s">
        <v>1065</v>
      </c>
      <c r="J429" s="105">
        <v>5729092.2836666703</v>
      </c>
      <c r="K429" s="105">
        <v>9674014.8764516208</v>
      </c>
      <c r="L429" s="105">
        <v>7786703.4674193496</v>
      </c>
      <c r="M429" s="105">
        <v>7008203.2093333304</v>
      </c>
      <c r="N429" s="105">
        <v>7022822.2738709701</v>
      </c>
      <c r="O429" s="105">
        <v>6075309.8586666696</v>
      </c>
      <c r="P429" s="105">
        <v>6559945.0187096801</v>
      </c>
      <c r="Q429" s="105">
        <v>6347817.3570967801</v>
      </c>
      <c r="R429" s="105">
        <v>5783279.3560714303</v>
      </c>
      <c r="S429" s="105">
        <v>5902723.2803225797</v>
      </c>
      <c r="T429" s="105">
        <v>6031186.9423333304</v>
      </c>
      <c r="U429" s="105">
        <v>5810449.6312903203</v>
      </c>
      <c r="V429" s="105">
        <v>5729092.2836666703</v>
      </c>
      <c r="W429" s="111"/>
      <c r="X429" s="111"/>
      <c r="Y429" s="104"/>
      <c r="Z429" s="104"/>
    </row>
    <row r="430" spans="1:26" ht="12.75" customHeight="1" x14ac:dyDescent="0.3">
      <c r="A430" s="27">
        <v>421</v>
      </c>
      <c r="B430" s="29" t="s">
        <v>746</v>
      </c>
      <c r="C430" s="29">
        <v>0</v>
      </c>
      <c r="D430" s="29" t="s">
        <v>1054</v>
      </c>
      <c r="E430" s="29" t="s">
        <v>1066</v>
      </c>
      <c r="F430" s="71">
        <v>9000</v>
      </c>
      <c r="G430" s="71" t="s">
        <v>223</v>
      </c>
      <c r="H430" s="29">
        <v>0</v>
      </c>
      <c r="I430" s="110" t="s">
        <v>1067</v>
      </c>
      <c r="J430" s="105">
        <v>0</v>
      </c>
      <c r="K430" s="105">
        <v>9076.1096774193702</v>
      </c>
      <c r="L430" s="105">
        <v>-2233.0748387096801</v>
      </c>
      <c r="M430" s="105">
        <v>-2161.61333333333</v>
      </c>
      <c r="N430" s="105">
        <v>-958.49225806451602</v>
      </c>
      <c r="O430" s="105">
        <v>-0.2</v>
      </c>
      <c r="P430" s="105">
        <v>0</v>
      </c>
      <c r="Q430" s="105">
        <v>0</v>
      </c>
      <c r="R430" s="105">
        <v>0</v>
      </c>
      <c r="S430" s="105">
        <v>0</v>
      </c>
      <c r="T430" s="105">
        <v>0</v>
      </c>
      <c r="U430" s="105">
        <v>0</v>
      </c>
      <c r="V430" s="105">
        <v>0</v>
      </c>
      <c r="W430" s="111"/>
      <c r="X430" s="111"/>
      <c r="Y430" s="104"/>
      <c r="Z430" s="104"/>
    </row>
    <row r="431" spans="1:26" ht="12.75" customHeight="1" x14ac:dyDescent="0.3">
      <c r="A431" s="27">
        <v>422</v>
      </c>
      <c r="B431" s="29" t="s">
        <v>746</v>
      </c>
      <c r="C431" s="29">
        <v>0</v>
      </c>
      <c r="D431" s="29" t="s">
        <v>737</v>
      </c>
      <c r="E431" s="29" t="s">
        <v>1068</v>
      </c>
      <c r="F431" s="71">
        <v>9000</v>
      </c>
      <c r="G431" s="71" t="s">
        <v>162</v>
      </c>
      <c r="H431" s="29" t="s">
        <v>229</v>
      </c>
      <c r="I431" s="110">
        <v>0</v>
      </c>
      <c r="J431" s="105">
        <v>6.4</v>
      </c>
      <c r="K431" s="105">
        <v>2.0967741935483901</v>
      </c>
      <c r="L431" s="105">
        <v>10.322580645161301</v>
      </c>
      <c r="M431" s="105">
        <v>6.4</v>
      </c>
      <c r="N431" s="105">
        <v>6.9677419354838701</v>
      </c>
      <c r="O431" s="105">
        <v>1.9666666666666699</v>
      </c>
      <c r="P431" s="105">
        <v>4</v>
      </c>
      <c r="Q431" s="105">
        <v>2.67741935483871</v>
      </c>
      <c r="R431" s="105">
        <v>2.71428571428571</v>
      </c>
      <c r="S431" s="105">
        <v>20.387096774193498</v>
      </c>
      <c r="T431" s="105">
        <v>25.2</v>
      </c>
      <c r="U431" s="105">
        <v>21.580645161290299</v>
      </c>
      <c r="V431" s="105">
        <v>6.4</v>
      </c>
      <c r="W431" s="111"/>
      <c r="X431" s="111"/>
      <c r="Y431" s="104"/>
      <c r="Z431" s="104"/>
    </row>
    <row r="432" spans="1:26" ht="12.75" customHeight="1" x14ac:dyDescent="0.3">
      <c r="A432" s="27">
        <v>423</v>
      </c>
      <c r="B432" s="29" t="s">
        <v>746</v>
      </c>
      <c r="C432" s="29">
        <v>0</v>
      </c>
      <c r="D432" s="29" t="s">
        <v>737</v>
      </c>
      <c r="E432" s="29" t="s">
        <v>1068</v>
      </c>
      <c r="F432" s="71">
        <v>9000</v>
      </c>
      <c r="G432" s="71" t="s">
        <v>162</v>
      </c>
      <c r="H432" s="29" t="s">
        <v>230</v>
      </c>
      <c r="I432" s="110">
        <v>0</v>
      </c>
      <c r="J432" s="105">
        <v>7131.51</v>
      </c>
      <c r="K432" s="105">
        <v>7096.7225806451597</v>
      </c>
      <c r="L432" s="105">
        <v>7093.4709677419296</v>
      </c>
      <c r="M432" s="105">
        <v>7088.5</v>
      </c>
      <c r="N432" s="105">
        <v>7094.5</v>
      </c>
      <c r="O432" s="105">
        <v>7100.5</v>
      </c>
      <c r="P432" s="105">
        <v>7105.72580645161</v>
      </c>
      <c r="Q432" s="105">
        <v>7112.4677419354803</v>
      </c>
      <c r="R432" s="105">
        <v>7118.5714285714303</v>
      </c>
      <c r="S432" s="105">
        <v>7123.8225806451601</v>
      </c>
      <c r="T432" s="105">
        <v>7118.84</v>
      </c>
      <c r="U432" s="105">
        <v>7121.8325806451603</v>
      </c>
      <c r="V432" s="105">
        <v>7131.51</v>
      </c>
      <c r="W432" s="111"/>
      <c r="X432" s="111"/>
      <c r="Y432" s="104"/>
      <c r="Z432" s="104"/>
    </row>
    <row r="433" spans="1:26" ht="12.75" customHeight="1" x14ac:dyDescent="0.3">
      <c r="A433" s="27">
        <v>424</v>
      </c>
      <c r="B433" s="29" t="s">
        <v>746</v>
      </c>
      <c r="C433" s="29">
        <v>0</v>
      </c>
      <c r="D433" s="29" t="s">
        <v>737</v>
      </c>
      <c r="E433" s="29" t="s">
        <v>1068</v>
      </c>
      <c r="F433" s="71">
        <v>9000</v>
      </c>
      <c r="G433" s="71" t="s">
        <v>162</v>
      </c>
      <c r="H433" s="29" t="s">
        <v>183</v>
      </c>
      <c r="I433" s="110">
        <v>0</v>
      </c>
      <c r="J433" s="105">
        <v>76754.98</v>
      </c>
      <c r="K433" s="105">
        <v>75781.128709677403</v>
      </c>
      <c r="L433" s="105">
        <v>75817.289999999994</v>
      </c>
      <c r="M433" s="105">
        <v>75875.289999999994</v>
      </c>
      <c r="N433" s="105">
        <v>75942.9674193549</v>
      </c>
      <c r="O433" s="105">
        <v>76159.289999999994</v>
      </c>
      <c r="P433" s="105">
        <v>76510.143225806503</v>
      </c>
      <c r="Q433" s="105">
        <v>76404.399354838693</v>
      </c>
      <c r="R433" s="105">
        <v>76481.48</v>
      </c>
      <c r="S433" s="105">
        <v>76541.205806451602</v>
      </c>
      <c r="T433" s="105">
        <v>76607.98</v>
      </c>
      <c r="U433" s="105">
        <v>76684.173548387102</v>
      </c>
      <c r="V433" s="105">
        <v>76754.98</v>
      </c>
      <c r="W433" s="111"/>
      <c r="X433" s="111"/>
      <c r="Y433" s="104"/>
      <c r="Z433" s="104"/>
    </row>
    <row r="434" spans="1:26" ht="12.75" customHeight="1" x14ac:dyDescent="0.3">
      <c r="A434" s="27">
        <v>425</v>
      </c>
      <c r="B434" s="29" t="s">
        <v>746</v>
      </c>
      <c r="C434" s="29">
        <v>0</v>
      </c>
      <c r="D434" s="29" t="s">
        <v>737</v>
      </c>
      <c r="E434" s="29" t="s">
        <v>1068</v>
      </c>
      <c r="F434" s="71">
        <v>9000</v>
      </c>
      <c r="G434" s="71" t="s">
        <v>162</v>
      </c>
      <c r="H434" s="29">
        <v>0</v>
      </c>
      <c r="I434" s="110" t="s">
        <v>745</v>
      </c>
      <c r="J434" s="105">
        <v>-1083.52</v>
      </c>
      <c r="K434" s="105">
        <v>-1083.52</v>
      </c>
      <c r="L434" s="105">
        <v>-1083.52</v>
      </c>
      <c r="M434" s="105">
        <v>-1083.52</v>
      </c>
      <c r="N434" s="105">
        <v>-1083.52</v>
      </c>
      <c r="O434" s="105">
        <v>-1083.52</v>
      </c>
      <c r="P434" s="105">
        <v>-1083.52</v>
      </c>
      <c r="Q434" s="105">
        <v>-1083.52</v>
      </c>
      <c r="R434" s="105">
        <v>-1083.52</v>
      </c>
      <c r="S434" s="105">
        <v>-1083.52</v>
      </c>
      <c r="T434" s="105">
        <v>-1083.52</v>
      </c>
      <c r="U434" s="105">
        <v>-1083.52</v>
      </c>
      <c r="V434" s="105">
        <v>-1083.52</v>
      </c>
      <c r="W434" s="111"/>
      <c r="X434" s="111"/>
      <c r="Y434" s="104"/>
      <c r="Z434" s="104"/>
    </row>
    <row r="435" spans="1:26" ht="12.75" customHeight="1" x14ac:dyDescent="0.3">
      <c r="A435" s="27">
        <v>426</v>
      </c>
      <c r="B435" s="29" t="s">
        <v>746</v>
      </c>
      <c r="C435" s="29">
        <v>0</v>
      </c>
      <c r="D435" s="29" t="s">
        <v>737</v>
      </c>
      <c r="E435" s="29" t="s">
        <v>1069</v>
      </c>
      <c r="F435" s="71">
        <v>9000</v>
      </c>
      <c r="G435" s="71" t="s">
        <v>115</v>
      </c>
      <c r="H435" s="29" t="s">
        <v>231</v>
      </c>
      <c r="I435" s="110">
        <v>0</v>
      </c>
      <c r="J435" s="105">
        <v>507282.79666666698</v>
      </c>
      <c r="K435" s="105">
        <v>502544.79451612901</v>
      </c>
      <c r="L435" s="105">
        <v>502837.63322580699</v>
      </c>
      <c r="M435" s="105">
        <v>503204.03</v>
      </c>
      <c r="N435" s="105">
        <v>503600.50419354899</v>
      </c>
      <c r="O435" s="105">
        <v>504011.96333333402</v>
      </c>
      <c r="P435" s="105">
        <v>504405.34290322597</v>
      </c>
      <c r="Q435" s="105">
        <v>504863.66548387101</v>
      </c>
      <c r="R435" s="105">
        <v>505370.944285715</v>
      </c>
      <c r="S435" s="105">
        <v>505874.66548387101</v>
      </c>
      <c r="T435" s="105">
        <v>506372.13</v>
      </c>
      <c r="U435" s="105">
        <v>506882.50419354899</v>
      </c>
      <c r="V435" s="105">
        <v>507282.79666666698</v>
      </c>
      <c r="W435" s="111"/>
      <c r="X435" s="111"/>
      <c r="Y435" s="104"/>
      <c r="Z435" s="104"/>
    </row>
    <row r="436" spans="1:26" ht="12.75" customHeight="1" x14ac:dyDescent="0.3">
      <c r="A436" s="27">
        <v>427</v>
      </c>
      <c r="B436" s="29" t="s">
        <v>746</v>
      </c>
      <c r="C436" s="29">
        <v>0</v>
      </c>
      <c r="D436" s="29" t="s">
        <v>737</v>
      </c>
      <c r="E436" s="29" t="s">
        <v>1068</v>
      </c>
      <c r="F436" s="71">
        <v>9000</v>
      </c>
      <c r="G436" s="71" t="s">
        <v>115</v>
      </c>
      <c r="H436" s="29" t="s">
        <v>232</v>
      </c>
      <c r="I436" s="110">
        <v>0</v>
      </c>
      <c r="J436" s="105">
        <v>55549.436666666697</v>
      </c>
      <c r="K436" s="105">
        <v>55030.202258064499</v>
      </c>
      <c r="L436" s="105">
        <v>55062.105483870997</v>
      </c>
      <c r="M436" s="105">
        <v>55102.47</v>
      </c>
      <c r="N436" s="105">
        <v>55145.815161290302</v>
      </c>
      <c r="O436" s="105">
        <v>55190.503333333298</v>
      </c>
      <c r="P436" s="105">
        <v>55233.428064516098</v>
      </c>
      <c r="Q436" s="105">
        <v>55283.815161290302</v>
      </c>
      <c r="R436" s="105">
        <v>55339.0985714286</v>
      </c>
      <c r="S436" s="105">
        <v>55394.557096774202</v>
      </c>
      <c r="T436" s="105">
        <v>55449.27</v>
      </c>
      <c r="U436" s="105">
        <v>55505.428064516098</v>
      </c>
      <c r="V436" s="105">
        <v>55549.436666666697</v>
      </c>
      <c r="W436" s="111"/>
      <c r="X436" s="111"/>
      <c r="Y436" s="104"/>
      <c r="Z436" s="104"/>
    </row>
    <row r="437" spans="1:26" ht="12.75" customHeight="1" x14ac:dyDescent="0.3">
      <c r="A437" s="27">
        <v>428</v>
      </c>
      <c r="B437" s="29" t="s">
        <v>746</v>
      </c>
      <c r="C437" s="29">
        <v>0</v>
      </c>
      <c r="D437" s="29" t="s">
        <v>737</v>
      </c>
      <c r="E437" s="29" t="s">
        <v>1068</v>
      </c>
      <c r="F437" s="71">
        <v>9000</v>
      </c>
      <c r="G437" s="71" t="s">
        <v>115</v>
      </c>
      <c r="H437" s="29" t="s">
        <v>233</v>
      </c>
      <c r="I437" s="110">
        <v>0</v>
      </c>
      <c r="J437" s="105">
        <v>171234.58666666699</v>
      </c>
      <c r="K437" s="105">
        <v>219169.06838709701</v>
      </c>
      <c r="L437" s="105">
        <v>219296.93935483901</v>
      </c>
      <c r="M437" s="105">
        <v>219456.62</v>
      </c>
      <c r="N437" s="105">
        <v>219629.19741935501</v>
      </c>
      <c r="O437" s="105">
        <v>219808.85333333301</v>
      </c>
      <c r="P437" s="105">
        <v>219980.35870967701</v>
      </c>
      <c r="Q437" s="105">
        <v>220180.294193548</v>
      </c>
      <c r="R437" s="105">
        <v>220401.80571428599</v>
      </c>
      <c r="S437" s="105">
        <v>220621.48774193501</v>
      </c>
      <c r="T437" s="105">
        <v>220838.32</v>
      </c>
      <c r="U437" s="105">
        <v>208157.74580645101</v>
      </c>
      <c r="V437" s="105">
        <v>171234.58666666699</v>
      </c>
      <c r="W437" s="111"/>
      <c r="X437" s="111"/>
      <c r="Y437" s="104"/>
      <c r="Z437" s="104"/>
    </row>
    <row r="438" spans="1:26" ht="12.75" customHeight="1" x14ac:dyDescent="0.3">
      <c r="A438" s="27">
        <v>429</v>
      </c>
      <c r="B438" s="29" t="s">
        <v>746</v>
      </c>
      <c r="C438" s="29">
        <v>0</v>
      </c>
      <c r="D438" s="29" t="s">
        <v>737</v>
      </c>
      <c r="E438" s="29" t="s">
        <v>1070</v>
      </c>
      <c r="F438" s="71">
        <v>9000</v>
      </c>
      <c r="G438" s="71" t="s">
        <v>115</v>
      </c>
      <c r="H438" s="29">
        <v>0</v>
      </c>
      <c r="I438" s="110" t="s">
        <v>745</v>
      </c>
      <c r="J438" s="105">
        <v>-0.01</v>
      </c>
      <c r="K438" s="105">
        <v>-0.01</v>
      </c>
      <c r="L438" s="105">
        <v>-0.01</v>
      </c>
      <c r="M438" s="105">
        <v>-0.01</v>
      </c>
      <c r="N438" s="105">
        <v>-0.01</v>
      </c>
      <c r="O438" s="105">
        <v>-0.01</v>
      </c>
      <c r="P438" s="105">
        <v>-0.01</v>
      </c>
      <c r="Q438" s="105">
        <v>-0.01</v>
      </c>
      <c r="R438" s="105">
        <v>-0.01</v>
      </c>
      <c r="S438" s="105">
        <v>-0.01</v>
      </c>
      <c r="T438" s="105">
        <v>-0.01</v>
      </c>
      <c r="U438" s="105">
        <v>-0.01</v>
      </c>
      <c r="V438" s="105">
        <v>-0.01</v>
      </c>
      <c r="W438" s="111"/>
      <c r="X438" s="111"/>
      <c r="Y438" s="104"/>
      <c r="Z438" s="104"/>
    </row>
    <row r="439" spans="1:26" ht="12.75" customHeight="1" x14ac:dyDescent="0.3">
      <c r="A439" s="27">
        <v>430</v>
      </c>
      <c r="B439" s="29" t="s">
        <v>746</v>
      </c>
      <c r="C439" s="29">
        <v>0</v>
      </c>
      <c r="D439" s="29" t="s">
        <v>765</v>
      </c>
      <c r="E439" s="29" t="s">
        <v>1071</v>
      </c>
      <c r="F439" s="71">
        <v>9000</v>
      </c>
      <c r="G439" s="71" t="s">
        <v>58</v>
      </c>
      <c r="H439" s="29" t="s">
        <v>234</v>
      </c>
      <c r="I439" s="110">
        <v>0</v>
      </c>
      <c r="J439" s="105">
        <v>2047.8333333333301</v>
      </c>
      <c r="K439" s="105">
        <v>16083.401612903201</v>
      </c>
      <c r="L439" s="105">
        <v>16092.885483870999</v>
      </c>
      <c r="M439" s="105">
        <v>16105.983333333301</v>
      </c>
      <c r="N439" s="105">
        <v>16118.6596774194</v>
      </c>
      <c r="O439" s="105">
        <v>5579.36466666667</v>
      </c>
      <c r="P439" s="105">
        <v>3010.5829032258098</v>
      </c>
      <c r="Q439" s="105">
        <v>2844.3167741935499</v>
      </c>
      <c r="R439" s="105">
        <v>2742.9560714285699</v>
      </c>
      <c r="S439" s="105">
        <v>2294.8612903225799</v>
      </c>
      <c r="T439" s="105">
        <v>2044.3</v>
      </c>
      <c r="U439" s="105">
        <v>2046.2806451612901</v>
      </c>
      <c r="V439" s="105">
        <v>2047.8333333333301</v>
      </c>
      <c r="W439" s="111"/>
      <c r="X439" s="111"/>
      <c r="Y439" s="104"/>
      <c r="Z439" s="104"/>
    </row>
    <row r="440" spans="1:26" ht="12.75" customHeight="1" x14ac:dyDescent="0.3">
      <c r="A440" s="27">
        <v>431</v>
      </c>
      <c r="B440" s="29" t="s">
        <v>746</v>
      </c>
      <c r="C440" s="29">
        <v>0</v>
      </c>
      <c r="D440" s="29" t="s">
        <v>765</v>
      </c>
      <c r="E440" s="29" t="s">
        <v>1071</v>
      </c>
      <c r="F440" s="71">
        <v>9000</v>
      </c>
      <c r="G440" s="71" t="s">
        <v>58</v>
      </c>
      <c r="H440" s="29" t="s">
        <v>235</v>
      </c>
      <c r="I440" s="110">
        <v>0</v>
      </c>
      <c r="J440" s="105">
        <v>3679.2666666666701</v>
      </c>
      <c r="K440" s="105">
        <v>3645.2580645161302</v>
      </c>
      <c r="L440" s="105">
        <v>3647.4838709677401</v>
      </c>
      <c r="M440" s="105">
        <v>3650.7</v>
      </c>
      <c r="N440" s="105">
        <v>3653.5806451612898</v>
      </c>
      <c r="O440" s="105">
        <v>3656.2</v>
      </c>
      <c r="P440" s="105">
        <v>3659.2903225806499</v>
      </c>
      <c r="Q440" s="105">
        <v>3662.5806451612898</v>
      </c>
      <c r="R440" s="105">
        <v>3665.6428571428601</v>
      </c>
      <c r="S440" s="105">
        <v>3668.8709677419401</v>
      </c>
      <c r="T440" s="105">
        <v>3672.2</v>
      </c>
      <c r="U440" s="105">
        <v>3676.16129032258</v>
      </c>
      <c r="V440" s="105">
        <v>3679.2666666666701</v>
      </c>
      <c r="W440" s="111"/>
      <c r="X440" s="111"/>
      <c r="Y440" s="104"/>
      <c r="Z440" s="104"/>
    </row>
    <row r="441" spans="1:26" ht="12.75" customHeight="1" x14ac:dyDescent="0.3">
      <c r="A441" s="27">
        <v>432</v>
      </c>
      <c r="B441" s="29" t="s">
        <v>746</v>
      </c>
      <c r="C441" s="29">
        <v>0</v>
      </c>
      <c r="D441" s="29" t="s">
        <v>765</v>
      </c>
      <c r="E441" s="29" t="s">
        <v>1072</v>
      </c>
      <c r="F441" s="71" t="s">
        <v>228</v>
      </c>
      <c r="G441" s="71" t="s">
        <v>66</v>
      </c>
      <c r="H441" s="29" t="s">
        <v>236</v>
      </c>
      <c r="I441" s="110">
        <v>0</v>
      </c>
      <c r="J441" s="105">
        <v>3941784.5633333302</v>
      </c>
      <c r="K441" s="105">
        <v>3904974.12677419</v>
      </c>
      <c r="L441" s="105">
        <v>3907247.7396774199</v>
      </c>
      <c r="M441" s="105">
        <v>3910501.86333333</v>
      </c>
      <c r="N441" s="105">
        <v>3913508.4816128998</v>
      </c>
      <c r="O441" s="105">
        <v>3916466.9633333301</v>
      </c>
      <c r="P441" s="105">
        <v>3919425.8364516101</v>
      </c>
      <c r="Q441" s="105">
        <v>3922986.4170967801</v>
      </c>
      <c r="R441" s="105">
        <v>3926933.8157142899</v>
      </c>
      <c r="S441" s="105">
        <v>3930847.5783870998</v>
      </c>
      <c r="T441" s="105">
        <v>3934712.33</v>
      </c>
      <c r="U441" s="105">
        <v>3938674.9654838699</v>
      </c>
      <c r="V441" s="105">
        <v>3941784.5633333302</v>
      </c>
      <c r="W441" s="111"/>
      <c r="X441" s="111"/>
      <c r="Y441" s="104"/>
      <c r="Z441" s="104"/>
    </row>
    <row r="442" spans="1:26" ht="12.75" customHeight="1" x14ac:dyDescent="0.3">
      <c r="A442" s="27">
        <v>433</v>
      </c>
      <c r="B442" s="29" t="s">
        <v>746</v>
      </c>
      <c r="C442" s="29">
        <v>0</v>
      </c>
      <c r="D442" s="29" t="s">
        <v>765</v>
      </c>
      <c r="E442" s="29" t="s">
        <v>1073</v>
      </c>
      <c r="F442" s="71" t="s">
        <v>228</v>
      </c>
      <c r="G442" s="71" t="s">
        <v>66</v>
      </c>
      <c r="H442" s="29" t="s">
        <v>237</v>
      </c>
      <c r="I442" s="110">
        <v>0</v>
      </c>
      <c r="J442" s="105">
        <v>4</v>
      </c>
      <c r="K442" s="105">
        <v>4</v>
      </c>
      <c r="L442" s="105">
        <v>4</v>
      </c>
      <c r="M442" s="105">
        <v>4</v>
      </c>
      <c r="N442" s="105">
        <v>4</v>
      </c>
      <c r="O442" s="105">
        <v>4</v>
      </c>
      <c r="P442" s="105">
        <v>4</v>
      </c>
      <c r="Q442" s="105">
        <v>4</v>
      </c>
      <c r="R442" s="105">
        <v>4</v>
      </c>
      <c r="S442" s="105">
        <v>4</v>
      </c>
      <c r="T442" s="105">
        <v>4</v>
      </c>
      <c r="U442" s="105">
        <v>4</v>
      </c>
      <c r="V442" s="105">
        <v>4</v>
      </c>
      <c r="W442" s="111"/>
      <c r="X442" s="111"/>
      <c r="Y442" s="104"/>
      <c r="Z442" s="104"/>
    </row>
    <row r="443" spans="1:26" ht="12.75" customHeight="1" x14ac:dyDescent="0.3">
      <c r="A443" s="27">
        <v>434</v>
      </c>
      <c r="B443" s="29" t="s">
        <v>746</v>
      </c>
      <c r="C443" s="29">
        <v>0</v>
      </c>
      <c r="D443" s="29" t="s">
        <v>765</v>
      </c>
      <c r="E443" s="29" t="s">
        <v>1074</v>
      </c>
      <c r="F443" s="71" t="s">
        <v>228</v>
      </c>
      <c r="G443" s="71" t="s">
        <v>66</v>
      </c>
      <c r="H443" s="29" t="s">
        <v>238</v>
      </c>
      <c r="I443" s="110">
        <v>0</v>
      </c>
      <c r="J443" s="105">
        <v>3130255.3166666701</v>
      </c>
      <c r="K443" s="105">
        <v>3101022.3145161299</v>
      </c>
      <c r="L443" s="105">
        <v>3102828.3145161299</v>
      </c>
      <c r="M443" s="105">
        <v>3105412.3166666701</v>
      </c>
      <c r="N443" s="105">
        <v>3107800.0564516098</v>
      </c>
      <c r="O443" s="105">
        <v>3110150.05</v>
      </c>
      <c r="P443" s="105">
        <v>3112499.3145161299</v>
      </c>
      <c r="Q443" s="105">
        <v>3115326.6693548402</v>
      </c>
      <c r="R443" s="105">
        <v>3118461.4642857099</v>
      </c>
      <c r="S443" s="105">
        <v>3121569.9596774201</v>
      </c>
      <c r="T443" s="105">
        <v>3124639.15</v>
      </c>
      <c r="U443" s="105">
        <v>3127785.8629032299</v>
      </c>
      <c r="V443" s="105">
        <v>3130255.3166666701</v>
      </c>
      <c r="W443" s="111"/>
      <c r="X443" s="111"/>
      <c r="Y443" s="104"/>
      <c r="Z443" s="104"/>
    </row>
    <row r="444" spans="1:26" ht="12.75" customHeight="1" x14ac:dyDescent="0.3">
      <c r="A444" s="27">
        <v>435</v>
      </c>
      <c r="B444" s="29" t="s">
        <v>746</v>
      </c>
      <c r="C444" s="29">
        <v>0</v>
      </c>
      <c r="D444" s="29" t="s">
        <v>765</v>
      </c>
      <c r="E444" s="29" t="s">
        <v>1075</v>
      </c>
      <c r="F444" s="71" t="s">
        <v>228</v>
      </c>
      <c r="G444" s="71" t="s">
        <v>66</v>
      </c>
      <c r="H444" s="29" t="s">
        <v>239</v>
      </c>
      <c r="I444" s="110">
        <v>0</v>
      </c>
      <c r="J444" s="105">
        <v>740507.18</v>
      </c>
      <c r="K444" s="105">
        <v>733591.567096774</v>
      </c>
      <c r="L444" s="105">
        <v>734018.95419354795</v>
      </c>
      <c r="M444" s="105">
        <v>734630.11333333305</v>
      </c>
      <c r="N444" s="105">
        <v>735195.01870967704</v>
      </c>
      <c r="O444" s="105">
        <v>735750.84666666598</v>
      </c>
      <c r="P444" s="105">
        <v>736306.50258064503</v>
      </c>
      <c r="Q444" s="105">
        <v>736975.40580645204</v>
      </c>
      <c r="R444" s="105">
        <v>737717.03714285698</v>
      </c>
      <c r="S444" s="105">
        <v>738452.567096774</v>
      </c>
      <c r="T444" s="105">
        <v>739178.68</v>
      </c>
      <c r="U444" s="105">
        <v>739922.88967741898</v>
      </c>
      <c r="V444" s="105">
        <v>740507.18</v>
      </c>
      <c r="W444" s="111"/>
      <c r="X444" s="111"/>
      <c r="Y444" s="104"/>
      <c r="Z444" s="104"/>
    </row>
    <row r="445" spans="1:26" ht="12.75" customHeight="1" x14ac:dyDescent="0.3">
      <c r="A445" s="27">
        <v>436</v>
      </c>
      <c r="B445" s="29" t="s">
        <v>746</v>
      </c>
      <c r="C445" s="29">
        <v>0</v>
      </c>
      <c r="D445" s="29" t="s">
        <v>765</v>
      </c>
      <c r="E445" s="29" t="s">
        <v>1076</v>
      </c>
      <c r="F445" s="71" t="s">
        <v>228</v>
      </c>
      <c r="G445" s="71" t="s">
        <v>66</v>
      </c>
      <c r="H445" s="29" t="s">
        <v>240</v>
      </c>
      <c r="I445" s="110">
        <v>0</v>
      </c>
      <c r="J445" s="105">
        <v>947228.29333333299</v>
      </c>
      <c r="K445" s="105">
        <v>938383.26322580595</v>
      </c>
      <c r="L445" s="105">
        <v>938929.77935483796</v>
      </c>
      <c r="M445" s="105">
        <v>939711.62666666601</v>
      </c>
      <c r="N445" s="105">
        <v>940434.03741935396</v>
      </c>
      <c r="O445" s="105">
        <v>941145.02666666603</v>
      </c>
      <c r="P445" s="105">
        <v>941856.36</v>
      </c>
      <c r="Q445" s="105">
        <v>942711.65032258001</v>
      </c>
      <c r="R445" s="105">
        <v>943660.50285714201</v>
      </c>
      <c r="S445" s="105">
        <v>944600.65032258001</v>
      </c>
      <c r="T445" s="105">
        <v>945529.16</v>
      </c>
      <c r="U445" s="105">
        <v>946481.16645161295</v>
      </c>
      <c r="V445" s="105">
        <v>947228.29333333299</v>
      </c>
      <c r="W445" s="111"/>
      <c r="X445" s="111"/>
      <c r="Y445" s="104"/>
      <c r="Z445" s="104"/>
    </row>
    <row r="446" spans="1:26" ht="12.75" customHeight="1" x14ac:dyDescent="0.3">
      <c r="A446" s="27">
        <v>437</v>
      </c>
      <c r="B446" s="29" t="s">
        <v>746</v>
      </c>
      <c r="C446" s="29">
        <v>0</v>
      </c>
      <c r="D446" s="29" t="s">
        <v>765</v>
      </c>
      <c r="E446" s="29" t="s">
        <v>1077</v>
      </c>
      <c r="F446" s="71" t="s">
        <v>228</v>
      </c>
      <c r="G446" s="71" t="s">
        <v>66</v>
      </c>
      <c r="H446" s="29">
        <v>0</v>
      </c>
      <c r="I446" s="110" t="s">
        <v>745</v>
      </c>
      <c r="J446" s="105">
        <v>-43383.82</v>
      </c>
      <c r="K446" s="105">
        <v>-43008.942580645198</v>
      </c>
      <c r="L446" s="105">
        <v>-43029.942580645198</v>
      </c>
      <c r="M446" s="105">
        <v>-43065.553333333402</v>
      </c>
      <c r="N446" s="105">
        <v>-43098.587741935502</v>
      </c>
      <c r="O446" s="105">
        <v>-43129.553333333402</v>
      </c>
      <c r="P446" s="105">
        <v>-43159.813548387101</v>
      </c>
      <c r="Q446" s="105">
        <v>-43196.587741935502</v>
      </c>
      <c r="R446" s="105">
        <v>-43233.120000000003</v>
      </c>
      <c r="S446" s="105">
        <v>-43271.652258064503</v>
      </c>
      <c r="T446" s="105">
        <v>-43310.92</v>
      </c>
      <c r="U446" s="105">
        <v>-43351.523225806501</v>
      </c>
      <c r="V446" s="105">
        <v>-43383.82</v>
      </c>
      <c r="W446" s="111"/>
      <c r="X446" s="111"/>
      <c r="Y446" s="104"/>
      <c r="Z446" s="104"/>
    </row>
    <row r="447" spans="1:26" ht="12.75" customHeight="1" x14ac:dyDescent="0.3">
      <c r="A447" s="27">
        <v>438</v>
      </c>
      <c r="B447" s="29" t="s">
        <v>895</v>
      </c>
      <c r="C447" s="29">
        <v>0</v>
      </c>
      <c r="D447" s="29" t="s">
        <v>778</v>
      </c>
      <c r="E447" s="29" t="s">
        <v>1078</v>
      </c>
      <c r="F447" s="71" t="s">
        <v>228</v>
      </c>
      <c r="G447" s="71" t="s">
        <v>71</v>
      </c>
      <c r="H447" s="29">
        <v>0</v>
      </c>
      <c r="I447" s="110" t="s">
        <v>1079</v>
      </c>
      <c r="J447" s="105">
        <v>0</v>
      </c>
      <c r="K447" s="105">
        <v>4528128.3696774188</v>
      </c>
      <c r="L447" s="105">
        <v>1551470.11451613</v>
      </c>
      <c r="M447" s="105">
        <v>11500.513333333329</v>
      </c>
      <c r="N447" s="105">
        <v>12430.48</v>
      </c>
      <c r="O447" s="105">
        <v>11917.146666666669</v>
      </c>
      <c r="P447" s="105">
        <v>11330.48</v>
      </c>
      <c r="Q447" s="105">
        <v>9868.4825806451499</v>
      </c>
      <c r="R447" s="105">
        <v>0</v>
      </c>
      <c r="S447" s="105">
        <v>0</v>
      </c>
      <c r="T447" s="105">
        <v>0</v>
      </c>
      <c r="U447" s="105">
        <v>0</v>
      </c>
      <c r="V447" s="105">
        <v>0</v>
      </c>
      <c r="W447" s="111"/>
      <c r="X447" s="111"/>
      <c r="Y447" s="104"/>
      <c r="Z447" s="104"/>
    </row>
    <row r="448" spans="1:26" ht="12.75" customHeight="1" x14ac:dyDescent="0.3">
      <c r="A448" s="27">
        <v>439</v>
      </c>
      <c r="B448" s="29" t="s">
        <v>746</v>
      </c>
      <c r="C448" s="29">
        <v>0</v>
      </c>
      <c r="D448" s="29" t="s">
        <v>808</v>
      </c>
      <c r="E448" s="29" t="s">
        <v>1080</v>
      </c>
      <c r="F448" s="71">
        <v>9000</v>
      </c>
      <c r="G448" s="71" t="s">
        <v>98</v>
      </c>
      <c r="H448" s="29">
        <v>0</v>
      </c>
      <c r="I448" s="110">
        <v>0</v>
      </c>
      <c r="J448" s="105">
        <v>9808.5333333333292</v>
      </c>
      <c r="K448" s="105">
        <v>9658.92903225806</v>
      </c>
      <c r="L448" s="105">
        <v>9722.92903225806</v>
      </c>
      <c r="M448" s="105">
        <v>9730.6666666666606</v>
      </c>
      <c r="N448" s="105">
        <v>9738.5419354838705</v>
      </c>
      <c r="O448" s="105">
        <v>9746.2666666666591</v>
      </c>
      <c r="P448" s="105">
        <v>9753.5741935483802</v>
      </c>
      <c r="Q448" s="105">
        <v>9762.5419354838705</v>
      </c>
      <c r="R448" s="105">
        <v>9771.7285714285699</v>
      </c>
      <c r="S448" s="105">
        <v>9781.4129032258006</v>
      </c>
      <c r="T448" s="105">
        <v>9790.7999999999902</v>
      </c>
      <c r="U448" s="105">
        <v>9800.7032258064501</v>
      </c>
      <c r="V448" s="105">
        <v>9808.5333333333292</v>
      </c>
      <c r="W448" s="111"/>
      <c r="X448" s="111"/>
      <c r="Y448" s="104"/>
      <c r="Z448" s="104"/>
    </row>
    <row r="449" spans="1:26" ht="12.75" customHeight="1" x14ac:dyDescent="0.3">
      <c r="A449" s="27">
        <v>440</v>
      </c>
      <c r="B449" s="29" t="s">
        <v>746</v>
      </c>
      <c r="C449" s="29">
        <v>0</v>
      </c>
      <c r="D449" s="29" t="s">
        <v>808</v>
      </c>
      <c r="E449" s="29" t="s">
        <v>1080</v>
      </c>
      <c r="F449" s="71">
        <v>9000</v>
      </c>
      <c r="G449" s="71" t="s">
        <v>174</v>
      </c>
      <c r="H449" s="29">
        <v>0</v>
      </c>
      <c r="I449" s="110" t="s">
        <v>780</v>
      </c>
      <c r="J449" s="105">
        <v>15909216.27</v>
      </c>
      <c r="K449" s="105">
        <v>15460634.92193548</v>
      </c>
      <c r="L449" s="105">
        <v>15469696.18</v>
      </c>
      <c r="M449" s="105">
        <v>15570634.582999997</v>
      </c>
      <c r="N449" s="105">
        <v>15706792.913225807</v>
      </c>
      <c r="O449" s="105">
        <v>15850967.34333333</v>
      </c>
      <c r="P449" s="105">
        <v>15925331.669354837</v>
      </c>
      <c r="Q449" s="105">
        <v>15933481.45064516</v>
      </c>
      <c r="R449" s="105">
        <v>15823844</v>
      </c>
      <c r="S449" s="105">
        <v>15771322.001612902</v>
      </c>
      <c r="T449" s="105">
        <v>15797460.446666669</v>
      </c>
      <c r="U449" s="105">
        <v>15884611.681935485</v>
      </c>
      <c r="V449" s="105">
        <v>15909216.27</v>
      </c>
      <c r="W449" s="111"/>
      <c r="X449" s="111"/>
      <c r="Y449" s="104"/>
      <c r="Z449" s="104"/>
    </row>
    <row r="450" spans="1:26" ht="12.75" customHeight="1" x14ac:dyDescent="0.3">
      <c r="A450" s="27">
        <v>441</v>
      </c>
      <c r="B450" s="29" t="s">
        <v>746</v>
      </c>
      <c r="C450" s="29">
        <v>0</v>
      </c>
      <c r="D450" s="29" t="s">
        <v>808</v>
      </c>
      <c r="E450" s="29" t="s">
        <v>1081</v>
      </c>
      <c r="F450" s="71" t="s">
        <v>228</v>
      </c>
      <c r="G450" s="71" t="s">
        <v>99</v>
      </c>
      <c r="H450" s="29">
        <v>0</v>
      </c>
      <c r="I450" s="110" t="s">
        <v>780</v>
      </c>
      <c r="J450" s="105">
        <v>11167639.029333331</v>
      </c>
      <c r="K450" s="105">
        <v>10024434.613548391</v>
      </c>
      <c r="L450" s="105">
        <v>10117098.000645161</v>
      </c>
      <c r="M450" s="105">
        <v>10150437.649333332</v>
      </c>
      <c r="N450" s="105">
        <v>10063376.591612902</v>
      </c>
      <c r="O450" s="105">
        <v>10118033.304000001</v>
      </c>
      <c r="P450" s="105">
        <v>10373586.998064522</v>
      </c>
      <c r="Q450" s="105">
        <v>10553423.965806451</v>
      </c>
      <c r="R450" s="105">
        <v>10629843.977142861</v>
      </c>
      <c r="S450" s="105">
        <v>10657104.033225812</v>
      </c>
      <c r="T450" s="105">
        <v>10782425.355666671</v>
      </c>
      <c r="U450" s="105">
        <v>11196765.359354842</v>
      </c>
      <c r="V450" s="105">
        <v>11167639.029333331</v>
      </c>
      <c r="W450" s="111"/>
      <c r="X450" s="111"/>
      <c r="Y450" s="104"/>
      <c r="Z450" s="104"/>
    </row>
    <row r="451" spans="1:26" ht="12.75" customHeight="1" x14ac:dyDescent="0.3">
      <c r="A451" s="27">
        <v>442</v>
      </c>
      <c r="B451" s="29" t="s">
        <v>746</v>
      </c>
      <c r="C451" s="29" t="s">
        <v>869</v>
      </c>
      <c r="D451" s="29" t="s">
        <v>791</v>
      </c>
      <c r="E451" s="29" t="s">
        <v>1082</v>
      </c>
      <c r="F451" s="71" t="s">
        <v>228</v>
      </c>
      <c r="G451" s="71" t="s">
        <v>75</v>
      </c>
      <c r="H451" s="29" t="s">
        <v>241</v>
      </c>
      <c r="I451" s="110">
        <v>0</v>
      </c>
      <c r="J451" s="105">
        <v>4967.8999999999996</v>
      </c>
      <c r="K451" s="105">
        <v>4920.1774193548399</v>
      </c>
      <c r="L451" s="105">
        <v>4923.1451612903202</v>
      </c>
      <c r="M451" s="105">
        <v>4927.4333333333298</v>
      </c>
      <c r="N451" s="105">
        <v>4931.27419354839</v>
      </c>
      <c r="O451" s="105">
        <v>4934.7666666666701</v>
      </c>
      <c r="P451" s="105">
        <v>4938.8870967741896</v>
      </c>
      <c r="Q451" s="105">
        <v>4943.4677419354803</v>
      </c>
      <c r="R451" s="105">
        <v>4948.5714285714303</v>
      </c>
      <c r="S451" s="105">
        <v>4953.9516129032299</v>
      </c>
      <c r="T451" s="105">
        <v>4959</v>
      </c>
      <c r="U451" s="105">
        <v>4963.9516129032299</v>
      </c>
      <c r="V451" s="105">
        <v>4967.8999999999996</v>
      </c>
      <c r="W451" s="111"/>
      <c r="X451" s="111"/>
      <c r="Y451" s="104"/>
      <c r="Z451" s="104"/>
    </row>
    <row r="452" spans="1:26" ht="12.75" customHeight="1" x14ac:dyDescent="0.3">
      <c r="A452" s="27">
        <v>443</v>
      </c>
      <c r="B452" s="29" t="s">
        <v>746</v>
      </c>
      <c r="C452" s="29" t="s">
        <v>869</v>
      </c>
      <c r="D452" s="29" t="s">
        <v>791</v>
      </c>
      <c r="E452" s="29" t="s">
        <v>1083</v>
      </c>
      <c r="F452" s="71" t="s">
        <v>228</v>
      </c>
      <c r="G452" s="71" t="s">
        <v>75</v>
      </c>
      <c r="H452" s="29" t="s">
        <v>242</v>
      </c>
      <c r="I452" s="110">
        <v>0</v>
      </c>
      <c r="J452" s="105">
        <v>0</v>
      </c>
      <c r="K452" s="105">
        <v>0</v>
      </c>
      <c r="L452" s="105">
        <v>0</v>
      </c>
      <c r="M452" s="105">
        <v>0</v>
      </c>
      <c r="N452" s="105">
        <v>0</v>
      </c>
      <c r="O452" s="105">
        <v>0</v>
      </c>
      <c r="P452" s="105">
        <v>0</v>
      </c>
      <c r="Q452" s="105">
        <v>0</v>
      </c>
      <c r="R452" s="105">
        <v>0</v>
      </c>
      <c r="S452" s="105">
        <v>0</v>
      </c>
      <c r="T452" s="105">
        <v>0</v>
      </c>
      <c r="U452" s="105">
        <v>0</v>
      </c>
      <c r="V452" s="105">
        <v>0</v>
      </c>
      <c r="W452" s="111"/>
      <c r="X452" s="111"/>
      <c r="Y452" s="104"/>
      <c r="Z452" s="104"/>
    </row>
    <row r="453" spans="1:26" ht="12.75" customHeight="1" x14ac:dyDescent="0.3">
      <c r="A453" s="27">
        <v>444</v>
      </c>
      <c r="B453" s="29" t="s">
        <v>746</v>
      </c>
      <c r="C453" s="29" t="s">
        <v>869</v>
      </c>
      <c r="D453" s="29" t="s">
        <v>791</v>
      </c>
      <c r="E453" s="29" t="s">
        <v>1084</v>
      </c>
      <c r="F453" s="71" t="s">
        <v>228</v>
      </c>
      <c r="G453" s="71" t="s">
        <v>75</v>
      </c>
      <c r="H453" s="29" t="s">
        <v>243</v>
      </c>
      <c r="I453" s="110">
        <v>0</v>
      </c>
      <c r="J453" s="105">
        <v>107092.646666667</v>
      </c>
      <c r="K453" s="105">
        <v>106093.605806452</v>
      </c>
      <c r="L453" s="105">
        <v>106155.605806452</v>
      </c>
      <c r="M453" s="105">
        <v>106243.74666666699</v>
      </c>
      <c r="N453" s="105">
        <v>106325.38</v>
      </c>
      <c r="O453" s="105">
        <v>106405.513333333</v>
      </c>
      <c r="P453" s="105">
        <v>106485.50903225801</v>
      </c>
      <c r="Q453" s="105">
        <v>106582.089677419</v>
      </c>
      <c r="R453" s="105">
        <v>106689.38</v>
      </c>
      <c r="S453" s="105">
        <v>106795.992903226</v>
      </c>
      <c r="T453" s="105">
        <v>106901.08</v>
      </c>
      <c r="U453" s="105">
        <v>107008.44451612901</v>
      </c>
      <c r="V453" s="105">
        <v>107092.646666667</v>
      </c>
      <c r="W453" s="111"/>
      <c r="X453" s="111"/>
      <c r="Y453" s="104"/>
      <c r="Z453" s="104"/>
    </row>
    <row r="454" spans="1:26" ht="12.75" customHeight="1" x14ac:dyDescent="0.3">
      <c r="A454" s="27">
        <v>445</v>
      </c>
      <c r="B454" s="29" t="s">
        <v>746</v>
      </c>
      <c r="C454" s="29" t="s">
        <v>869</v>
      </c>
      <c r="D454" s="29" t="s">
        <v>791</v>
      </c>
      <c r="E454" s="29" t="s">
        <v>1085</v>
      </c>
      <c r="F454" s="71">
        <v>9000</v>
      </c>
      <c r="G454" s="71" t="s">
        <v>75</v>
      </c>
      <c r="H454" s="29" t="s">
        <v>244</v>
      </c>
      <c r="I454" s="110" t="s">
        <v>1086</v>
      </c>
      <c r="J454" s="105">
        <v>0</v>
      </c>
      <c r="K454" s="105">
        <v>3466821.8387096799</v>
      </c>
      <c r="L454" s="105">
        <v>3413665.8806451601</v>
      </c>
      <c r="M454" s="105">
        <v>-206078.08666666699</v>
      </c>
      <c r="N454" s="105">
        <v>0</v>
      </c>
      <c r="O454" s="105">
        <v>0</v>
      </c>
      <c r="P454" s="105">
        <v>0</v>
      </c>
      <c r="Q454" s="105">
        <v>0</v>
      </c>
      <c r="R454" s="105">
        <v>0</v>
      </c>
      <c r="S454" s="105">
        <v>0</v>
      </c>
      <c r="T454" s="105">
        <v>0</v>
      </c>
      <c r="U454" s="105">
        <v>0</v>
      </c>
      <c r="V454" s="105">
        <v>0</v>
      </c>
      <c r="W454" s="111"/>
      <c r="X454" s="111"/>
      <c r="Y454" s="104"/>
      <c r="Z454" s="104"/>
    </row>
    <row r="455" spans="1:26" ht="12.75" customHeight="1" x14ac:dyDescent="0.3">
      <c r="A455" s="27">
        <v>446</v>
      </c>
      <c r="B455" s="29" t="s">
        <v>746</v>
      </c>
      <c r="C455" s="29" t="s">
        <v>869</v>
      </c>
      <c r="D455" s="29" t="s">
        <v>791</v>
      </c>
      <c r="E455" s="29" t="s">
        <v>1087</v>
      </c>
      <c r="F455" s="71">
        <v>9000</v>
      </c>
      <c r="G455" s="71" t="s">
        <v>75</v>
      </c>
      <c r="H455" s="29" t="s">
        <v>245</v>
      </c>
      <c r="I455" s="110" t="s">
        <v>1086</v>
      </c>
      <c r="J455" s="105">
        <v>0</v>
      </c>
      <c r="K455" s="105">
        <v>1227121.66677419</v>
      </c>
      <c r="L455" s="105">
        <v>1208427.1506451601</v>
      </c>
      <c r="M455" s="105">
        <v>-69447.072</v>
      </c>
      <c r="N455" s="105">
        <v>0</v>
      </c>
      <c r="O455" s="105">
        <v>0</v>
      </c>
      <c r="P455" s="105">
        <v>0</v>
      </c>
      <c r="Q455" s="105">
        <v>0</v>
      </c>
      <c r="R455" s="105">
        <v>0</v>
      </c>
      <c r="S455" s="105">
        <v>0</v>
      </c>
      <c r="T455" s="105">
        <v>0</v>
      </c>
      <c r="U455" s="105">
        <v>0</v>
      </c>
      <c r="V455" s="105">
        <v>0</v>
      </c>
      <c r="W455" s="111"/>
      <c r="X455" s="111"/>
      <c r="Y455" s="104"/>
      <c r="Z455" s="104"/>
    </row>
    <row r="456" spans="1:26" ht="12.75" customHeight="1" x14ac:dyDescent="0.3">
      <c r="A456" s="27">
        <v>447</v>
      </c>
      <c r="B456" s="29" t="s">
        <v>746</v>
      </c>
      <c r="C456" s="29" t="s">
        <v>869</v>
      </c>
      <c r="D456" s="29" t="s">
        <v>791</v>
      </c>
      <c r="E456" s="29" t="s">
        <v>1088</v>
      </c>
      <c r="F456" s="71">
        <v>9000</v>
      </c>
      <c r="G456" s="71" t="s">
        <v>75</v>
      </c>
      <c r="H456" s="29" t="s">
        <v>246</v>
      </c>
      <c r="I456" s="110" t="s">
        <v>1089</v>
      </c>
      <c r="J456" s="105">
        <v>0</v>
      </c>
      <c r="K456" s="105">
        <v>40781571.876774199</v>
      </c>
      <c r="L456" s="105">
        <v>21011934.899354901</v>
      </c>
      <c r="M456" s="105">
        <v>-2737313.9440000001</v>
      </c>
      <c r="N456" s="105">
        <v>0</v>
      </c>
      <c r="O456" s="105">
        <v>0</v>
      </c>
      <c r="P456" s="105">
        <v>0</v>
      </c>
      <c r="Q456" s="105">
        <v>0</v>
      </c>
      <c r="R456" s="105">
        <v>0</v>
      </c>
      <c r="S456" s="105">
        <v>0</v>
      </c>
      <c r="T456" s="105">
        <v>0</v>
      </c>
      <c r="U456" s="105">
        <v>0</v>
      </c>
      <c r="V456" s="105">
        <v>0</v>
      </c>
      <c r="W456" s="111"/>
      <c r="X456" s="111"/>
      <c r="Y456" s="104"/>
      <c r="Z456" s="104"/>
    </row>
    <row r="457" spans="1:26" ht="12.75" customHeight="1" x14ac:dyDescent="0.3">
      <c r="A457" s="27">
        <v>448</v>
      </c>
      <c r="B457" s="29" t="s">
        <v>746</v>
      </c>
      <c r="C457" s="29" t="s">
        <v>869</v>
      </c>
      <c r="D457" s="29" t="s">
        <v>791</v>
      </c>
      <c r="E457" s="29" t="s">
        <v>1090</v>
      </c>
      <c r="F457" s="71">
        <v>9000</v>
      </c>
      <c r="G457" s="71" t="s">
        <v>75</v>
      </c>
      <c r="H457" s="29" t="s">
        <v>247</v>
      </c>
      <c r="I457" s="110" t="s">
        <v>1089</v>
      </c>
      <c r="J457" s="105">
        <v>0</v>
      </c>
      <c r="K457" s="105">
        <v>35469438.903225802</v>
      </c>
      <c r="L457" s="105">
        <v>34425744.277419403</v>
      </c>
      <c r="M457" s="105">
        <v>13197931.9453333</v>
      </c>
      <c r="N457" s="105">
        <v>0</v>
      </c>
      <c r="O457" s="105">
        <v>0</v>
      </c>
      <c r="P457" s="105">
        <v>0</v>
      </c>
      <c r="Q457" s="105">
        <v>0</v>
      </c>
      <c r="R457" s="105">
        <v>0</v>
      </c>
      <c r="S457" s="105">
        <v>0</v>
      </c>
      <c r="T457" s="105">
        <v>0</v>
      </c>
      <c r="U457" s="105">
        <v>0</v>
      </c>
      <c r="V457" s="105">
        <v>0</v>
      </c>
      <c r="W457" s="111"/>
      <c r="X457" s="111"/>
      <c r="Y457" s="104"/>
      <c r="Z457" s="104"/>
    </row>
    <row r="458" spans="1:26" ht="12.75" customHeight="1" x14ac:dyDescent="0.3">
      <c r="A458" s="27">
        <v>449</v>
      </c>
      <c r="B458" s="29" t="s">
        <v>746</v>
      </c>
      <c r="C458" s="29" t="s">
        <v>869</v>
      </c>
      <c r="D458" s="29" t="s">
        <v>791</v>
      </c>
      <c r="E458" s="29" t="s">
        <v>1091</v>
      </c>
      <c r="F458" s="71" t="s">
        <v>228</v>
      </c>
      <c r="G458" s="71" t="s">
        <v>75</v>
      </c>
      <c r="H458" s="29" t="s">
        <v>248</v>
      </c>
      <c r="I458" s="110" t="s">
        <v>1086</v>
      </c>
      <c r="J458" s="105">
        <v>0</v>
      </c>
      <c r="K458" s="105">
        <v>241.72</v>
      </c>
      <c r="L458" s="105">
        <v>233.92258064516099</v>
      </c>
      <c r="M458" s="105">
        <v>-128.917333333333</v>
      </c>
      <c r="N458" s="105">
        <v>0</v>
      </c>
      <c r="O458" s="105">
        <v>0</v>
      </c>
      <c r="P458" s="105">
        <v>0</v>
      </c>
      <c r="Q458" s="105">
        <v>0</v>
      </c>
      <c r="R458" s="105">
        <v>0</v>
      </c>
      <c r="S458" s="105">
        <v>0</v>
      </c>
      <c r="T458" s="105">
        <v>0</v>
      </c>
      <c r="U458" s="105">
        <v>0</v>
      </c>
      <c r="V458" s="105">
        <v>0</v>
      </c>
      <c r="W458" s="111"/>
      <c r="X458" s="111"/>
      <c r="Y458" s="104"/>
      <c r="Z458" s="104"/>
    </row>
    <row r="459" spans="1:26" ht="12.75" customHeight="1" x14ac:dyDescent="0.3">
      <c r="A459" s="27">
        <v>450</v>
      </c>
      <c r="B459" s="29" t="s">
        <v>746</v>
      </c>
      <c r="C459" s="29" t="s">
        <v>869</v>
      </c>
      <c r="D459" s="29" t="s">
        <v>791</v>
      </c>
      <c r="E459" s="29" t="s">
        <v>1091</v>
      </c>
      <c r="F459" s="71" t="s">
        <v>228</v>
      </c>
      <c r="G459" s="71" t="s">
        <v>75</v>
      </c>
      <c r="H459" s="29" t="s">
        <v>249</v>
      </c>
      <c r="I459" s="110" t="s">
        <v>1086</v>
      </c>
      <c r="J459" s="105">
        <v>0</v>
      </c>
      <c r="K459" s="105">
        <v>4715514.9745161301</v>
      </c>
      <c r="L459" s="105">
        <v>4640684.22</v>
      </c>
      <c r="M459" s="105">
        <v>-353468.633333334</v>
      </c>
      <c r="N459" s="105">
        <v>0</v>
      </c>
      <c r="O459" s="105">
        <v>0</v>
      </c>
      <c r="P459" s="105">
        <v>0</v>
      </c>
      <c r="Q459" s="105">
        <v>0</v>
      </c>
      <c r="R459" s="105">
        <v>0</v>
      </c>
      <c r="S459" s="105">
        <v>0</v>
      </c>
      <c r="T459" s="105">
        <v>0</v>
      </c>
      <c r="U459" s="105">
        <v>0</v>
      </c>
      <c r="V459" s="105">
        <v>0</v>
      </c>
      <c r="W459" s="111"/>
      <c r="X459" s="111"/>
      <c r="Y459" s="104"/>
      <c r="Z459" s="104"/>
    </row>
    <row r="460" spans="1:26" ht="12.75" customHeight="1" x14ac:dyDescent="0.3">
      <c r="A460" s="27">
        <v>451</v>
      </c>
      <c r="B460" s="29" t="s">
        <v>746</v>
      </c>
      <c r="C460" s="29" t="s">
        <v>869</v>
      </c>
      <c r="D460" s="29" t="s">
        <v>791</v>
      </c>
      <c r="E460" s="29" t="s">
        <v>1092</v>
      </c>
      <c r="F460" s="71" t="s">
        <v>228</v>
      </c>
      <c r="G460" s="71" t="s">
        <v>75</v>
      </c>
      <c r="H460" s="29" t="s">
        <v>250</v>
      </c>
      <c r="I460" s="110" t="s">
        <v>1089</v>
      </c>
      <c r="J460" s="105">
        <v>0</v>
      </c>
      <c r="K460" s="105">
        <v>9366758.6319354791</v>
      </c>
      <c r="L460" s="105">
        <v>3337130.8738709702</v>
      </c>
      <c r="M460" s="105">
        <v>-2064865.97066667</v>
      </c>
      <c r="N460" s="105">
        <v>0</v>
      </c>
      <c r="O460" s="105">
        <v>0</v>
      </c>
      <c r="P460" s="105">
        <v>0</v>
      </c>
      <c r="Q460" s="105">
        <v>0</v>
      </c>
      <c r="R460" s="105">
        <v>0</v>
      </c>
      <c r="S460" s="105">
        <v>0</v>
      </c>
      <c r="T460" s="105">
        <v>0</v>
      </c>
      <c r="U460" s="105">
        <v>0</v>
      </c>
      <c r="V460" s="105">
        <v>0</v>
      </c>
      <c r="W460" s="111"/>
      <c r="X460" s="111"/>
      <c r="Y460" s="104"/>
      <c r="Z460" s="104"/>
    </row>
    <row r="461" spans="1:26" ht="12.75" customHeight="1" x14ac:dyDescent="0.3">
      <c r="A461" s="27">
        <v>452</v>
      </c>
      <c r="B461" s="29" t="s">
        <v>746</v>
      </c>
      <c r="C461" s="29" t="s">
        <v>869</v>
      </c>
      <c r="D461" s="29" t="s">
        <v>791</v>
      </c>
      <c r="E461" s="29" t="s">
        <v>1092</v>
      </c>
      <c r="F461" s="71" t="s">
        <v>228</v>
      </c>
      <c r="G461" s="71" t="s">
        <v>75</v>
      </c>
      <c r="H461" s="29" t="s">
        <v>251</v>
      </c>
      <c r="I461" s="110" t="s">
        <v>1089</v>
      </c>
      <c r="J461" s="105">
        <v>0</v>
      </c>
      <c r="K461" s="105">
        <v>36337212.161612898</v>
      </c>
      <c r="L461" s="105">
        <v>36359353.774516098</v>
      </c>
      <c r="M461" s="105">
        <v>14572979.2506667</v>
      </c>
      <c r="N461" s="105">
        <v>0</v>
      </c>
      <c r="O461" s="105">
        <v>0</v>
      </c>
      <c r="P461" s="105">
        <v>0</v>
      </c>
      <c r="Q461" s="105">
        <v>0</v>
      </c>
      <c r="R461" s="105">
        <v>0</v>
      </c>
      <c r="S461" s="105">
        <v>0</v>
      </c>
      <c r="T461" s="105">
        <v>0</v>
      </c>
      <c r="U461" s="105">
        <v>0</v>
      </c>
      <c r="V461" s="105">
        <v>0</v>
      </c>
      <c r="W461" s="111"/>
      <c r="X461" s="111"/>
      <c r="Y461" s="104"/>
      <c r="Z461" s="104"/>
    </row>
    <row r="462" spans="1:26" ht="12.75" customHeight="1" x14ac:dyDescent="0.3">
      <c r="A462" s="27">
        <v>453</v>
      </c>
      <c r="B462" s="29" t="s">
        <v>746</v>
      </c>
      <c r="C462" s="29" t="s">
        <v>869</v>
      </c>
      <c r="D462" s="29" t="s">
        <v>791</v>
      </c>
      <c r="E462" s="29" t="s">
        <v>1091</v>
      </c>
      <c r="F462" s="71" t="s">
        <v>228</v>
      </c>
      <c r="G462" s="71" t="s">
        <v>75</v>
      </c>
      <c r="H462" s="29" t="s">
        <v>252</v>
      </c>
      <c r="I462" s="110">
        <v>0</v>
      </c>
      <c r="J462" s="105">
        <v>30697103.57</v>
      </c>
      <c r="K462" s="105">
        <v>29677470.201612901</v>
      </c>
      <c r="L462" s="105">
        <v>31787581.042258099</v>
      </c>
      <c r="M462" s="105">
        <v>33477241.629999999</v>
      </c>
      <c r="N462" s="105">
        <v>33074722.6203226</v>
      </c>
      <c r="O462" s="105">
        <v>32994614.8633333</v>
      </c>
      <c r="P462" s="105">
        <v>32843804.057419401</v>
      </c>
      <c r="Q462" s="105">
        <v>32608435.2980645</v>
      </c>
      <c r="R462" s="105">
        <v>32580315.311428599</v>
      </c>
      <c r="S462" s="105">
        <v>32512742.3367742</v>
      </c>
      <c r="T462" s="105">
        <v>31330661.0466667</v>
      </c>
      <c r="U462" s="105">
        <v>30841878.641612899</v>
      </c>
      <c r="V462" s="105">
        <v>30697103.57</v>
      </c>
      <c r="W462" s="111"/>
      <c r="X462" s="111"/>
      <c r="Y462" s="104"/>
      <c r="Z462" s="104"/>
    </row>
    <row r="463" spans="1:26" ht="12.75" customHeight="1" x14ac:dyDescent="0.3">
      <c r="A463" s="27">
        <v>454</v>
      </c>
      <c r="B463" s="29" t="s">
        <v>746</v>
      </c>
      <c r="C463" s="29">
        <v>0</v>
      </c>
      <c r="D463" s="29" t="s">
        <v>755</v>
      </c>
      <c r="E463" s="29" t="s">
        <v>1093</v>
      </c>
      <c r="F463" s="71">
        <v>9030</v>
      </c>
      <c r="G463" s="71" t="s">
        <v>50</v>
      </c>
      <c r="H463" s="29">
        <v>0</v>
      </c>
      <c r="I463" s="110" t="s">
        <v>757</v>
      </c>
      <c r="J463" s="105">
        <v>1302297.45</v>
      </c>
      <c r="K463" s="105">
        <v>1302297.45</v>
      </c>
      <c r="L463" s="105">
        <v>1302297.45</v>
      </c>
      <c r="M463" s="105">
        <v>1302297.45</v>
      </c>
      <c r="N463" s="105">
        <v>1302297.45</v>
      </c>
      <c r="O463" s="105">
        <v>1302297.45</v>
      </c>
      <c r="P463" s="105">
        <v>1302297.45</v>
      </c>
      <c r="Q463" s="105">
        <v>1302297.45</v>
      </c>
      <c r="R463" s="105">
        <v>1302297.45</v>
      </c>
      <c r="S463" s="105">
        <v>1302297.45</v>
      </c>
      <c r="T463" s="105">
        <v>1302297.45</v>
      </c>
      <c r="U463" s="105">
        <v>1302297.45</v>
      </c>
      <c r="V463" s="105">
        <v>1302297.45</v>
      </c>
      <c r="W463" s="111"/>
      <c r="X463" s="111"/>
      <c r="Y463" s="104"/>
      <c r="Z463" s="104"/>
    </row>
    <row r="464" spans="1:26" ht="12.75" customHeight="1" x14ac:dyDescent="0.3">
      <c r="A464" s="27">
        <v>455</v>
      </c>
      <c r="B464" s="29" t="s">
        <v>746</v>
      </c>
      <c r="C464" s="29">
        <v>0</v>
      </c>
      <c r="D464" s="29" t="s">
        <v>755</v>
      </c>
      <c r="E464" s="29" t="s">
        <v>1093</v>
      </c>
      <c r="F464" s="71">
        <v>9030</v>
      </c>
      <c r="G464" s="71" t="s">
        <v>51</v>
      </c>
      <c r="H464" s="29">
        <v>0</v>
      </c>
      <c r="I464" s="110">
        <v>0</v>
      </c>
      <c r="J464" s="105">
        <v>3099978.3436666699</v>
      </c>
      <c r="K464" s="105">
        <v>1528988.46451613</v>
      </c>
      <c r="L464" s="105">
        <v>1509248.4719354799</v>
      </c>
      <c r="M464" s="105">
        <v>1494067.679</v>
      </c>
      <c r="N464" s="105">
        <v>1479340.9125806501</v>
      </c>
      <c r="O464" s="105">
        <v>1470862.118</v>
      </c>
      <c r="P464" s="105">
        <v>1416259.3848387101</v>
      </c>
      <c r="Q464" s="105">
        <v>1425454.26129032</v>
      </c>
      <c r="R464" s="105">
        <v>1454520.66857143</v>
      </c>
      <c r="S464" s="105">
        <v>2078670.4019354801</v>
      </c>
      <c r="T464" s="105">
        <v>2623611.1379999998</v>
      </c>
      <c r="U464" s="105">
        <v>2978978.19290323</v>
      </c>
      <c r="V464" s="105">
        <v>3099978.3436666699</v>
      </c>
      <c r="W464" s="111"/>
      <c r="X464" s="111"/>
      <c r="Y464" s="104"/>
      <c r="Z464" s="104"/>
    </row>
    <row r="465" spans="1:26" ht="12.75" customHeight="1" x14ac:dyDescent="0.3">
      <c r="A465" s="27">
        <v>456</v>
      </c>
      <c r="B465" s="29" t="s">
        <v>895</v>
      </c>
      <c r="C465" s="29">
        <v>0</v>
      </c>
      <c r="D465" s="29" t="s">
        <v>778</v>
      </c>
      <c r="E465" s="29" t="s">
        <v>1078</v>
      </c>
      <c r="F465" s="71" t="s">
        <v>253</v>
      </c>
      <c r="G465" s="71" t="s">
        <v>71</v>
      </c>
      <c r="H465" s="29">
        <v>0</v>
      </c>
      <c r="I465" s="110">
        <v>0</v>
      </c>
      <c r="J465" s="105">
        <v>-36038.769999999997</v>
      </c>
      <c r="K465" s="105">
        <v>78429.700645161298</v>
      </c>
      <c r="L465" s="105">
        <v>78474.958709677507</v>
      </c>
      <c r="M465" s="105">
        <v>78540.353333333405</v>
      </c>
      <c r="N465" s="105">
        <v>78600.474838709706</v>
      </c>
      <c r="O465" s="105">
        <v>78659.9200000001</v>
      </c>
      <c r="P465" s="105">
        <v>78719.120000000097</v>
      </c>
      <c r="Q465" s="105">
        <v>76306.7329032259</v>
      </c>
      <c r="R465" s="105">
        <v>42662.59</v>
      </c>
      <c r="S465" s="105">
        <v>42729.493225806502</v>
      </c>
      <c r="T465" s="105">
        <v>31862.706333333299</v>
      </c>
      <c r="U465" s="105">
        <v>21484.6303225806</v>
      </c>
      <c r="V465" s="105">
        <v>-36038.769999999997</v>
      </c>
      <c r="W465" s="111"/>
      <c r="X465" s="111"/>
      <c r="Y465" s="104"/>
      <c r="Z465" s="104"/>
    </row>
    <row r="466" spans="1:26" ht="12.75" customHeight="1" x14ac:dyDescent="0.3">
      <c r="A466" s="27">
        <v>457</v>
      </c>
      <c r="B466" s="29" t="s">
        <v>746</v>
      </c>
      <c r="C466" s="29">
        <v>0</v>
      </c>
      <c r="D466" s="29" t="s">
        <v>1094</v>
      </c>
      <c r="E466" s="29" t="s">
        <v>1095</v>
      </c>
      <c r="F466" s="71">
        <v>9150</v>
      </c>
      <c r="G466" s="71" t="s">
        <v>254</v>
      </c>
      <c r="H466" s="29">
        <v>0</v>
      </c>
      <c r="I466" s="110">
        <v>0</v>
      </c>
      <c r="J466" s="105">
        <v>4193031.8786666701</v>
      </c>
      <c r="K466" s="105">
        <v>4318914.6658064499</v>
      </c>
      <c r="L466" s="105">
        <v>4443167.2245161301</v>
      </c>
      <c r="M466" s="105">
        <v>4152674.5576666701</v>
      </c>
      <c r="N466" s="105">
        <v>4879141.2116128998</v>
      </c>
      <c r="O466" s="105">
        <v>3574279.6039999998</v>
      </c>
      <c r="P466" s="105">
        <v>3797210.94645161</v>
      </c>
      <c r="Q466" s="105">
        <v>4431903.4474193603</v>
      </c>
      <c r="R466" s="105">
        <v>3282139.8071428598</v>
      </c>
      <c r="S466" s="105">
        <v>3338575.40806452</v>
      </c>
      <c r="T466" s="105">
        <v>4191148.5406666701</v>
      </c>
      <c r="U466" s="105">
        <v>4576127.6754838703</v>
      </c>
      <c r="V466" s="105">
        <v>4193031.8786666701</v>
      </c>
      <c r="W466" s="111"/>
      <c r="X466" s="111"/>
      <c r="Y466" s="104"/>
      <c r="Z466" s="104"/>
    </row>
    <row r="467" spans="1:26" ht="12.75" customHeight="1" x14ac:dyDescent="0.3">
      <c r="A467" s="27">
        <v>458</v>
      </c>
      <c r="B467" s="29" t="s">
        <v>746</v>
      </c>
      <c r="C467" s="29">
        <v>0</v>
      </c>
      <c r="D467" s="29" t="s">
        <v>1094</v>
      </c>
      <c r="E467" s="29" t="s">
        <v>1096</v>
      </c>
      <c r="F467" s="71" t="s">
        <v>255</v>
      </c>
      <c r="G467" s="71" t="s">
        <v>254</v>
      </c>
      <c r="H467" s="29">
        <v>0</v>
      </c>
      <c r="I467" s="110">
        <v>0</v>
      </c>
      <c r="J467" s="105">
        <v>295532.20899999997</v>
      </c>
      <c r="K467" s="105">
        <v>363686.80258064502</v>
      </c>
      <c r="L467" s="105">
        <v>376166.30967741902</v>
      </c>
      <c r="M467" s="105">
        <v>346888.61499999999</v>
      </c>
      <c r="N467" s="105">
        <v>386525.474516129</v>
      </c>
      <c r="O467" s="105">
        <v>283973.75333333301</v>
      </c>
      <c r="P467" s="105">
        <v>289527.13032258098</v>
      </c>
      <c r="Q467" s="105">
        <v>370492.659677419</v>
      </c>
      <c r="R467" s="105">
        <v>261269.16464285701</v>
      </c>
      <c r="S467" s="105">
        <v>233706.67129032299</v>
      </c>
      <c r="T467" s="105">
        <v>303422.286333333</v>
      </c>
      <c r="U467" s="105">
        <v>324017.46999999997</v>
      </c>
      <c r="V467" s="105">
        <v>295532.20899999997</v>
      </c>
      <c r="W467" s="111"/>
      <c r="X467" s="111"/>
      <c r="Y467" s="104"/>
      <c r="Z467" s="104"/>
    </row>
    <row r="468" spans="1:26" ht="12.75" customHeight="1" x14ac:dyDescent="0.3">
      <c r="A468" s="27">
        <v>459</v>
      </c>
      <c r="B468" s="29" t="s">
        <v>746</v>
      </c>
      <c r="C468" s="29">
        <v>0</v>
      </c>
      <c r="D468" s="29" t="s">
        <v>1094</v>
      </c>
      <c r="E468" s="29" t="s">
        <v>1097</v>
      </c>
      <c r="F468" s="71">
        <v>9210</v>
      </c>
      <c r="G468" s="71" t="s">
        <v>254</v>
      </c>
      <c r="H468" s="29">
        <v>0</v>
      </c>
      <c r="I468" s="110">
        <v>0</v>
      </c>
      <c r="J468" s="105">
        <v>34608.494333333299</v>
      </c>
      <c r="K468" s="105">
        <v>664416.50870967703</v>
      </c>
      <c r="L468" s="105">
        <v>666439.25774193602</v>
      </c>
      <c r="M468" s="105">
        <v>62434.281333333303</v>
      </c>
      <c r="N468" s="105">
        <v>1114295.0738709699</v>
      </c>
      <c r="O468" s="105">
        <v>897604.34900000005</v>
      </c>
      <c r="P468" s="105">
        <v>58007.534838709696</v>
      </c>
      <c r="Q468" s="105">
        <v>566934.70354838704</v>
      </c>
      <c r="R468" s="105">
        <v>516253.35178571398</v>
      </c>
      <c r="S468" s="105">
        <v>59200.913870967801</v>
      </c>
      <c r="T468" s="105">
        <v>587132.18999999994</v>
      </c>
      <c r="U468" s="105">
        <v>597587.75483870995</v>
      </c>
      <c r="V468" s="105">
        <v>34608.494333333299</v>
      </c>
      <c r="W468" s="111"/>
      <c r="X468" s="111"/>
      <c r="Y468" s="104"/>
      <c r="Z468" s="104"/>
    </row>
    <row r="469" spans="1:26" ht="12.75" customHeight="1" x14ac:dyDescent="0.3">
      <c r="A469" s="27">
        <v>460</v>
      </c>
      <c r="B469" s="29" t="s">
        <v>746</v>
      </c>
      <c r="C469" s="29">
        <v>0</v>
      </c>
      <c r="D469" s="29" t="s">
        <v>1094</v>
      </c>
      <c r="E469" s="29" t="s">
        <v>1098</v>
      </c>
      <c r="F469" s="71">
        <v>9220</v>
      </c>
      <c r="G469" s="71" t="s">
        <v>254</v>
      </c>
      <c r="H469" s="29">
        <v>0</v>
      </c>
      <c r="I469" s="110">
        <v>0</v>
      </c>
      <c r="J469" s="105">
        <v>464898.78100000002</v>
      </c>
      <c r="K469" s="105">
        <v>500006.82903225801</v>
      </c>
      <c r="L469" s="105">
        <v>488561.05483871</v>
      </c>
      <c r="M469" s="105">
        <v>459863.463666667</v>
      </c>
      <c r="N469" s="105">
        <v>553860.39129032195</v>
      </c>
      <c r="O469" s="105">
        <v>402879.92200000002</v>
      </c>
      <c r="P469" s="105">
        <v>420773.688064516</v>
      </c>
      <c r="Q469" s="105">
        <v>535298.254193548</v>
      </c>
      <c r="R469" s="105">
        <v>375768.506071429</v>
      </c>
      <c r="S469" s="105">
        <v>356089.22516129003</v>
      </c>
      <c r="T469" s="105">
        <v>454167.75966666703</v>
      </c>
      <c r="U469" s="105">
        <v>482222.79161290301</v>
      </c>
      <c r="V469" s="105">
        <v>464898.78100000002</v>
      </c>
      <c r="W469" s="111"/>
      <c r="X469" s="111"/>
      <c r="Y469" s="104"/>
      <c r="Z469" s="104"/>
    </row>
    <row r="470" spans="1:26" ht="12.75" customHeight="1" x14ac:dyDescent="0.3">
      <c r="A470" s="27">
        <v>461</v>
      </c>
      <c r="B470" s="29" t="s">
        <v>746</v>
      </c>
      <c r="C470" s="29">
        <v>0</v>
      </c>
      <c r="D470" s="29" t="s">
        <v>1094</v>
      </c>
      <c r="E470" s="29" t="s">
        <v>1099</v>
      </c>
      <c r="F470" s="71">
        <v>9230</v>
      </c>
      <c r="G470" s="71" t="s">
        <v>254</v>
      </c>
      <c r="H470" s="29">
        <v>0</v>
      </c>
      <c r="I470" s="110">
        <v>0</v>
      </c>
      <c r="J470" s="105">
        <v>1058221.9979999999</v>
      </c>
      <c r="K470" s="105">
        <v>1136045.20225806</v>
      </c>
      <c r="L470" s="105">
        <v>1475481.7787096801</v>
      </c>
      <c r="M470" s="105">
        <v>439745.42200000002</v>
      </c>
      <c r="N470" s="105">
        <v>940351.20806451596</v>
      </c>
      <c r="O470" s="105">
        <v>785627.66166666697</v>
      </c>
      <c r="P470" s="105">
        <v>951494.32451612898</v>
      </c>
      <c r="Q470" s="105">
        <v>1052472.6719354801</v>
      </c>
      <c r="R470" s="105">
        <v>992758.1</v>
      </c>
      <c r="S470" s="105">
        <v>899248.68258064496</v>
      </c>
      <c r="T470" s="105">
        <v>909154.36733333301</v>
      </c>
      <c r="U470" s="105">
        <v>1228947.70290323</v>
      </c>
      <c r="V470" s="105">
        <v>1058221.9979999999</v>
      </c>
      <c r="W470" s="111"/>
      <c r="X470" s="111"/>
      <c r="Y470" s="104"/>
      <c r="Z470" s="104"/>
    </row>
    <row r="471" spans="1:26" ht="12.75" customHeight="1" x14ac:dyDescent="0.3">
      <c r="A471" s="27">
        <v>462</v>
      </c>
      <c r="B471" s="29" t="s">
        <v>746</v>
      </c>
      <c r="C471" s="29">
        <v>0</v>
      </c>
      <c r="D471" s="29" t="s">
        <v>1094</v>
      </c>
      <c r="E471" s="29" t="s">
        <v>1100</v>
      </c>
      <c r="F471" s="71">
        <v>9240</v>
      </c>
      <c r="G471" s="71" t="s">
        <v>254</v>
      </c>
      <c r="H471" s="29">
        <v>0</v>
      </c>
      <c r="I471" s="110">
        <v>0</v>
      </c>
      <c r="J471" s="105">
        <v>41965939.475000001</v>
      </c>
      <c r="K471" s="105">
        <v>42728278.515483901</v>
      </c>
      <c r="L471" s="105">
        <v>43972690.971935503</v>
      </c>
      <c r="M471" s="105">
        <v>41220574.596666701</v>
      </c>
      <c r="N471" s="105">
        <v>48068835.799354903</v>
      </c>
      <c r="O471" s="105">
        <v>35398432.143333301</v>
      </c>
      <c r="P471" s="105">
        <v>37670848.797419399</v>
      </c>
      <c r="Q471" s="105">
        <v>43948056.609999999</v>
      </c>
      <c r="R471" s="105">
        <v>32582183.255357102</v>
      </c>
      <c r="S471" s="105">
        <v>33172076.260967702</v>
      </c>
      <c r="T471" s="105">
        <v>41703790.438333303</v>
      </c>
      <c r="U471" s="105">
        <v>45650089.145483904</v>
      </c>
      <c r="V471" s="105">
        <v>41965939.475000001</v>
      </c>
      <c r="W471" s="111"/>
      <c r="X471" s="111"/>
      <c r="Y471" s="104"/>
      <c r="Z471" s="104"/>
    </row>
    <row r="472" spans="1:26" ht="12.75" customHeight="1" x14ac:dyDescent="0.3">
      <c r="A472" s="27">
        <v>463</v>
      </c>
      <c r="B472" s="29" t="s">
        <v>746</v>
      </c>
      <c r="C472" s="29" t="s">
        <v>869</v>
      </c>
      <c r="D472" s="29" t="s">
        <v>791</v>
      </c>
      <c r="E472" s="29" t="s">
        <v>1101</v>
      </c>
      <c r="F472" s="71" t="s">
        <v>256</v>
      </c>
      <c r="G472" s="71" t="s">
        <v>75</v>
      </c>
      <c r="H472" s="29" t="s">
        <v>257</v>
      </c>
      <c r="I472" s="110">
        <v>0</v>
      </c>
      <c r="J472" s="105">
        <v>0</v>
      </c>
      <c r="K472" s="105">
        <v>15668842.948387099</v>
      </c>
      <c r="L472" s="105">
        <v>15677888.529032299</v>
      </c>
      <c r="M472" s="105">
        <v>15689721.0666667</v>
      </c>
      <c r="N472" s="105">
        <v>15703012.722580601</v>
      </c>
      <c r="O472" s="105">
        <v>8380865.2800000003</v>
      </c>
      <c r="P472" s="105">
        <v>0</v>
      </c>
      <c r="Q472" s="105">
        <v>0</v>
      </c>
      <c r="R472" s="105">
        <v>0</v>
      </c>
      <c r="S472" s="105">
        <v>0</v>
      </c>
      <c r="T472" s="105">
        <v>0</v>
      </c>
      <c r="U472" s="105">
        <v>0</v>
      </c>
      <c r="V472" s="105">
        <v>0</v>
      </c>
      <c r="W472" s="111"/>
      <c r="X472" s="111"/>
      <c r="Y472" s="104"/>
      <c r="Z472" s="104"/>
    </row>
    <row r="473" spans="1:26" ht="12.75" customHeight="1" x14ac:dyDescent="0.3">
      <c r="A473" s="27">
        <v>464</v>
      </c>
      <c r="B473" s="29" t="s">
        <v>746</v>
      </c>
      <c r="C473" s="29" t="s">
        <v>869</v>
      </c>
      <c r="D473" s="29" t="s">
        <v>791</v>
      </c>
      <c r="E473" s="29" t="s">
        <v>1102</v>
      </c>
      <c r="F473" s="71">
        <v>9290</v>
      </c>
      <c r="G473" s="71" t="s">
        <v>75</v>
      </c>
      <c r="H473" s="29" t="s">
        <v>258</v>
      </c>
      <c r="I473" s="110">
        <v>0</v>
      </c>
      <c r="J473" s="105">
        <v>0</v>
      </c>
      <c r="K473" s="105">
        <v>2327403.91806451</v>
      </c>
      <c r="L473" s="105">
        <v>2328758.9503225801</v>
      </c>
      <c r="M473" s="105">
        <v>2330516.46</v>
      </c>
      <c r="N473" s="105">
        <v>2332490.66</v>
      </c>
      <c r="O473" s="105">
        <v>156564.17733333301</v>
      </c>
      <c r="P473" s="105">
        <v>0</v>
      </c>
      <c r="Q473" s="105">
        <v>0</v>
      </c>
      <c r="R473" s="105">
        <v>0</v>
      </c>
      <c r="S473" s="105">
        <v>0</v>
      </c>
      <c r="T473" s="105">
        <v>0</v>
      </c>
      <c r="U473" s="105">
        <v>0</v>
      </c>
      <c r="V473" s="105">
        <v>0</v>
      </c>
      <c r="W473" s="111"/>
      <c r="X473" s="111"/>
      <c r="Y473" s="104"/>
      <c r="Z473" s="104"/>
    </row>
    <row r="474" spans="1:26" ht="12.75" customHeight="1" x14ac:dyDescent="0.3">
      <c r="A474" s="27">
        <v>465</v>
      </c>
      <c r="B474" s="29" t="s">
        <v>746</v>
      </c>
      <c r="C474" s="29" t="s">
        <v>869</v>
      </c>
      <c r="D474" s="29" t="s">
        <v>791</v>
      </c>
      <c r="E474" s="29" t="s">
        <v>1103</v>
      </c>
      <c r="F474" s="71" t="s">
        <v>259</v>
      </c>
      <c r="G474" s="71" t="s">
        <v>75</v>
      </c>
      <c r="H474" s="29">
        <v>0</v>
      </c>
      <c r="I474" s="110">
        <v>0</v>
      </c>
      <c r="J474" s="105">
        <v>1508698.2</v>
      </c>
      <c r="K474" s="105">
        <v>1509428.1935483899</v>
      </c>
      <c r="L474" s="105">
        <v>1510306.87096774</v>
      </c>
      <c r="M474" s="105">
        <v>1511564.5666666699</v>
      </c>
      <c r="N474" s="105">
        <v>1512726.8387096799</v>
      </c>
      <c r="O474" s="105">
        <v>1513870.4</v>
      </c>
      <c r="P474" s="105">
        <v>1513091.5161290299</v>
      </c>
      <c r="Q474" s="105">
        <v>1501491.3870967701</v>
      </c>
      <c r="R474" s="105">
        <v>1503013.07142857</v>
      </c>
      <c r="S474" s="105">
        <v>1504511.32258065</v>
      </c>
      <c r="T474" s="105">
        <v>1505990.7</v>
      </c>
      <c r="U474" s="105">
        <v>1507507.5483871</v>
      </c>
      <c r="V474" s="105">
        <v>1508698.2</v>
      </c>
      <c r="W474" s="111"/>
      <c r="X474" s="111"/>
      <c r="Y474" s="104"/>
      <c r="Z474" s="104"/>
    </row>
    <row r="475" spans="1:26" ht="12.75" customHeight="1" x14ac:dyDescent="0.3">
      <c r="A475" s="27">
        <v>466</v>
      </c>
      <c r="B475" s="29" t="s">
        <v>746</v>
      </c>
      <c r="C475" s="29" t="s">
        <v>869</v>
      </c>
      <c r="D475" s="29" t="s">
        <v>791</v>
      </c>
      <c r="E475" s="29" t="s">
        <v>1104</v>
      </c>
      <c r="F475" s="71" t="s">
        <v>260</v>
      </c>
      <c r="G475" s="71" t="s">
        <v>75</v>
      </c>
      <c r="H475" s="29">
        <v>0</v>
      </c>
      <c r="I475" s="110">
        <v>0</v>
      </c>
      <c r="J475" s="105">
        <v>564238.15666666697</v>
      </c>
      <c r="K475" s="105">
        <v>328588.242903226</v>
      </c>
      <c r="L475" s="105">
        <v>328779.75903225801</v>
      </c>
      <c r="M475" s="105">
        <v>329053.59666666703</v>
      </c>
      <c r="N475" s="105">
        <v>329306.56548387097</v>
      </c>
      <c r="O475" s="105">
        <v>329555.63</v>
      </c>
      <c r="P475" s="105">
        <v>436550.14290322602</v>
      </c>
      <c r="Q475" s="105">
        <v>561655.72225806396</v>
      </c>
      <c r="R475" s="105">
        <v>562112.04714285699</v>
      </c>
      <c r="S475" s="105">
        <v>562672.30290322599</v>
      </c>
      <c r="T475" s="105">
        <v>563225.49</v>
      </c>
      <c r="U475" s="105">
        <v>563793.01258064504</v>
      </c>
      <c r="V475" s="105">
        <v>564238.15666666697</v>
      </c>
      <c r="W475" s="111"/>
      <c r="X475" s="111"/>
      <c r="Y475" s="104"/>
      <c r="Z475" s="104"/>
    </row>
    <row r="476" spans="1:26" ht="12.75" customHeight="1" x14ac:dyDescent="0.3">
      <c r="A476" s="27">
        <v>467</v>
      </c>
      <c r="B476" s="29" t="s">
        <v>746</v>
      </c>
      <c r="C476" s="29" t="s">
        <v>869</v>
      </c>
      <c r="D476" s="29" t="s">
        <v>791</v>
      </c>
      <c r="E476" s="29" t="s">
        <v>1105</v>
      </c>
      <c r="F476" s="71" t="s">
        <v>261</v>
      </c>
      <c r="G476" s="71" t="s">
        <v>75</v>
      </c>
      <c r="H476" s="29">
        <v>0</v>
      </c>
      <c r="I476" s="110">
        <v>0</v>
      </c>
      <c r="J476" s="105">
        <v>85651934.041999996</v>
      </c>
      <c r="K476" s="105">
        <v>78910016.096774206</v>
      </c>
      <c r="L476" s="105">
        <v>76083748.795806393</v>
      </c>
      <c r="M476" s="105">
        <v>81688807.556666598</v>
      </c>
      <c r="N476" s="105">
        <v>71138071.565806493</v>
      </c>
      <c r="O476" s="105">
        <v>64746623.160333298</v>
      </c>
      <c r="P476" s="105">
        <v>76151374.919354901</v>
      </c>
      <c r="Q476" s="105">
        <v>73536716.3558065</v>
      </c>
      <c r="R476" s="105">
        <v>68888357.857500002</v>
      </c>
      <c r="S476" s="105">
        <v>83667746.242903203</v>
      </c>
      <c r="T476" s="105">
        <v>79243315.754666701</v>
      </c>
      <c r="U476" s="105">
        <v>70394439.068387106</v>
      </c>
      <c r="V476" s="105">
        <v>85651934.041999996</v>
      </c>
      <c r="W476" s="111"/>
      <c r="X476" s="111"/>
      <c r="Y476" s="104"/>
      <c r="Z476" s="104"/>
    </row>
    <row r="477" spans="1:26" ht="12.75" customHeight="1" x14ac:dyDescent="0.3">
      <c r="A477" s="27">
        <v>468</v>
      </c>
      <c r="B477" s="29" t="s">
        <v>746</v>
      </c>
      <c r="C477" s="29" t="s">
        <v>869</v>
      </c>
      <c r="D477" s="29" t="s">
        <v>791</v>
      </c>
      <c r="E477" s="29" t="s">
        <v>1106</v>
      </c>
      <c r="F477" s="71" t="s">
        <v>262</v>
      </c>
      <c r="G477" s="71" t="s">
        <v>75</v>
      </c>
      <c r="H477" s="29">
        <v>0</v>
      </c>
      <c r="I477" s="110">
        <v>0</v>
      </c>
      <c r="J477" s="105">
        <v>165221.001666667</v>
      </c>
      <c r="K477" s="105">
        <v>186814.01</v>
      </c>
      <c r="L477" s="105">
        <v>184749.65516128999</v>
      </c>
      <c r="M477" s="105">
        <v>183647.96</v>
      </c>
      <c r="N477" s="105">
        <v>182715.39709677399</v>
      </c>
      <c r="O477" s="105">
        <v>180840.52666666699</v>
      </c>
      <c r="P477" s="105">
        <v>178425.163225806</v>
      </c>
      <c r="Q477" s="105">
        <v>177666.187419355</v>
      </c>
      <c r="R477" s="105">
        <v>176996.02249999999</v>
      </c>
      <c r="S477" s="105">
        <v>174878.653548387</v>
      </c>
      <c r="T477" s="105">
        <v>171403.63500000001</v>
      </c>
      <c r="U477" s="105">
        <v>167140.38903225801</v>
      </c>
      <c r="V477" s="105">
        <v>165221.001666667</v>
      </c>
      <c r="W477" s="111"/>
      <c r="X477" s="111"/>
      <c r="Y477" s="104"/>
      <c r="Z477" s="104"/>
    </row>
    <row r="478" spans="1:26" ht="12.75" customHeight="1" x14ac:dyDescent="0.3">
      <c r="A478" s="27">
        <v>469</v>
      </c>
      <c r="B478" s="29" t="s">
        <v>746</v>
      </c>
      <c r="C478" s="29">
        <v>0</v>
      </c>
      <c r="D478" s="29" t="s">
        <v>1094</v>
      </c>
      <c r="E478" s="29" t="s">
        <v>1107</v>
      </c>
      <c r="F478" s="71">
        <v>9390</v>
      </c>
      <c r="G478" s="71" t="s">
        <v>254</v>
      </c>
      <c r="H478" s="29">
        <v>0</v>
      </c>
      <c r="I478" s="110">
        <v>0</v>
      </c>
      <c r="J478" s="105">
        <v>1408822.291</v>
      </c>
      <c r="K478" s="105">
        <v>1698496.0380645201</v>
      </c>
      <c r="L478" s="105">
        <v>2214697.5803225799</v>
      </c>
      <c r="M478" s="105">
        <v>2159897.3466666699</v>
      </c>
      <c r="N478" s="105">
        <v>2276831.34903226</v>
      </c>
      <c r="O478" s="105">
        <v>1435390.5120000001</v>
      </c>
      <c r="P478" s="105">
        <v>1410838.93096774</v>
      </c>
      <c r="Q478" s="105">
        <v>2401670.2367741899</v>
      </c>
      <c r="R478" s="105">
        <v>2202181.0221428601</v>
      </c>
      <c r="S478" s="105">
        <v>2587237.8374193599</v>
      </c>
      <c r="T478" s="105">
        <v>3308863.4586666701</v>
      </c>
      <c r="U478" s="105">
        <v>2576567.6629032302</v>
      </c>
      <c r="V478" s="105">
        <v>1408822.291</v>
      </c>
      <c r="W478" s="111"/>
      <c r="X478" s="111"/>
      <c r="Y478" s="104"/>
      <c r="Z478" s="104"/>
    </row>
    <row r="479" spans="1:26" ht="12.75" customHeight="1" x14ac:dyDescent="0.3">
      <c r="A479" s="27">
        <v>470</v>
      </c>
      <c r="B479" s="29" t="s">
        <v>746</v>
      </c>
      <c r="C479" s="29">
        <v>0</v>
      </c>
      <c r="D479" s="29" t="s">
        <v>1094</v>
      </c>
      <c r="E479" s="29" t="s">
        <v>1108</v>
      </c>
      <c r="F479" s="71">
        <v>9400</v>
      </c>
      <c r="G479" s="71" t="s">
        <v>254</v>
      </c>
      <c r="H479" s="29">
        <v>0</v>
      </c>
      <c r="I479" s="110">
        <v>0</v>
      </c>
      <c r="J479" s="105">
        <v>323967.28533333301</v>
      </c>
      <c r="K479" s="105">
        <v>731892.02290322597</v>
      </c>
      <c r="L479" s="105">
        <v>1025642.30548387</v>
      </c>
      <c r="M479" s="105">
        <v>931496.39433333406</v>
      </c>
      <c r="N479" s="105">
        <v>1157383.78</v>
      </c>
      <c r="O479" s="105">
        <v>622094.914666667</v>
      </c>
      <c r="P479" s="105">
        <v>380437.94193548401</v>
      </c>
      <c r="Q479" s="105">
        <v>805901.82387096703</v>
      </c>
      <c r="R479" s="105">
        <v>863401.48892857099</v>
      </c>
      <c r="S479" s="105">
        <v>1006071.0393548399</v>
      </c>
      <c r="T479" s="105">
        <v>1509913.51066667</v>
      </c>
      <c r="U479" s="105">
        <v>1047544.64870968</v>
      </c>
      <c r="V479" s="105">
        <v>323967.28533333301</v>
      </c>
      <c r="W479" s="111"/>
      <c r="X479" s="111"/>
      <c r="Y479" s="104"/>
      <c r="Z479" s="104"/>
    </row>
    <row r="480" spans="1:26" ht="12.75" customHeight="1" x14ac:dyDescent="0.3">
      <c r="A480" s="27">
        <v>471</v>
      </c>
      <c r="B480" s="29" t="s">
        <v>746</v>
      </c>
      <c r="C480" s="29">
        <v>0</v>
      </c>
      <c r="D480" s="29" t="s">
        <v>765</v>
      </c>
      <c r="E480" s="29" t="s">
        <v>1109</v>
      </c>
      <c r="F480" s="71" t="s">
        <v>263</v>
      </c>
      <c r="G480" s="71" t="s">
        <v>66</v>
      </c>
      <c r="H480" s="29">
        <v>0</v>
      </c>
      <c r="I480" s="110">
        <v>0</v>
      </c>
      <c r="J480" s="105">
        <v>459679.76533333299</v>
      </c>
      <c r="K480" s="105">
        <v>471303.53129032301</v>
      </c>
      <c r="L480" s="105">
        <v>470001.37741935498</v>
      </c>
      <c r="M480" s="105">
        <v>473768.70566666703</v>
      </c>
      <c r="N480" s="105">
        <v>474525.56612903299</v>
      </c>
      <c r="O480" s="105">
        <v>472858.16200000001</v>
      </c>
      <c r="P480" s="105">
        <v>465288.27967741899</v>
      </c>
      <c r="Q480" s="105">
        <v>462009.87451612903</v>
      </c>
      <c r="R480" s="105">
        <v>461197.11714285699</v>
      </c>
      <c r="S480" s="105">
        <v>460262.229677419</v>
      </c>
      <c r="T480" s="105">
        <v>460144.79</v>
      </c>
      <c r="U480" s="105">
        <v>460608.61903225799</v>
      </c>
      <c r="V480" s="105">
        <v>459679.76533333299</v>
      </c>
      <c r="W480" s="111"/>
      <c r="X480" s="111"/>
      <c r="Y480" s="104"/>
      <c r="Z480" s="104"/>
    </row>
    <row r="481" spans="1:26" ht="12.75" customHeight="1" x14ac:dyDescent="0.3">
      <c r="A481" s="27">
        <v>472</v>
      </c>
      <c r="B481" s="29" t="s">
        <v>746</v>
      </c>
      <c r="C481" s="29">
        <v>0</v>
      </c>
      <c r="D481" s="29" t="s">
        <v>737</v>
      </c>
      <c r="E481" s="29" t="s">
        <v>1110</v>
      </c>
      <c r="F481" s="71">
        <v>9470</v>
      </c>
      <c r="G481" s="71" t="s">
        <v>105</v>
      </c>
      <c r="H481" s="29">
        <v>0</v>
      </c>
      <c r="I481" s="110" t="s">
        <v>1111</v>
      </c>
      <c r="J481" s="105">
        <v>5500000</v>
      </c>
      <c r="K481" s="105">
        <v>7483870.9677419402</v>
      </c>
      <c r="L481" s="105">
        <v>8000000</v>
      </c>
      <c r="M481" s="105">
        <v>8000000</v>
      </c>
      <c r="N481" s="105">
        <v>8000000</v>
      </c>
      <c r="O481" s="105">
        <v>7533333.3333333302</v>
      </c>
      <c r="P481" s="105">
        <v>6000000</v>
      </c>
      <c r="Q481" s="105">
        <v>6000000</v>
      </c>
      <c r="R481" s="105">
        <v>4500000</v>
      </c>
      <c r="S481" s="105">
        <v>4000000</v>
      </c>
      <c r="T481" s="105">
        <v>4000000</v>
      </c>
      <c r="U481" s="105">
        <v>5354838.7096774196</v>
      </c>
      <c r="V481" s="105">
        <v>5500000</v>
      </c>
      <c r="W481" s="111"/>
      <c r="X481" s="111"/>
      <c r="Y481" s="104"/>
      <c r="Z481" s="104"/>
    </row>
    <row r="482" spans="1:26" ht="12.75" customHeight="1" x14ac:dyDescent="0.3">
      <c r="A482" s="27">
        <v>473</v>
      </c>
      <c r="B482" s="29" t="s">
        <v>746</v>
      </c>
      <c r="C482" s="29">
        <v>0</v>
      </c>
      <c r="D482" s="29" t="s">
        <v>808</v>
      </c>
      <c r="E482" s="29" t="s">
        <v>1112</v>
      </c>
      <c r="F482" s="71">
        <v>9480</v>
      </c>
      <c r="G482" s="71" t="s">
        <v>88</v>
      </c>
      <c r="H482" s="29">
        <v>0</v>
      </c>
      <c r="I482" s="110">
        <v>0</v>
      </c>
      <c r="J482" s="105">
        <v>25519349.586666699</v>
      </c>
      <c r="K482" s="105">
        <v>21325304.233871002</v>
      </c>
      <c r="L482" s="105">
        <v>21337767.782258101</v>
      </c>
      <c r="M482" s="105">
        <v>21355540.149999999</v>
      </c>
      <c r="N482" s="105">
        <v>21373948.0167742</v>
      </c>
      <c r="O482" s="105">
        <v>21393717.653333299</v>
      </c>
      <c r="P482" s="105">
        <v>24742295.674838699</v>
      </c>
      <c r="Q482" s="105">
        <v>25139345.7070968</v>
      </c>
      <c r="R482" s="105">
        <v>25051862.2485714</v>
      </c>
      <c r="S482" s="105">
        <v>25076913.739354901</v>
      </c>
      <c r="T482" s="105">
        <v>25094370.52</v>
      </c>
      <c r="U482" s="105">
        <v>25102850.255483899</v>
      </c>
      <c r="V482" s="105">
        <v>25519349.586666699</v>
      </c>
      <c r="W482" s="111"/>
      <c r="X482" s="111"/>
      <c r="Y482" s="104"/>
      <c r="Z482" s="104"/>
    </row>
    <row r="483" spans="1:26" ht="12.75" customHeight="1" x14ac:dyDescent="0.3">
      <c r="A483" s="27">
        <v>474</v>
      </c>
      <c r="B483" s="29" t="s">
        <v>746</v>
      </c>
      <c r="C483" s="29">
        <v>0</v>
      </c>
      <c r="D483" s="29" t="s">
        <v>1094</v>
      </c>
      <c r="E483" s="29" t="s">
        <v>1113</v>
      </c>
      <c r="F483" s="71">
        <v>9490</v>
      </c>
      <c r="G483" s="71" t="s">
        <v>254</v>
      </c>
      <c r="H483" s="29">
        <v>0</v>
      </c>
      <c r="I483" s="110">
        <v>0</v>
      </c>
      <c r="J483" s="105">
        <v>8750849.1043333393</v>
      </c>
      <c r="K483" s="105">
        <v>9696421.1500000004</v>
      </c>
      <c r="L483" s="105">
        <v>10063608.2551613</v>
      </c>
      <c r="M483" s="105">
        <v>9466398.5346666705</v>
      </c>
      <c r="N483" s="105">
        <v>11074730.1093548</v>
      </c>
      <c r="O483" s="105">
        <v>7740246.3556666598</v>
      </c>
      <c r="P483" s="105">
        <v>8048232.8580645202</v>
      </c>
      <c r="Q483" s="105">
        <v>9404731.8512903303</v>
      </c>
      <c r="R483" s="105">
        <v>7189481.91107143</v>
      </c>
      <c r="S483" s="105">
        <v>7485473.4774193596</v>
      </c>
      <c r="T483" s="105">
        <v>9478592.6626666691</v>
      </c>
      <c r="U483" s="105">
        <v>9855484.5416129101</v>
      </c>
      <c r="V483" s="105">
        <v>8750849.1043333393</v>
      </c>
      <c r="W483" s="111"/>
      <c r="X483" s="111"/>
      <c r="Y483" s="104"/>
      <c r="Z483" s="104"/>
    </row>
    <row r="484" spans="1:26" ht="12.75" customHeight="1" x14ac:dyDescent="0.3">
      <c r="A484" s="27">
        <v>475</v>
      </c>
      <c r="B484" s="29" t="s">
        <v>746</v>
      </c>
      <c r="C484" s="29">
        <v>0</v>
      </c>
      <c r="D484" s="29" t="s">
        <v>1094</v>
      </c>
      <c r="E484" s="29" t="s">
        <v>1114</v>
      </c>
      <c r="F484" s="71">
        <v>9510</v>
      </c>
      <c r="G484" s="71" t="s">
        <v>254</v>
      </c>
      <c r="H484" s="29">
        <v>0</v>
      </c>
      <c r="I484" s="110">
        <v>0</v>
      </c>
      <c r="J484" s="105">
        <v>515486.06866666698</v>
      </c>
      <c r="K484" s="105">
        <v>636657.59612903197</v>
      </c>
      <c r="L484" s="105">
        <v>795123.86225806503</v>
      </c>
      <c r="M484" s="105">
        <v>769095.00333333295</v>
      </c>
      <c r="N484" s="105">
        <v>822359.87516129005</v>
      </c>
      <c r="O484" s="105">
        <v>535618.94999999995</v>
      </c>
      <c r="P484" s="105">
        <v>573896.46354838705</v>
      </c>
      <c r="Q484" s="105">
        <v>932055.61064516101</v>
      </c>
      <c r="R484" s="105">
        <v>823047.52249999996</v>
      </c>
      <c r="S484" s="105">
        <v>963397.720645161</v>
      </c>
      <c r="T484" s="105">
        <v>1239047.36666667</v>
      </c>
      <c r="U484" s="105">
        <v>945791.89129032195</v>
      </c>
      <c r="V484" s="105">
        <v>515486.06866666698</v>
      </c>
      <c r="W484" s="111"/>
      <c r="X484" s="111"/>
      <c r="Y484" s="104"/>
      <c r="Z484" s="104"/>
    </row>
    <row r="485" spans="1:26" ht="12.75" customHeight="1" x14ac:dyDescent="0.3">
      <c r="A485" s="27">
        <v>476</v>
      </c>
      <c r="B485" s="29" t="s">
        <v>746</v>
      </c>
      <c r="C485" s="29">
        <v>0</v>
      </c>
      <c r="D485" s="29" t="s">
        <v>1094</v>
      </c>
      <c r="E485" s="29" t="s">
        <v>1115</v>
      </c>
      <c r="F485" s="71">
        <v>9520</v>
      </c>
      <c r="G485" s="71" t="s">
        <v>254</v>
      </c>
      <c r="H485" s="29">
        <v>0</v>
      </c>
      <c r="I485" s="110">
        <v>0</v>
      </c>
      <c r="J485" s="105">
        <v>1237602.8243333299</v>
      </c>
      <c r="K485" s="105">
        <v>1331270.07129032</v>
      </c>
      <c r="L485" s="105">
        <v>1337211.41870968</v>
      </c>
      <c r="M485" s="105">
        <v>1223013.6310000001</v>
      </c>
      <c r="N485" s="105">
        <v>1452454.1</v>
      </c>
      <c r="O485" s="105">
        <v>1027915.11466667</v>
      </c>
      <c r="P485" s="105">
        <v>1065941.4596774201</v>
      </c>
      <c r="Q485" s="105">
        <v>1282380.9725806499</v>
      </c>
      <c r="R485" s="105">
        <v>967078.97678571497</v>
      </c>
      <c r="S485" s="105">
        <v>989770.12516129005</v>
      </c>
      <c r="T485" s="105">
        <v>1263682.01533333</v>
      </c>
      <c r="U485" s="105">
        <v>1337970.46806452</v>
      </c>
      <c r="V485" s="105">
        <v>1237602.8243333299</v>
      </c>
      <c r="W485" s="111"/>
      <c r="X485" s="111"/>
      <c r="Y485" s="104"/>
      <c r="Z485" s="104"/>
    </row>
    <row r="486" spans="1:26" ht="12.75" customHeight="1" x14ac:dyDescent="0.3">
      <c r="A486" s="27">
        <v>477</v>
      </c>
      <c r="B486" s="29" t="s">
        <v>728</v>
      </c>
      <c r="C486" s="29">
        <v>0</v>
      </c>
      <c r="D486" s="29" t="s">
        <v>1116</v>
      </c>
      <c r="E486" s="29" t="s">
        <v>1117</v>
      </c>
      <c r="F486" s="71">
        <v>9525</v>
      </c>
      <c r="G486" s="71" t="s">
        <v>63</v>
      </c>
      <c r="H486" s="29">
        <v>0</v>
      </c>
      <c r="I486" s="110" t="s">
        <v>846</v>
      </c>
      <c r="J486" s="105">
        <v>0</v>
      </c>
      <c r="K486" s="105">
        <v>185836.15580645201</v>
      </c>
      <c r="L486" s="105">
        <v>185944.15580645201</v>
      </c>
      <c r="M486" s="105">
        <v>186098.76333333299</v>
      </c>
      <c r="N486" s="105">
        <v>108153.443225806</v>
      </c>
      <c r="O486" s="105">
        <v>16.133333333333301</v>
      </c>
      <c r="P486" s="105">
        <v>79</v>
      </c>
      <c r="Q486" s="105">
        <v>-40.237096774193603</v>
      </c>
      <c r="R486" s="105">
        <v>0</v>
      </c>
      <c r="S486" s="105">
        <v>0</v>
      </c>
      <c r="T486" s="105">
        <v>0</v>
      </c>
      <c r="U486" s="105">
        <v>0</v>
      </c>
      <c r="V486" s="105">
        <v>0</v>
      </c>
      <c r="W486" s="111"/>
      <c r="X486" s="111"/>
      <c r="Y486" s="104"/>
      <c r="Z486" s="104"/>
    </row>
    <row r="487" spans="1:26" ht="12.75" customHeight="1" x14ac:dyDescent="0.3">
      <c r="A487" s="27">
        <v>478</v>
      </c>
      <c r="B487" s="29" t="s">
        <v>746</v>
      </c>
      <c r="C487" s="29" t="s">
        <v>869</v>
      </c>
      <c r="D487" s="29" t="s">
        <v>791</v>
      </c>
      <c r="E487" s="29" t="s">
        <v>1118</v>
      </c>
      <c r="F487" s="71" t="s">
        <v>264</v>
      </c>
      <c r="G487" s="71" t="s">
        <v>75</v>
      </c>
      <c r="H487" s="29" t="s">
        <v>265</v>
      </c>
      <c r="I487" s="110" t="s">
        <v>1119</v>
      </c>
      <c r="J487" s="105">
        <v>0</v>
      </c>
      <c r="K487" s="105">
        <v>1410897.7096774201</v>
      </c>
      <c r="L487" s="105">
        <v>2182506.6129032299</v>
      </c>
      <c r="M487" s="105">
        <v>2032717.3</v>
      </c>
      <c r="N487" s="105">
        <v>0</v>
      </c>
      <c r="O487" s="105">
        <v>0</v>
      </c>
      <c r="P487" s="105">
        <v>0</v>
      </c>
      <c r="Q487" s="105">
        <v>0</v>
      </c>
      <c r="R487" s="105">
        <v>0</v>
      </c>
      <c r="S487" s="105">
        <v>0</v>
      </c>
      <c r="T487" s="105">
        <v>0</v>
      </c>
      <c r="U487" s="105">
        <v>0</v>
      </c>
      <c r="V487" s="105">
        <v>0</v>
      </c>
      <c r="W487" s="111"/>
      <c r="X487" s="111"/>
      <c r="Y487" s="104"/>
      <c r="Z487" s="104"/>
    </row>
    <row r="488" spans="1:26" ht="12.75" customHeight="1" x14ac:dyDescent="0.3">
      <c r="A488" s="27">
        <v>479</v>
      </c>
      <c r="B488" s="29" t="s">
        <v>746</v>
      </c>
      <c r="C488" s="29" t="s">
        <v>869</v>
      </c>
      <c r="D488" s="29" t="s">
        <v>791</v>
      </c>
      <c r="E488" s="29" t="s">
        <v>1118</v>
      </c>
      <c r="F488" s="71" t="s">
        <v>264</v>
      </c>
      <c r="G488" s="71" t="s">
        <v>75</v>
      </c>
      <c r="H488" s="29" t="s">
        <v>266</v>
      </c>
      <c r="I488" s="110" t="s">
        <v>1120</v>
      </c>
      <c r="J488" s="105">
        <v>0</v>
      </c>
      <c r="K488" s="105">
        <v>3111417.7909677401</v>
      </c>
      <c r="L488" s="105">
        <v>3103947.18032258</v>
      </c>
      <c r="M488" s="105">
        <v>-372117.89199999999</v>
      </c>
      <c r="N488" s="105">
        <v>0</v>
      </c>
      <c r="O488" s="105">
        <v>0</v>
      </c>
      <c r="P488" s="105">
        <v>0</v>
      </c>
      <c r="Q488" s="105">
        <v>0</v>
      </c>
      <c r="R488" s="105">
        <v>0</v>
      </c>
      <c r="S488" s="105">
        <v>0</v>
      </c>
      <c r="T488" s="105">
        <v>0</v>
      </c>
      <c r="U488" s="105">
        <v>0</v>
      </c>
      <c r="V488" s="105">
        <v>0</v>
      </c>
      <c r="W488" s="111"/>
      <c r="X488" s="111"/>
      <c r="Y488" s="104"/>
      <c r="Z488" s="104"/>
    </row>
    <row r="489" spans="1:26" ht="12.75" customHeight="1" x14ac:dyDescent="0.3">
      <c r="A489" s="27">
        <v>480</v>
      </c>
      <c r="B489" s="29" t="s">
        <v>746</v>
      </c>
      <c r="C489" s="29" t="s">
        <v>869</v>
      </c>
      <c r="D489" s="29" t="s">
        <v>791</v>
      </c>
      <c r="E489" s="29" t="s">
        <v>1121</v>
      </c>
      <c r="F489" s="71" t="s">
        <v>264</v>
      </c>
      <c r="G489" s="71" t="s">
        <v>75</v>
      </c>
      <c r="H489" s="29" t="s">
        <v>267</v>
      </c>
      <c r="I489" s="110" t="s">
        <v>1119</v>
      </c>
      <c r="J489" s="105">
        <v>0</v>
      </c>
      <c r="K489" s="105">
        <v>852088.17064516095</v>
      </c>
      <c r="L489" s="105">
        <v>81797.2029032258</v>
      </c>
      <c r="M489" s="105">
        <v>-1351754.1229999999</v>
      </c>
      <c r="N489" s="105">
        <v>0</v>
      </c>
      <c r="O489" s="105">
        <v>0</v>
      </c>
      <c r="P489" s="105">
        <v>0</v>
      </c>
      <c r="Q489" s="105">
        <v>0</v>
      </c>
      <c r="R489" s="105">
        <v>0</v>
      </c>
      <c r="S489" s="105">
        <v>0</v>
      </c>
      <c r="T489" s="105">
        <v>0</v>
      </c>
      <c r="U489" s="105">
        <v>0</v>
      </c>
      <c r="V489" s="105">
        <v>0</v>
      </c>
      <c r="W489" s="111"/>
      <c r="X489" s="111"/>
      <c r="Y489" s="104"/>
      <c r="Z489" s="104"/>
    </row>
    <row r="490" spans="1:26" ht="12.75" customHeight="1" x14ac:dyDescent="0.3">
      <c r="A490" s="27">
        <v>481</v>
      </c>
      <c r="B490" s="29" t="s">
        <v>746</v>
      </c>
      <c r="C490" s="29" t="s">
        <v>869</v>
      </c>
      <c r="D490" s="29" t="s">
        <v>791</v>
      </c>
      <c r="E490" s="29" t="s">
        <v>1118</v>
      </c>
      <c r="F490" s="71" t="s">
        <v>264</v>
      </c>
      <c r="G490" s="71" t="s">
        <v>75</v>
      </c>
      <c r="H490" s="29" t="s">
        <v>268</v>
      </c>
      <c r="I490" s="110" t="s">
        <v>1120</v>
      </c>
      <c r="J490" s="105">
        <v>0</v>
      </c>
      <c r="K490" s="105">
        <v>17051200</v>
      </c>
      <c r="L490" s="105">
        <v>17051200</v>
      </c>
      <c r="M490" s="105">
        <v>5115360</v>
      </c>
      <c r="N490" s="105">
        <v>0</v>
      </c>
      <c r="O490" s="105">
        <v>0</v>
      </c>
      <c r="P490" s="105">
        <v>0</v>
      </c>
      <c r="Q490" s="105">
        <v>0</v>
      </c>
      <c r="R490" s="105">
        <v>0</v>
      </c>
      <c r="S490" s="105">
        <v>0</v>
      </c>
      <c r="T490" s="105">
        <v>0</v>
      </c>
      <c r="U490" s="105">
        <v>0</v>
      </c>
      <c r="V490" s="105">
        <v>0</v>
      </c>
      <c r="W490" s="111"/>
      <c r="X490" s="111"/>
      <c r="Y490" s="104"/>
      <c r="Z490" s="104"/>
    </row>
    <row r="491" spans="1:26" ht="12.75" customHeight="1" x14ac:dyDescent="0.3">
      <c r="A491" s="27">
        <v>482</v>
      </c>
      <c r="B491" s="29" t="s">
        <v>746</v>
      </c>
      <c r="C491" s="29" t="s">
        <v>869</v>
      </c>
      <c r="D491" s="29" t="s">
        <v>791</v>
      </c>
      <c r="E491" s="29" t="s">
        <v>1118</v>
      </c>
      <c r="F491" s="71" t="s">
        <v>264</v>
      </c>
      <c r="G491" s="71" t="s">
        <v>75</v>
      </c>
      <c r="H491" s="29" t="s">
        <v>269</v>
      </c>
      <c r="I491" s="110" t="s">
        <v>1120</v>
      </c>
      <c r="J491" s="105">
        <v>0</v>
      </c>
      <c r="K491" s="105">
        <v>25766281.202258099</v>
      </c>
      <c r="L491" s="105">
        <v>25276716.59</v>
      </c>
      <c r="M491" s="105">
        <v>6848311.3806666704</v>
      </c>
      <c r="N491" s="105">
        <v>0</v>
      </c>
      <c r="O491" s="105">
        <v>0</v>
      </c>
      <c r="P491" s="105">
        <v>0</v>
      </c>
      <c r="Q491" s="105">
        <v>0</v>
      </c>
      <c r="R491" s="105">
        <v>0</v>
      </c>
      <c r="S491" s="105">
        <v>0</v>
      </c>
      <c r="T491" s="105">
        <v>0</v>
      </c>
      <c r="U491" s="105">
        <v>0</v>
      </c>
      <c r="V491" s="105">
        <v>0</v>
      </c>
      <c r="W491" s="111"/>
      <c r="X491" s="111"/>
      <c r="Y491" s="104"/>
      <c r="Z491" s="104"/>
    </row>
    <row r="492" spans="1:26" ht="12.75" customHeight="1" x14ac:dyDescent="0.3">
      <c r="A492" s="27">
        <v>483</v>
      </c>
      <c r="B492" s="29" t="s">
        <v>746</v>
      </c>
      <c r="C492" s="29" t="s">
        <v>869</v>
      </c>
      <c r="D492" s="29" t="s">
        <v>791</v>
      </c>
      <c r="E492" s="29" t="s">
        <v>1118</v>
      </c>
      <c r="F492" s="71" t="s">
        <v>264</v>
      </c>
      <c r="G492" s="71" t="s">
        <v>75</v>
      </c>
      <c r="H492" s="29" t="s">
        <v>270</v>
      </c>
      <c r="I492" s="110" t="s">
        <v>1120</v>
      </c>
      <c r="J492" s="105">
        <v>0</v>
      </c>
      <c r="K492" s="105">
        <v>21859241</v>
      </c>
      <c r="L492" s="105">
        <v>21859241</v>
      </c>
      <c r="M492" s="105">
        <v>6557772.2999999998</v>
      </c>
      <c r="N492" s="105">
        <v>0</v>
      </c>
      <c r="O492" s="105">
        <v>0</v>
      </c>
      <c r="P492" s="105">
        <v>0</v>
      </c>
      <c r="Q492" s="105">
        <v>0</v>
      </c>
      <c r="R492" s="105">
        <v>0</v>
      </c>
      <c r="S492" s="105">
        <v>0</v>
      </c>
      <c r="T492" s="105">
        <v>0</v>
      </c>
      <c r="U492" s="105">
        <v>0</v>
      </c>
      <c r="V492" s="105">
        <v>0</v>
      </c>
      <c r="W492" s="111"/>
      <c r="X492" s="111"/>
      <c r="Y492" s="104"/>
      <c r="Z492" s="104"/>
    </row>
    <row r="493" spans="1:26" ht="12.75" customHeight="1" x14ac:dyDescent="0.3">
      <c r="A493" s="27">
        <v>484</v>
      </c>
      <c r="B493" s="29" t="s">
        <v>746</v>
      </c>
      <c r="C493" s="29" t="s">
        <v>869</v>
      </c>
      <c r="D493" s="29" t="s">
        <v>791</v>
      </c>
      <c r="E493" s="29" t="s">
        <v>1122</v>
      </c>
      <c r="F493" s="71">
        <v>9535</v>
      </c>
      <c r="G493" s="71" t="s">
        <v>75</v>
      </c>
      <c r="H493" s="29" t="s">
        <v>271</v>
      </c>
      <c r="I493" s="110" t="s">
        <v>1123</v>
      </c>
      <c r="J493" s="105">
        <v>0</v>
      </c>
      <c r="K493" s="105">
        <v>620559397.49000001</v>
      </c>
      <c r="L493" s="105">
        <v>7772574.6451612897</v>
      </c>
      <c r="M493" s="105">
        <v>2795596.7666666699</v>
      </c>
      <c r="N493" s="105">
        <v>0</v>
      </c>
      <c r="O493" s="105">
        <v>0</v>
      </c>
      <c r="P493" s="105">
        <v>0</v>
      </c>
      <c r="Q493" s="105">
        <v>0</v>
      </c>
      <c r="R493" s="105">
        <v>0</v>
      </c>
      <c r="S493" s="105">
        <v>0</v>
      </c>
      <c r="T493" s="105">
        <v>0</v>
      </c>
      <c r="U493" s="105">
        <v>0</v>
      </c>
      <c r="V493" s="105">
        <v>0</v>
      </c>
      <c r="W493" s="111"/>
      <c r="X493" s="111"/>
      <c r="Y493" s="104"/>
      <c r="Z493" s="104"/>
    </row>
    <row r="494" spans="1:26" ht="12.75" customHeight="1" x14ac:dyDescent="0.3">
      <c r="A494" s="27">
        <v>485</v>
      </c>
      <c r="B494" s="29" t="s">
        <v>746</v>
      </c>
      <c r="C494" s="29" t="s">
        <v>869</v>
      </c>
      <c r="D494" s="29" t="s">
        <v>791</v>
      </c>
      <c r="E494" s="29" t="s">
        <v>1122</v>
      </c>
      <c r="F494" s="71">
        <v>9535</v>
      </c>
      <c r="G494" s="71" t="s">
        <v>75</v>
      </c>
      <c r="H494" s="29" t="s">
        <v>272</v>
      </c>
      <c r="I494" s="110" t="s">
        <v>1123</v>
      </c>
      <c r="J494" s="105">
        <v>0</v>
      </c>
      <c r="K494" s="105">
        <v>7480443.4516129</v>
      </c>
      <c r="L494" s="105">
        <v>529411.16129032301</v>
      </c>
      <c r="M494" s="105">
        <v>502352.5</v>
      </c>
      <c r="N494" s="105">
        <v>0</v>
      </c>
      <c r="O494" s="105">
        <v>0</v>
      </c>
      <c r="P494" s="105">
        <v>0</v>
      </c>
      <c r="Q494" s="105">
        <v>0</v>
      </c>
      <c r="R494" s="105">
        <v>0</v>
      </c>
      <c r="S494" s="105">
        <v>0</v>
      </c>
      <c r="T494" s="105">
        <v>0</v>
      </c>
      <c r="U494" s="105">
        <v>0</v>
      </c>
      <c r="V494" s="105">
        <v>0</v>
      </c>
      <c r="W494" s="111"/>
      <c r="X494" s="111"/>
      <c r="Y494" s="104"/>
      <c r="Z494" s="104"/>
    </row>
    <row r="495" spans="1:26" ht="12.75" customHeight="1" x14ac:dyDescent="0.3">
      <c r="A495" s="27">
        <v>486</v>
      </c>
      <c r="B495" s="29" t="s">
        <v>746</v>
      </c>
      <c r="C495" s="29" t="s">
        <v>869</v>
      </c>
      <c r="D495" s="29" t="s">
        <v>791</v>
      </c>
      <c r="E495" s="29" t="s">
        <v>1122</v>
      </c>
      <c r="F495" s="71">
        <v>9535</v>
      </c>
      <c r="G495" s="71" t="s">
        <v>75</v>
      </c>
      <c r="H495" s="29" t="s">
        <v>273</v>
      </c>
      <c r="I495" s="110" t="s">
        <v>1123</v>
      </c>
      <c r="J495" s="105">
        <v>0</v>
      </c>
      <c r="K495" s="105">
        <v>198229.45161290301</v>
      </c>
      <c r="L495" s="105">
        <v>22072722.267419402</v>
      </c>
      <c r="M495" s="105">
        <v>6666014.11033333</v>
      </c>
      <c r="N495" s="105">
        <v>-121.354838709677</v>
      </c>
      <c r="O495" s="105">
        <v>0</v>
      </c>
      <c r="P495" s="105">
        <v>0</v>
      </c>
      <c r="Q495" s="105">
        <v>0</v>
      </c>
      <c r="R495" s="105">
        <v>0</v>
      </c>
      <c r="S495" s="105">
        <v>0</v>
      </c>
      <c r="T495" s="105">
        <v>0</v>
      </c>
      <c r="U495" s="105">
        <v>0</v>
      </c>
      <c r="V495" s="105">
        <v>0</v>
      </c>
      <c r="W495" s="111"/>
      <c r="X495" s="111"/>
      <c r="Y495" s="104"/>
      <c r="Z495" s="104"/>
    </row>
    <row r="496" spans="1:26" ht="12.75" customHeight="1" x14ac:dyDescent="0.3">
      <c r="A496" s="27">
        <v>487</v>
      </c>
      <c r="B496" s="29" t="s">
        <v>746</v>
      </c>
      <c r="C496" s="29" t="s">
        <v>869</v>
      </c>
      <c r="D496" s="29" t="s">
        <v>791</v>
      </c>
      <c r="E496" s="29" t="s">
        <v>1122</v>
      </c>
      <c r="F496" s="71">
        <v>9535</v>
      </c>
      <c r="G496" s="71" t="s">
        <v>75</v>
      </c>
      <c r="H496" s="29" t="s">
        <v>274</v>
      </c>
      <c r="I496" s="110" t="s">
        <v>1123</v>
      </c>
      <c r="J496" s="105">
        <v>0</v>
      </c>
      <c r="K496" s="105">
        <v>22016918.3964516</v>
      </c>
      <c r="L496" s="105">
        <v>424881396.62548399</v>
      </c>
      <c r="M496" s="105">
        <v>102928945.495667</v>
      </c>
      <c r="N496" s="105">
        <v>0</v>
      </c>
      <c r="O496" s="105">
        <v>0</v>
      </c>
      <c r="P496" s="105">
        <v>0</v>
      </c>
      <c r="Q496" s="105">
        <v>0</v>
      </c>
      <c r="R496" s="105">
        <v>0</v>
      </c>
      <c r="S496" s="105">
        <v>0</v>
      </c>
      <c r="T496" s="105">
        <v>0</v>
      </c>
      <c r="U496" s="105">
        <v>0</v>
      </c>
      <c r="V496" s="105">
        <v>0</v>
      </c>
      <c r="W496" s="111"/>
      <c r="X496" s="111"/>
      <c r="Y496" s="104"/>
      <c r="Z496" s="104"/>
    </row>
    <row r="497" spans="1:26" ht="12.75" customHeight="1" x14ac:dyDescent="0.3">
      <c r="A497" s="27">
        <v>488</v>
      </c>
      <c r="B497" s="29" t="s">
        <v>746</v>
      </c>
      <c r="C497" s="29" t="s">
        <v>869</v>
      </c>
      <c r="D497" s="29" t="s">
        <v>791</v>
      </c>
      <c r="E497" s="29" t="s">
        <v>1122</v>
      </c>
      <c r="F497" s="71">
        <v>9535</v>
      </c>
      <c r="G497" s="71" t="s">
        <v>75</v>
      </c>
      <c r="H497" s="29" t="s">
        <v>275</v>
      </c>
      <c r="I497" s="110" t="s">
        <v>1123</v>
      </c>
      <c r="J497" s="105">
        <v>0</v>
      </c>
      <c r="K497" s="105">
        <v>445615716.75</v>
      </c>
      <c r="L497" s="105">
        <v>620559397.49000001</v>
      </c>
      <c r="M497" s="105">
        <v>186167819.24700001</v>
      </c>
      <c r="N497" s="105">
        <v>0</v>
      </c>
      <c r="O497" s="105">
        <v>0</v>
      </c>
      <c r="P497" s="105">
        <v>0</v>
      </c>
      <c r="Q497" s="105">
        <v>0</v>
      </c>
      <c r="R497" s="105">
        <v>0</v>
      </c>
      <c r="S497" s="105">
        <v>0</v>
      </c>
      <c r="T497" s="105">
        <v>0</v>
      </c>
      <c r="U497" s="105">
        <v>0</v>
      </c>
      <c r="V497" s="105">
        <v>0</v>
      </c>
      <c r="W497" s="111"/>
      <c r="X497" s="111"/>
      <c r="Y497" s="104"/>
      <c r="Z497" s="104"/>
    </row>
    <row r="498" spans="1:26" ht="12.75" customHeight="1" x14ac:dyDescent="0.3">
      <c r="A498" s="27">
        <v>489</v>
      </c>
      <c r="B498" s="29" t="s">
        <v>746</v>
      </c>
      <c r="C498" s="29" t="s">
        <v>869</v>
      </c>
      <c r="D498" s="29" t="s">
        <v>791</v>
      </c>
      <c r="E498" s="29" t="s">
        <v>1122</v>
      </c>
      <c r="F498" s="71">
        <v>9535</v>
      </c>
      <c r="G498" s="71" t="s">
        <v>75</v>
      </c>
      <c r="H498" s="29" t="s">
        <v>276</v>
      </c>
      <c r="I498" s="110" t="s">
        <v>1123</v>
      </c>
      <c r="J498" s="105">
        <v>0</v>
      </c>
      <c r="K498" s="105">
        <v>75499400.390000001</v>
      </c>
      <c r="L498" s="105">
        <v>54027929.029677503</v>
      </c>
      <c r="M498" s="105">
        <v>-949033.20700000098</v>
      </c>
      <c r="N498" s="105">
        <v>0</v>
      </c>
      <c r="O498" s="105">
        <v>0</v>
      </c>
      <c r="P498" s="105">
        <v>0</v>
      </c>
      <c r="Q498" s="105">
        <v>0</v>
      </c>
      <c r="R498" s="105">
        <v>0</v>
      </c>
      <c r="S498" s="105">
        <v>0</v>
      </c>
      <c r="T498" s="105">
        <v>0</v>
      </c>
      <c r="U498" s="105">
        <v>0</v>
      </c>
      <c r="V498" s="105">
        <v>0</v>
      </c>
      <c r="W498" s="111"/>
      <c r="X498" s="111"/>
      <c r="Y498" s="104"/>
      <c r="Z498" s="104"/>
    </row>
    <row r="499" spans="1:26" ht="12.75" customHeight="1" x14ac:dyDescent="0.3">
      <c r="A499" s="27">
        <v>490</v>
      </c>
      <c r="B499" s="29" t="s">
        <v>746</v>
      </c>
      <c r="C499" s="29" t="s">
        <v>869</v>
      </c>
      <c r="D499" s="29" t="s">
        <v>791</v>
      </c>
      <c r="E499" s="29" t="s">
        <v>1124</v>
      </c>
      <c r="F499" s="71" t="s">
        <v>277</v>
      </c>
      <c r="G499" s="71" t="s">
        <v>75</v>
      </c>
      <c r="H499" s="29" t="s">
        <v>278</v>
      </c>
      <c r="I499" s="110" t="s">
        <v>1125</v>
      </c>
      <c r="J499" s="105">
        <v>0</v>
      </c>
      <c r="K499" s="105">
        <v>3537.5580645161299</v>
      </c>
      <c r="L499" s="105">
        <v>3539.7838709677399</v>
      </c>
      <c r="M499" s="105">
        <v>828.83666666666704</v>
      </c>
      <c r="N499" s="105">
        <v>0</v>
      </c>
      <c r="O499" s="105">
        <v>0</v>
      </c>
      <c r="P499" s="105">
        <v>0</v>
      </c>
      <c r="Q499" s="105">
        <v>0</v>
      </c>
      <c r="R499" s="105">
        <v>0</v>
      </c>
      <c r="S499" s="105">
        <v>0</v>
      </c>
      <c r="T499" s="105">
        <v>0</v>
      </c>
      <c r="U499" s="105">
        <v>0</v>
      </c>
      <c r="V499" s="105">
        <v>0</v>
      </c>
      <c r="W499" s="111"/>
      <c r="X499" s="111"/>
      <c r="Y499" s="104"/>
      <c r="Z499" s="104"/>
    </row>
    <row r="500" spans="1:26" ht="12.75" customHeight="1" x14ac:dyDescent="0.3">
      <c r="A500" s="27">
        <v>491</v>
      </c>
      <c r="B500" s="29" t="s">
        <v>746</v>
      </c>
      <c r="C500" s="29" t="s">
        <v>869</v>
      </c>
      <c r="D500" s="29" t="s">
        <v>791</v>
      </c>
      <c r="E500" s="29" t="s">
        <v>1124</v>
      </c>
      <c r="F500" s="71" t="s">
        <v>277</v>
      </c>
      <c r="G500" s="71" t="s">
        <v>75</v>
      </c>
      <c r="H500" s="29" t="s">
        <v>279</v>
      </c>
      <c r="I500" s="110" t="s">
        <v>1125</v>
      </c>
      <c r="J500" s="105">
        <v>0</v>
      </c>
      <c r="K500" s="105">
        <v>0</v>
      </c>
      <c r="L500" s="105">
        <v>0</v>
      </c>
      <c r="M500" s="105">
        <v>0</v>
      </c>
      <c r="N500" s="105">
        <v>0</v>
      </c>
      <c r="O500" s="105">
        <v>0</v>
      </c>
      <c r="P500" s="105">
        <v>0</v>
      </c>
      <c r="Q500" s="105">
        <v>0</v>
      </c>
      <c r="R500" s="105">
        <v>0</v>
      </c>
      <c r="S500" s="105">
        <v>0</v>
      </c>
      <c r="T500" s="105">
        <v>0</v>
      </c>
      <c r="U500" s="105">
        <v>0</v>
      </c>
      <c r="V500" s="105">
        <v>0</v>
      </c>
      <c r="W500" s="111"/>
      <c r="X500" s="111"/>
      <c r="Y500" s="104"/>
      <c r="Z500" s="104"/>
    </row>
    <row r="501" spans="1:26" ht="12.75" customHeight="1" x14ac:dyDescent="0.3">
      <c r="A501" s="27">
        <v>492</v>
      </c>
      <c r="B501" s="29" t="s">
        <v>746</v>
      </c>
      <c r="C501" s="29" t="s">
        <v>869</v>
      </c>
      <c r="D501" s="29" t="s">
        <v>791</v>
      </c>
      <c r="E501" s="29" t="s">
        <v>1124</v>
      </c>
      <c r="F501" s="71" t="s">
        <v>277</v>
      </c>
      <c r="G501" s="71" t="s">
        <v>75</v>
      </c>
      <c r="H501" s="29" t="s">
        <v>280</v>
      </c>
      <c r="I501" s="110" t="s">
        <v>1125</v>
      </c>
      <c r="J501" s="105">
        <v>0</v>
      </c>
      <c r="K501" s="105">
        <v>1633482.4703225801</v>
      </c>
      <c r="L501" s="105">
        <v>1634433.6961290301</v>
      </c>
      <c r="M501" s="105">
        <v>382588.80866666703</v>
      </c>
      <c r="N501" s="105">
        <v>0</v>
      </c>
      <c r="O501" s="105">
        <v>0</v>
      </c>
      <c r="P501" s="105">
        <v>0</v>
      </c>
      <c r="Q501" s="105">
        <v>0</v>
      </c>
      <c r="R501" s="105">
        <v>0</v>
      </c>
      <c r="S501" s="105">
        <v>0</v>
      </c>
      <c r="T501" s="105">
        <v>0</v>
      </c>
      <c r="U501" s="105">
        <v>0</v>
      </c>
      <c r="V501" s="105">
        <v>0</v>
      </c>
      <c r="W501" s="111"/>
      <c r="X501" s="111"/>
      <c r="Y501" s="104"/>
      <c r="Z501" s="104"/>
    </row>
    <row r="502" spans="1:26" ht="12.75" customHeight="1" x14ac:dyDescent="0.3">
      <c r="A502" s="27">
        <v>493</v>
      </c>
      <c r="B502" s="29" t="s">
        <v>746</v>
      </c>
      <c r="C502" s="29" t="s">
        <v>869</v>
      </c>
      <c r="D502" s="29" t="s">
        <v>791</v>
      </c>
      <c r="E502" s="29" t="s">
        <v>1124</v>
      </c>
      <c r="F502" s="71" t="s">
        <v>277</v>
      </c>
      <c r="G502" s="71" t="s">
        <v>75</v>
      </c>
      <c r="H502" s="29" t="s">
        <v>281</v>
      </c>
      <c r="I502" s="110" t="s">
        <v>1125</v>
      </c>
      <c r="J502" s="105">
        <v>0</v>
      </c>
      <c r="K502" s="105">
        <v>2931606.2609677399</v>
      </c>
      <c r="L502" s="105">
        <v>2933313.3254838702</v>
      </c>
      <c r="M502" s="105">
        <v>686630.42433333304</v>
      </c>
      <c r="N502" s="105">
        <v>0</v>
      </c>
      <c r="O502" s="105">
        <v>0</v>
      </c>
      <c r="P502" s="105">
        <v>0</v>
      </c>
      <c r="Q502" s="105">
        <v>0</v>
      </c>
      <c r="R502" s="105">
        <v>0</v>
      </c>
      <c r="S502" s="105">
        <v>0</v>
      </c>
      <c r="T502" s="105">
        <v>0</v>
      </c>
      <c r="U502" s="105">
        <v>0</v>
      </c>
      <c r="V502" s="105">
        <v>0</v>
      </c>
      <c r="W502" s="111"/>
      <c r="X502" s="111"/>
      <c r="Y502" s="104"/>
      <c r="Z502" s="104"/>
    </row>
    <row r="503" spans="1:26" ht="12.75" customHeight="1" x14ac:dyDescent="0.3">
      <c r="A503" s="27">
        <v>494</v>
      </c>
      <c r="B503" s="29" t="s">
        <v>746</v>
      </c>
      <c r="C503" s="29" t="s">
        <v>869</v>
      </c>
      <c r="D503" s="29" t="s">
        <v>791</v>
      </c>
      <c r="E503" s="29" t="s">
        <v>1124</v>
      </c>
      <c r="F503" s="71" t="s">
        <v>277</v>
      </c>
      <c r="G503" s="71" t="s">
        <v>75</v>
      </c>
      <c r="H503" s="29" t="s">
        <v>282</v>
      </c>
      <c r="I503" s="110" t="s">
        <v>1125</v>
      </c>
      <c r="J503" s="105">
        <v>0</v>
      </c>
      <c r="K503" s="105">
        <v>1241357.11967742</v>
      </c>
      <c r="L503" s="105">
        <v>1242079.7325806399</v>
      </c>
      <c r="M503" s="105">
        <v>290745.89566666703</v>
      </c>
      <c r="N503" s="105">
        <v>0</v>
      </c>
      <c r="O503" s="105">
        <v>0</v>
      </c>
      <c r="P503" s="105">
        <v>0</v>
      </c>
      <c r="Q503" s="105">
        <v>0</v>
      </c>
      <c r="R503" s="105">
        <v>0</v>
      </c>
      <c r="S503" s="105">
        <v>0</v>
      </c>
      <c r="T503" s="105">
        <v>0</v>
      </c>
      <c r="U503" s="105">
        <v>0</v>
      </c>
      <c r="V503" s="105">
        <v>0</v>
      </c>
      <c r="W503" s="111"/>
      <c r="X503" s="111"/>
      <c r="Y503" s="104"/>
      <c r="Z503" s="104"/>
    </row>
    <row r="504" spans="1:26" ht="12.75" customHeight="1" x14ac:dyDescent="0.3">
      <c r="A504" s="27">
        <v>495</v>
      </c>
      <c r="B504" s="29" t="s">
        <v>746</v>
      </c>
      <c r="C504" s="29" t="s">
        <v>869</v>
      </c>
      <c r="D504" s="29" t="s">
        <v>791</v>
      </c>
      <c r="E504" s="29" t="s">
        <v>1124</v>
      </c>
      <c r="F504" s="71" t="s">
        <v>277</v>
      </c>
      <c r="G504" s="71" t="s">
        <v>75</v>
      </c>
      <c r="H504" s="29" t="s">
        <v>283</v>
      </c>
      <c r="I504" s="110" t="s">
        <v>1125</v>
      </c>
      <c r="J504" s="105">
        <v>0</v>
      </c>
      <c r="K504" s="105">
        <v>5529535.35548387</v>
      </c>
      <c r="L504" s="105">
        <v>5532888.0651612896</v>
      </c>
      <c r="M504" s="105">
        <v>1295309.5313333301</v>
      </c>
      <c r="N504" s="105">
        <v>0</v>
      </c>
      <c r="O504" s="105">
        <v>0</v>
      </c>
      <c r="P504" s="105">
        <v>0</v>
      </c>
      <c r="Q504" s="105">
        <v>0</v>
      </c>
      <c r="R504" s="105">
        <v>0</v>
      </c>
      <c r="S504" s="105">
        <v>0</v>
      </c>
      <c r="T504" s="105">
        <v>0</v>
      </c>
      <c r="U504" s="105">
        <v>0</v>
      </c>
      <c r="V504" s="105">
        <v>0</v>
      </c>
      <c r="W504" s="111"/>
      <c r="X504" s="111"/>
      <c r="Y504" s="104"/>
      <c r="Z504" s="104"/>
    </row>
    <row r="505" spans="1:26" ht="12.75" customHeight="1" x14ac:dyDescent="0.3">
      <c r="A505" s="27">
        <v>496</v>
      </c>
      <c r="B505" s="29" t="s">
        <v>746</v>
      </c>
      <c r="C505" s="29" t="s">
        <v>869</v>
      </c>
      <c r="D505" s="29" t="s">
        <v>791</v>
      </c>
      <c r="E505" s="29" t="s">
        <v>1124</v>
      </c>
      <c r="F505" s="71" t="s">
        <v>277</v>
      </c>
      <c r="G505" s="71" t="s">
        <v>75</v>
      </c>
      <c r="H505" s="29" t="s">
        <v>284</v>
      </c>
      <c r="I505" s="110" t="s">
        <v>1125</v>
      </c>
      <c r="J505" s="105">
        <v>0</v>
      </c>
      <c r="K505" s="105">
        <v>59593.539677419401</v>
      </c>
      <c r="L505" s="105">
        <v>59628.249354838699</v>
      </c>
      <c r="M505" s="105">
        <v>13957.5936666667</v>
      </c>
      <c r="N505" s="105">
        <v>0</v>
      </c>
      <c r="O505" s="105">
        <v>0</v>
      </c>
      <c r="P505" s="105">
        <v>0</v>
      </c>
      <c r="Q505" s="105">
        <v>0</v>
      </c>
      <c r="R505" s="105">
        <v>0</v>
      </c>
      <c r="S505" s="105">
        <v>0</v>
      </c>
      <c r="T505" s="105">
        <v>0</v>
      </c>
      <c r="U505" s="105">
        <v>0</v>
      </c>
      <c r="V505" s="105">
        <v>0</v>
      </c>
      <c r="W505" s="111"/>
      <c r="X505" s="111"/>
      <c r="Y505" s="104"/>
      <c r="Z505" s="104"/>
    </row>
    <row r="506" spans="1:26" ht="12.75" customHeight="1" x14ac:dyDescent="0.3">
      <c r="A506" s="27">
        <v>497</v>
      </c>
      <c r="B506" s="29" t="s">
        <v>746</v>
      </c>
      <c r="C506" s="29" t="s">
        <v>869</v>
      </c>
      <c r="D506" s="29" t="s">
        <v>791</v>
      </c>
      <c r="E506" s="29" t="s">
        <v>1124</v>
      </c>
      <c r="F506" s="71" t="s">
        <v>277</v>
      </c>
      <c r="G506" s="71" t="s">
        <v>75</v>
      </c>
      <c r="H506" s="29" t="s">
        <v>285</v>
      </c>
      <c r="I506" s="110" t="s">
        <v>1125</v>
      </c>
      <c r="J506" s="105">
        <v>0</v>
      </c>
      <c r="K506" s="105">
        <v>847.28935483870998</v>
      </c>
      <c r="L506" s="105">
        <v>848.03129032258096</v>
      </c>
      <c r="M506" s="105">
        <v>198.83633333333299</v>
      </c>
      <c r="N506" s="105">
        <v>0</v>
      </c>
      <c r="O506" s="105">
        <v>0</v>
      </c>
      <c r="P506" s="105">
        <v>0</v>
      </c>
      <c r="Q506" s="105">
        <v>0</v>
      </c>
      <c r="R506" s="105">
        <v>0</v>
      </c>
      <c r="S506" s="105">
        <v>0</v>
      </c>
      <c r="T506" s="105">
        <v>0</v>
      </c>
      <c r="U506" s="105">
        <v>0</v>
      </c>
      <c r="V506" s="105">
        <v>0</v>
      </c>
      <c r="W506" s="111"/>
      <c r="X506" s="111"/>
      <c r="Y506" s="104"/>
      <c r="Z506" s="104"/>
    </row>
    <row r="507" spans="1:26" ht="12.75" customHeight="1" x14ac:dyDescent="0.3">
      <c r="A507" s="27">
        <v>498</v>
      </c>
      <c r="B507" s="29" t="s">
        <v>746</v>
      </c>
      <c r="C507" s="29" t="s">
        <v>869</v>
      </c>
      <c r="D507" s="29" t="s">
        <v>791</v>
      </c>
      <c r="E507" s="29" t="s">
        <v>1124</v>
      </c>
      <c r="F507" s="71" t="s">
        <v>277</v>
      </c>
      <c r="G507" s="71" t="s">
        <v>75</v>
      </c>
      <c r="H507" s="29" t="s">
        <v>286</v>
      </c>
      <c r="I507" s="110" t="s">
        <v>1125</v>
      </c>
      <c r="J507" s="105">
        <v>0</v>
      </c>
      <c r="K507" s="105">
        <v>7934.9761290322604</v>
      </c>
      <c r="L507" s="105">
        <v>7939.4277419354803</v>
      </c>
      <c r="M507" s="105">
        <v>1858.30733333333</v>
      </c>
      <c r="N507" s="105">
        <v>0</v>
      </c>
      <c r="O507" s="105">
        <v>0</v>
      </c>
      <c r="P507" s="105">
        <v>0</v>
      </c>
      <c r="Q507" s="105">
        <v>0</v>
      </c>
      <c r="R507" s="105">
        <v>0</v>
      </c>
      <c r="S507" s="105">
        <v>0</v>
      </c>
      <c r="T507" s="105">
        <v>0</v>
      </c>
      <c r="U507" s="105">
        <v>0</v>
      </c>
      <c r="V507" s="105">
        <v>0</v>
      </c>
      <c r="W507" s="111"/>
      <c r="X507" s="111"/>
      <c r="Y507" s="104"/>
      <c r="Z507" s="104"/>
    </row>
    <row r="508" spans="1:26" ht="12.75" customHeight="1" x14ac:dyDescent="0.3">
      <c r="A508" s="27">
        <v>499</v>
      </c>
      <c r="B508" s="29" t="s">
        <v>746</v>
      </c>
      <c r="C508" s="29" t="s">
        <v>869</v>
      </c>
      <c r="D508" s="29" t="s">
        <v>791</v>
      </c>
      <c r="E508" s="29" t="s">
        <v>1124</v>
      </c>
      <c r="F508" s="71" t="s">
        <v>277</v>
      </c>
      <c r="G508" s="71" t="s">
        <v>75</v>
      </c>
      <c r="H508" s="29" t="s">
        <v>287</v>
      </c>
      <c r="I508" s="110" t="s">
        <v>1125</v>
      </c>
      <c r="J508" s="105">
        <v>0</v>
      </c>
      <c r="K508" s="105">
        <v>8597611.4045161307</v>
      </c>
      <c r="L508" s="105">
        <v>8605629.7916129101</v>
      </c>
      <c r="M508" s="105">
        <v>2017470.446</v>
      </c>
      <c r="N508" s="105">
        <v>0</v>
      </c>
      <c r="O508" s="105">
        <v>0</v>
      </c>
      <c r="P508" s="105">
        <v>0</v>
      </c>
      <c r="Q508" s="105">
        <v>0</v>
      </c>
      <c r="R508" s="105">
        <v>0</v>
      </c>
      <c r="S508" s="105">
        <v>0</v>
      </c>
      <c r="T508" s="105">
        <v>0</v>
      </c>
      <c r="U508" s="105">
        <v>0</v>
      </c>
      <c r="V508" s="105">
        <v>0</v>
      </c>
      <c r="W508" s="111"/>
      <c r="X508" s="111"/>
      <c r="Y508" s="104"/>
      <c r="Z508" s="104"/>
    </row>
    <row r="509" spans="1:26" ht="12.75" customHeight="1" x14ac:dyDescent="0.3">
      <c r="A509" s="27">
        <v>500</v>
      </c>
      <c r="B509" s="29" t="s">
        <v>746</v>
      </c>
      <c r="C509" s="29" t="s">
        <v>869</v>
      </c>
      <c r="D509" s="29" t="s">
        <v>791</v>
      </c>
      <c r="E509" s="29" t="s">
        <v>1124</v>
      </c>
      <c r="F509" s="71" t="s">
        <v>277</v>
      </c>
      <c r="G509" s="71" t="s">
        <v>75</v>
      </c>
      <c r="H509" s="29" t="s">
        <v>288</v>
      </c>
      <c r="I509" s="110" t="s">
        <v>1125</v>
      </c>
      <c r="J509" s="105">
        <v>0</v>
      </c>
      <c r="K509" s="105">
        <v>4151248.8045161301</v>
      </c>
      <c r="L509" s="105">
        <v>4221802.86903226</v>
      </c>
      <c r="M509" s="105">
        <v>1068982.37266667</v>
      </c>
      <c r="N509" s="105">
        <v>0</v>
      </c>
      <c r="O509" s="105">
        <v>0</v>
      </c>
      <c r="P509" s="105">
        <v>0</v>
      </c>
      <c r="Q509" s="105">
        <v>0</v>
      </c>
      <c r="R509" s="105">
        <v>0</v>
      </c>
      <c r="S509" s="105">
        <v>0</v>
      </c>
      <c r="T509" s="105">
        <v>0</v>
      </c>
      <c r="U509" s="105">
        <v>0</v>
      </c>
      <c r="V509" s="105">
        <v>0</v>
      </c>
      <c r="W509" s="111"/>
      <c r="X509" s="111"/>
      <c r="Y509" s="104"/>
      <c r="Z509" s="104"/>
    </row>
    <row r="510" spans="1:26" ht="12.75" customHeight="1" x14ac:dyDescent="0.3">
      <c r="A510" s="27">
        <v>501</v>
      </c>
      <c r="B510" s="29" t="s">
        <v>746</v>
      </c>
      <c r="C510" s="29" t="s">
        <v>869</v>
      </c>
      <c r="D510" s="29" t="s">
        <v>791</v>
      </c>
      <c r="E510" s="29" t="s">
        <v>1124</v>
      </c>
      <c r="F510" s="71" t="s">
        <v>277</v>
      </c>
      <c r="G510" s="71" t="s">
        <v>75</v>
      </c>
      <c r="H510" s="29" t="s">
        <v>289</v>
      </c>
      <c r="I510" s="110" t="s">
        <v>1125</v>
      </c>
      <c r="J510" s="105">
        <v>0</v>
      </c>
      <c r="K510" s="105">
        <v>58161.2903225806</v>
      </c>
      <c r="L510" s="105">
        <v>58195.2580645161</v>
      </c>
      <c r="M510" s="105">
        <v>13622.266666666699</v>
      </c>
      <c r="N510" s="105">
        <v>0</v>
      </c>
      <c r="O510" s="105">
        <v>0</v>
      </c>
      <c r="P510" s="105">
        <v>0</v>
      </c>
      <c r="Q510" s="105">
        <v>0</v>
      </c>
      <c r="R510" s="105">
        <v>0</v>
      </c>
      <c r="S510" s="105">
        <v>0</v>
      </c>
      <c r="T510" s="105">
        <v>0</v>
      </c>
      <c r="U510" s="105">
        <v>0</v>
      </c>
      <c r="V510" s="105">
        <v>0</v>
      </c>
      <c r="W510" s="111"/>
      <c r="X510" s="111"/>
      <c r="Y510" s="104"/>
      <c r="Z510" s="104"/>
    </row>
    <row r="511" spans="1:26" ht="12.75" customHeight="1" x14ac:dyDescent="0.3">
      <c r="A511" s="27">
        <v>502</v>
      </c>
      <c r="B511" s="29" t="s">
        <v>746</v>
      </c>
      <c r="C511" s="29" t="s">
        <v>869</v>
      </c>
      <c r="D511" s="29" t="s">
        <v>791</v>
      </c>
      <c r="E511" s="29" t="s">
        <v>1124</v>
      </c>
      <c r="F511" s="71" t="s">
        <v>277</v>
      </c>
      <c r="G511" s="71" t="s">
        <v>75</v>
      </c>
      <c r="H511" s="29" t="s">
        <v>290</v>
      </c>
      <c r="I511" s="110" t="s">
        <v>1125</v>
      </c>
      <c r="J511" s="105">
        <v>0</v>
      </c>
      <c r="K511" s="105">
        <v>22215.739032258101</v>
      </c>
      <c r="L511" s="105">
        <v>22228.351935483901</v>
      </c>
      <c r="M511" s="105">
        <v>5202.9756666666699</v>
      </c>
      <c r="N511" s="105">
        <v>0</v>
      </c>
      <c r="O511" s="105">
        <v>0</v>
      </c>
      <c r="P511" s="105">
        <v>0</v>
      </c>
      <c r="Q511" s="105">
        <v>0</v>
      </c>
      <c r="R511" s="105">
        <v>0</v>
      </c>
      <c r="S511" s="105">
        <v>0</v>
      </c>
      <c r="T511" s="105">
        <v>0</v>
      </c>
      <c r="U511" s="105">
        <v>0</v>
      </c>
      <c r="V511" s="105">
        <v>0</v>
      </c>
      <c r="W511" s="111"/>
      <c r="X511" s="111"/>
      <c r="Y511" s="104"/>
      <c r="Z511" s="104"/>
    </row>
    <row r="512" spans="1:26" ht="12.75" customHeight="1" x14ac:dyDescent="0.3">
      <c r="A512" s="27">
        <v>503</v>
      </c>
      <c r="B512" s="29" t="s">
        <v>746</v>
      </c>
      <c r="C512" s="29" t="s">
        <v>869</v>
      </c>
      <c r="D512" s="29" t="s">
        <v>791</v>
      </c>
      <c r="E512" s="29" t="s">
        <v>1124</v>
      </c>
      <c r="F512" s="71" t="s">
        <v>277</v>
      </c>
      <c r="G512" s="71" t="s">
        <v>75</v>
      </c>
      <c r="H512" s="29" t="s">
        <v>291</v>
      </c>
      <c r="I512" s="110" t="s">
        <v>1125</v>
      </c>
      <c r="J512" s="105">
        <v>0</v>
      </c>
      <c r="K512" s="105">
        <v>707388.61290322605</v>
      </c>
      <c r="L512" s="105">
        <v>774817</v>
      </c>
      <c r="M512" s="105">
        <v>266885.09999999998</v>
      </c>
      <c r="N512" s="105">
        <v>0</v>
      </c>
      <c r="O512" s="105">
        <v>0</v>
      </c>
      <c r="P512" s="105">
        <v>0</v>
      </c>
      <c r="Q512" s="105">
        <v>0</v>
      </c>
      <c r="R512" s="105">
        <v>0</v>
      </c>
      <c r="S512" s="105">
        <v>0</v>
      </c>
      <c r="T512" s="105">
        <v>0</v>
      </c>
      <c r="U512" s="105">
        <v>0</v>
      </c>
      <c r="V512" s="105">
        <v>0</v>
      </c>
      <c r="W512" s="111"/>
      <c r="X512" s="111"/>
      <c r="Y512" s="104"/>
      <c r="Z512" s="104"/>
    </row>
    <row r="513" spans="1:26" ht="12.75" customHeight="1" x14ac:dyDescent="0.3">
      <c r="A513" s="27">
        <v>504</v>
      </c>
      <c r="B513" s="29" t="s">
        <v>746</v>
      </c>
      <c r="C513" s="29" t="s">
        <v>869</v>
      </c>
      <c r="D513" s="29" t="s">
        <v>791</v>
      </c>
      <c r="E513" s="29" t="s">
        <v>1124</v>
      </c>
      <c r="F513" s="71" t="s">
        <v>277</v>
      </c>
      <c r="G513" s="71" t="s">
        <v>75</v>
      </c>
      <c r="H513" s="29" t="s">
        <v>292</v>
      </c>
      <c r="I513" s="110" t="s">
        <v>1125</v>
      </c>
      <c r="J513" s="105">
        <v>0</v>
      </c>
      <c r="K513" s="105">
        <v>0</v>
      </c>
      <c r="L513" s="105">
        <v>0</v>
      </c>
      <c r="M513" s="105">
        <v>0</v>
      </c>
      <c r="N513" s="105">
        <v>0</v>
      </c>
      <c r="O513" s="105">
        <v>0</v>
      </c>
      <c r="P513" s="105">
        <v>0</v>
      </c>
      <c r="Q513" s="105">
        <v>0</v>
      </c>
      <c r="R513" s="105">
        <v>0</v>
      </c>
      <c r="S513" s="105">
        <v>0</v>
      </c>
      <c r="T513" s="105">
        <v>0</v>
      </c>
      <c r="U513" s="105">
        <v>0</v>
      </c>
      <c r="V513" s="105">
        <v>0</v>
      </c>
      <c r="W513" s="111"/>
      <c r="X513" s="111"/>
      <c r="Y513" s="104"/>
      <c r="Z513" s="104"/>
    </row>
    <row r="514" spans="1:26" ht="12.75" customHeight="1" x14ac:dyDescent="0.3">
      <c r="A514" s="27">
        <v>505</v>
      </c>
      <c r="B514" s="29" t="s">
        <v>746</v>
      </c>
      <c r="C514" s="29" t="s">
        <v>869</v>
      </c>
      <c r="D514" s="29" t="s">
        <v>791</v>
      </c>
      <c r="E514" s="29" t="s">
        <v>1124</v>
      </c>
      <c r="F514" s="71" t="s">
        <v>277</v>
      </c>
      <c r="G514" s="71" t="s">
        <v>75</v>
      </c>
      <c r="H514" s="29" t="s">
        <v>293</v>
      </c>
      <c r="I514" s="110" t="s">
        <v>1125</v>
      </c>
      <c r="J514" s="105">
        <v>0</v>
      </c>
      <c r="K514" s="105">
        <v>56557.77</v>
      </c>
      <c r="L514" s="105">
        <v>56557.77</v>
      </c>
      <c r="M514" s="105">
        <v>13196.813</v>
      </c>
      <c r="N514" s="105">
        <v>0</v>
      </c>
      <c r="O514" s="105">
        <v>0</v>
      </c>
      <c r="P514" s="105">
        <v>0</v>
      </c>
      <c r="Q514" s="105">
        <v>0</v>
      </c>
      <c r="R514" s="105">
        <v>0</v>
      </c>
      <c r="S514" s="105">
        <v>0</v>
      </c>
      <c r="T514" s="105">
        <v>0</v>
      </c>
      <c r="U514" s="105">
        <v>0</v>
      </c>
      <c r="V514" s="105">
        <v>0</v>
      </c>
      <c r="W514" s="111"/>
      <c r="X514" s="111"/>
      <c r="Y514" s="104"/>
      <c r="Z514" s="104"/>
    </row>
    <row r="515" spans="1:26" ht="12.75" customHeight="1" x14ac:dyDescent="0.3">
      <c r="A515" s="27">
        <v>506</v>
      </c>
      <c r="B515" s="29" t="s">
        <v>746</v>
      </c>
      <c r="C515" s="29" t="s">
        <v>869</v>
      </c>
      <c r="D515" s="29" t="s">
        <v>791</v>
      </c>
      <c r="E515" s="29" t="s">
        <v>1124</v>
      </c>
      <c r="F515" s="71" t="s">
        <v>277</v>
      </c>
      <c r="G515" s="71" t="s">
        <v>75</v>
      </c>
      <c r="H515" s="29" t="s">
        <v>294</v>
      </c>
      <c r="I515" s="110" t="s">
        <v>1125</v>
      </c>
      <c r="J515" s="105">
        <v>0</v>
      </c>
      <c r="K515" s="105">
        <v>22113.360000000001</v>
      </c>
      <c r="L515" s="105">
        <v>22113.360000000001</v>
      </c>
      <c r="M515" s="105">
        <v>5159.7839999999997</v>
      </c>
      <c r="N515" s="105">
        <v>0</v>
      </c>
      <c r="O515" s="105">
        <v>0</v>
      </c>
      <c r="P515" s="105">
        <v>0</v>
      </c>
      <c r="Q515" s="105">
        <v>0</v>
      </c>
      <c r="R515" s="105">
        <v>0</v>
      </c>
      <c r="S515" s="105">
        <v>0</v>
      </c>
      <c r="T515" s="105">
        <v>0</v>
      </c>
      <c r="U515" s="105">
        <v>0</v>
      </c>
      <c r="V515" s="105">
        <v>0</v>
      </c>
      <c r="W515" s="111"/>
      <c r="X515" s="111"/>
      <c r="Y515" s="104"/>
      <c r="Z515" s="104"/>
    </row>
    <row r="516" spans="1:26" ht="12.75" customHeight="1" x14ac:dyDescent="0.3">
      <c r="A516" s="27">
        <v>507</v>
      </c>
      <c r="B516" s="29" t="s">
        <v>746</v>
      </c>
      <c r="C516" s="29" t="s">
        <v>869</v>
      </c>
      <c r="D516" s="29" t="s">
        <v>791</v>
      </c>
      <c r="E516" s="29" t="s">
        <v>1124</v>
      </c>
      <c r="F516" s="71" t="s">
        <v>277</v>
      </c>
      <c r="G516" s="71" t="s">
        <v>75</v>
      </c>
      <c r="H516" s="29" t="s">
        <v>295</v>
      </c>
      <c r="I516" s="110" t="s">
        <v>1125</v>
      </c>
      <c r="J516" s="105">
        <v>0</v>
      </c>
      <c r="K516" s="105">
        <v>149203.97</v>
      </c>
      <c r="L516" s="105">
        <v>149203.97</v>
      </c>
      <c r="M516" s="105">
        <v>34814.259666666701</v>
      </c>
      <c r="N516" s="105">
        <v>0</v>
      </c>
      <c r="O516" s="105">
        <v>0</v>
      </c>
      <c r="P516" s="105">
        <v>0</v>
      </c>
      <c r="Q516" s="105">
        <v>0</v>
      </c>
      <c r="R516" s="105">
        <v>0</v>
      </c>
      <c r="S516" s="105">
        <v>0</v>
      </c>
      <c r="T516" s="105">
        <v>0</v>
      </c>
      <c r="U516" s="105">
        <v>0</v>
      </c>
      <c r="V516" s="105">
        <v>0</v>
      </c>
      <c r="W516" s="111"/>
      <c r="X516" s="111"/>
      <c r="Y516" s="104"/>
      <c r="Z516" s="104"/>
    </row>
    <row r="517" spans="1:26" ht="12.75" customHeight="1" x14ac:dyDescent="0.3">
      <c r="A517" s="27">
        <v>508</v>
      </c>
      <c r="B517" s="29" t="s">
        <v>746</v>
      </c>
      <c r="C517" s="29" t="s">
        <v>869</v>
      </c>
      <c r="D517" s="29" t="s">
        <v>791</v>
      </c>
      <c r="E517" s="29" t="s">
        <v>1124</v>
      </c>
      <c r="F517" s="71" t="s">
        <v>277</v>
      </c>
      <c r="G517" s="71" t="s">
        <v>75</v>
      </c>
      <c r="H517" s="29" t="s">
        <v>296</v>
      </c>
      <c r="I517" s="110" t="s">
        <v>1125</v>
      </c>
      <c r="J517" s="105">
        <v>0</v>
      </c>
      <c r="K517" s="105">
        <v>1041765.51</v>
      </c>
      <c r="L517" s="105">
        <v>750935.548709678</v>
      </c>
      <c r="M517" s="105">
        <v>-80562.927666666597</v>
      </c>
      <c r="N517" s="105">
        <v>0</v>
      </c>
      <c r="O517" s="105">
        <v>0</v>
      </c>
      <c r="P517" s="105">
        <v>0</v>
      </c>
      <c r="Q517" s="105">
        <v>0</v>
      </c>
      <c r="R517" s="105">
        <v>0</v>
      </c>
      <c r="S517" s="105">
        <v>0</v>
      </c>
      <c r="T517" s="105">
        <v>0</v>
      </c>
      <c r="U517" s="105">
        <v>0</v>
      </c>
      <c r="V517" s="105">
        <v>0</v>
      </c>
      <c r="W517" s="111"/>
      <c r="X517" s="111"/>
      <c r="Y517" s="104"/>
      <c r="Z517" s="104"/>
    </row>
    <row r="518" spans="1:26" ht="12.75" customHeight="1" x14ac:dyDescent="0.3">
      <c r="A518" s="27">
        <v>509</v>
      </c>
      <c r="B518" s="29" t="s">
        <v>746</v>
      </c>
      <c r="C518" s="29" t="s">
        <v>869</v>
      </c>
      <c r="D518" s="29" t="s">
        <v>791</v>
      </c>
      <c r="E518" s="29" t="s">
        <v>1124</v>
      </c>
      <c r="F518" s="71" t="s">
        <v>277</v>
      </c>
      <c r="G518" s="71" t="s">
        <v>75</v>
      </c>
      <c r="H518" s="29" t="s">
        <v>297</v>
      </c>
      <c r="I518" s="110" t="s">
        <v>1125</v>
      </c>
      <c r="J518" s="105">
        <v>0</v>
      </c>
      <c r="K518" s="105">
        <v>0</v>
      </c>
      <c r="L518" s="105">
        <v>0</v>
      </c>
      <c r="M518" s="105">
        <v>0</v>
      </c>
      <c r="N518" s="105">
        <v>0</v>
      </c>
      <c r="O518" s="105">
        <v>0</v>
      </c>
      <c r="P518" s="105">
        <v>0</v>
      </c>
      <c r="Q518" s="105">
        <v>0</v>
      </c>
      <c r="R518" s="105">
        <v>0</v>
      </c>
      <c r="S518" s="105">
        <v>0</v>
      </c>
      <c r="T518" s="105">
        <v>0</v>
      </c>
      <c r="U518" s="105">
        <v>0</v>
      </c>
      <c r="V518" s="105">
        <v>0</v>
      </c>
      <c r="W518" s="111"/>
      <c r="X518" s="111"/>
      <c r="Y518" s="104"/>
      <c r="Z518" s="104"/>
    </row>
    <row r="519" spans="1:26" ht="12.75" customHeight="1" x14ac:dyDescent="0.3">
      <c r="A519" s="27">
        <v>510</v>
      </c>
      <c r="B519" s="29" t="s">
        <v>746</v>
      </c>
      <c r="C519" s="29" t="s">
        <v>869</v>
      </c>
      <c r="D519" s="29" t="s">
        <v>791</v>
      </c>
      <c r="E519" s="29" t="s">
        <v>1124</v>
      </c>
      <c r="F519" s="71" t="s">
        <v>277</v>
      </c>
      <c r="G519" s="71" t="s">
        <v>75</v>
      </c>
      <c r="H519" s="29" t="s">
        <v>298</v>
      </c>
      <c r="I519" s="110" t="s">
        <v>1125</v>
      </c>
      <c r="J519" s="105">
        <v>0</v>
      </c>
      <c r="K519" s="105">
        <v>269757.25</v>
      </c>
      <c r="L519" s="105">
        <v>267816.67354838701</v>
      </c>
      <c r="M519" s="105">
        <v>6796.0129999999999</v>
      </c>
      <c r="N519" s="105">
        <v>0</v>
      </c>
      <c r="O519" s="105">
        <v>0</v>
      </c>
      <c r="P519" s="105">
        <v>0</v>
      </c>
      <c r="Q519" s="105">
        <v>0</v>
      </c>
      <c r="R519" s="105">
        <v>0</v>
      </c>
      <c r="S519" s="105">
        <v>0</v>
      </c>
      <c r="T519" s="105">
        <v>0</v>
      </c>
      <c r="U519" s="105">
        <v>0</v>
      </c>
      <c r="V519" s="105">
        <v>0</v>
      </c>
      <c r="W519" s="111"/>
      <c r="X519" s="111"/>
      <c r="Y519" s="104"/>
      <c r="Z519" s="104"/>
    </row>
    <row r="520" spans="1:26" ht="12.75" customHeight="1" x14ac:dyDescent="0.3">
      <c r="A520" s="27">
        <v>511</v>
      </c>
      <c r="B520" s="29" t="s">
        <v>746</v>
      </c>
      <c r="C520" s="29" t="s">
        <v>869</v>
      </c>
      <c r="D520" s="29" t="s">
        <v>791</v>
      </c>
      <c r="E520" s="29" t="s">
        <v>1124</v>
      </c>
      <c r="F520" s="71" t="s">
        <v>277</v>
      </c>
      <c r="G520" s="71" t="s">
        <v>75</v>
      </c>
      <c r="H520" s="29" t="s">
        <v>299</v>
      </c>
      <c r="I520" s="110" t="s">
        <v>1125</v>
      </c>
      <c r="J520" s="105">
        <v>0</v>
      </c>
      <c r="K520" s="105">
        <v>18265.77</v>
      </c>
      <c r="L520" s="105">
        <v>18265.77</v>
      </c>
      <c r="M520" s="105">
        <v>4262.0129999999999</v>
      </c>
      <c r="N520" s="105">
        <v>0</v>
      </c>
      <c r="O520" s="105">
        <v>0</v>
      </c>
      <c r="P520" s="105">
        <v>0</v>
      </c>
      <c r="Q520" s="105">
        <v>0</v>
      </c>
      <c r="R520" s="105">
        <v>0</v>
      </c>
      <c r="S520" s="105">
        <v>0</v>
      </c>
      <c r="T520" s="105">
        <v>0</v>
      </c>
      <c r="U520" s="105">
        <v>0</v>
      </c>
      <c r="V520" s="105">
        <v>0</v>
      </c>
      <c r="W520" s="111"/>
      <c r="X520" s="111"/>
      <c r="Y520" s="104"/>
      <c r="Z520" s="104"/>
    </row>
    <row r="521" spans="1:26" ht="12.75" customHeight="1" x14ac:dyDescent="0.3">
      <c r="A521" s="27">
        <v>512</v>
      </c>
      <c r="B521" s="29" t="s">
        <v>746</v>
      </c>
      <c r="C521" s="29" t="s">
        <v>869</v>
      </c>
      <c r="D521" s="29" t="s">
        <v>791</v>
      </c>
      <c r="E521" s="29" t="s">
        <v>1124</v>
      </c>
      <c r="F521" s="71" t="s">
        <v>277</v>
      </c>
      <c r="G521" s="71" t="s">
        <v>75</v>
      </c>
      <c r="H521" s="29" t="s">
        <v>300</v>
      </c>
      <c r="I521" s="110" t="s">
        <v>1125</v>
      </c>
      <c r="J521" s="105">
        <v>0</v>
      </c>
      <c r="K521" s="105">
        <v>1110164.98870968</v>
      </c>
      <c r="L521" s="105">
        <v>628044.94999999995</v>
      </c>
      <c r="M521" s="105">
        <v>-264939.41833333299</v>
      </c>
      <c r="N521" s="105">
        <v>0</v>
      </c>
      <c r="O521" s="105">
        <v>0</v>
      </c>
      <c r="P521" s="105">
        <v>0</v>
      </c>
      <c r="Q521" s="105">
        <v>0</v>
      </c>
      <c r="R521" s="105">
        <v>0</v>
      </c>
      <c r="S521" s="105">
        <v>0</v>
      </c>
      <c r="T521" s="105">
        <v>0</v>
      </c>
      <c r="U521" s="105">
        <v>0</v>
      </c>
      <c r="V521" s="105">
        <v>0</v>
      </c>
      <c r="W521" s="111"/>
      <c r="X521" s="111"/>
      <c r="Y521" s="104"/>
      <c r="Z521" s="104"/>
    </row>
    <row r="522" spans="1:26" ht="12.75" customHeight="1" x14ac:dyDescent="0.3">
      <c r="A522" s="27">
        <v>513</v>
      </c>
      <c r="B522" s="29" t="s">
        <v>746</v>
      </c>
      <c r="C522" s="29" t="s">
        <v>869</v>
      </c>
      <c r="D522" s="29" t="s">
        <v>791</v>
      </c>
      <c r="E522" s="29" t="s">
        <v>1124</v>
      </c>
      <c r="F522" s="71" t="s">
        <v>277</v>
      </c>
      <c r="G522" s="71" t="s">
        <v>75</v>
      </c>
      <c r="H522" s="29" t="s">
        <v>301</v>
      </c>
      <c r="I522" s="110" t="s">
        <v>1125</v>
      </c>
      <c r="J522" s="105">
        <v>0</v>
      </c>
      <c r="K522" s="105">
        <v>247065.53</v>
      </c>
      <c r="L522" s="105">
        <v>247065.53</v>
      </c>
      <c r="M522" s="105">
        <v>57648.623666666703</v>
      </c>
      <c r="N522" s="105">
        <v>0</v>
      </c>
      <c r="O522" s="105">
        <v>0</v>
      </c>
      <c r="P522" s="105">
        <v>0</v>
      </c>
      <c r="Q522" s="105">
        <v>0</v>
      </c>
      <c r="R522" s="105">
        <v>0</v>
      </c>
      <c r="S522" s="105">
        <v>0</v>
      </c>
      <c r="T522" s="105">
        <v>0</v>
      </c>
      <c r="U522" s="105">
        <v>0</v>
      </c>
      <c r="V522" s="105">
        <v>0</v>
      </c>
      <c r="W522" s="111"/>
      <c r="X522" s="111"/>
      <c r="Y522" s="104"/>
      <c r="Z522" s="104"/>
    </row>
    <row r="523" spans="1:26" ht="12.75" customHeight="1" x14ac:dyDescent="0.3">
      <c r="A523" s="27">
        <v>514</v>
      </c>
      <c r="B523" s="29" t="s">
        <v>746</v>
      </c>
      <c r="C523" s="29" t="s">
        <v>869</v>
      </c>
      <c r="D523" s="29" t="s">
        <v>791</v>
      </c>
      <c r="E523" s="29" t="s">
        <v>1124</v>
      </c>
      <c r="F523" s="71" t="s">
        <v>277</v>
      </c>
      <c r="G523" s="71" t="s">
        <v>75</v>
      </c>
      <c r="H523" s="29" t="s">
        <v>302</v>
      </c>
      <c r="I523" s="110" t="s">
        <v>1125</v>
      </c>
      <c r="J523" s="105">
        <v>0</v>
      </c>
      <c r="K523" s="105">
        <v>974637.68</v>
      </c>
      <c r="L523" s="105">
        <v>974471.90677419305</v>
      </c>
      <c r="M523" s="105">
        <v>222619.08666666699</v>
      </c>
      <c r="N523" s="105">
        <v>0</v>
      </c>
      <c r="O523" s="105">
        <v>0</v>
      </c>
      <c r="P523" s="105">
        <v>0</v>
      </c>
      <c r="Q523" s="105">
        <v>0</v>
      </c>
      <c r="R523" s="105">
        <v>0</v>
      </c>
      <c r="S523" s="105">
        <v>0</v>
      </c>
      <c r="T523" s="105">
        <v>0</v>
      </c>
      <c r="U523" s="105">
        <v>0</v>
      </c>
      <c r="V523" s="105">
        <v>0</v>
      </c>
      <c r="W523" s="111"/>
      <c r="X523" s="111"/>
      <c r="Y523" s="104"/>
      <c r="Z523" s="104"/>
    </row>
    <row r="524" spans="1:26" ht="12.75" customHeight="1" x14ac:dyDescent="0.3">
      <c r="A524" s="27">
        <v>515</v>
      </c>
      <c r="B524" s="29" t="s">
        <v>746</v>
      </c>
      <c r="C524" s="29" t="s">
        <v>869</v>
      </c>
      <c r="D524" s="29" t="s">
        <v>791</v>
      </c>
      <c r="E524" s="29" t="s">
        <v>1124</v>
      </c>
      <c r="F524" s="71" t="s">
        <v>277</v>
      </c>
      <c r="G524" s="71" t="s">
        <v>75</v>
      </c>
      <c r="H524" s="29" t="s">
        <v>303</v>
      </c>
      <c r="I524" s="110" t="s">
        <v>1125</v>
      </c>
      <c r="J524" s="105">
        <v>0</v>
      </c>
      <c r="K524" s="105">
        <v>496828.69</v>
      </c>
      <c r="L524" s="105">
        <v>488757.72225806402</v>
      </c>
      <c r="M524" s="105">
        <v>86736.694333333304</v>
      </c>
      <c r="N524" s="105">
        <v>0</v>
      </c>
      <c r="O524" s="105">
        <v>0</v>
      </c>
      <c r="P524" s="105">
        <v>0</v>
      </c>
      <c r="Q524" s="105">
        <v>0</v>
      </c>
      <c r="R524" s="105">
        <v>0</v>
      </c>
      <c r="S524" s="105">
        <v>0</v>
      </c>
      <c r="T524" s="105">
        <v>0</v>
      </c>
      <c r="U524" s="105">
        <v>0</v>
      </c>
      <c r="V524" s="105">
        <v>0</v>
      </c>
      <c r="W524" s="111"/>
      <c r="X524" s="111"/>
      <c r="Y524" s="104"/>
      <c r="Z524" s="104"/>
    </row>
    <row r="525" spans="1:26" ht="12.75" customHeight="1" x14ac:dyDescent="0.3">
      <c r="A525" s="27">
        <v>516</v>
      </c>
      <c r="B525" s="29" t="s">
        <v>746</v>
      </c>
      <c r="C525" s="29" t="s">
        <v>869</v>
      </c>
      <c r="D525" s="29" t="s">
        <v>791</v>
      </c>
      <c r="E525" s="29" t="s">
        <v>1124</v>
      </c>
      <c r="F525" s="71" t="s">
        <v>277</v>
      </c>
      <c r="G525" s="71" t="s">
        <v>75</v>
      </c>
      <c r="H525" s="29" t="s">
        <v>304</v>
      </c>
      <c r="I525" s="110" t="s">
        <v>1125</v>
      </c>
      <c r="J525" s="105">
        <v>0</v>
      </c>
      <c r="K525" s="105">
        <v>32838440.170000002</v>
      </c>
      <c r="L525" s="105">
        <v>30491914.2625806</v>
      </c>
      <c r="M525" s="105">
        <v>2851524.3516666698</v>
      </c>
      <c r="N525" s="105">
        <v>0</v>
      </c>
      <c r="O525" s="105">
        <v>0</v>
      </c>
      <c r="P525" s="105">
        <v>0</v>
      </c>
      <c r="Q525" s="105">
        <v>0</v>
      </c>
      <c r="R525" s="105">
        <v>0</v>
      </c>
      <c r="S525" s="105">
        <v>0</v>
      </c>
      <c r="T525" s="105">
        <v>0</v>
      </c>
      <c r="U525" s="105">
        <v>0</v>
      </c>
      <c r="V525" s="105">
        <v>0</v>
      </c>
      <c r="W525" s="111"/>
      <c r="X525" s="111"/>
      <c r="Y525" s="104"/>
      <c r="Z525" s="104"/>
    </row>
    <row r="526" spans="1:26" ht="12.75" customHeight="1" x14ac:dyDescent="0.3">
      <c r="A526" s="27">
        <v>517</v>
      </c>
      <c r="B526" s="29" t="s">
        <v>746</v>
      </c>
      <c r="C526" s="29" t="s">
        <v>869</v>
      </c>
      <c r="D526" s="29" t="s">
        <v>791</v>
      </c>
      <c r="E526" s="29" t="s">
        <v>1124</v>
      </c>
      <c r="F526" s="71" t="s">
        <v>277</v>
      </c>
      <c r="G526" s="71" t="s">
        <v>75</v>
      </c>
      <c r="H526" s="29" t="s">
        <v>305</v>
      </c>
      <c r="I526" s="110" t="s">
        <v>1125</v>
      </c>
      <c r="J526" s="105">
        <v>0</v>
      </c>
      <c r="K526" s="105">
        <v>11148606.99</v>
      </c>
      <c r="L526" s="105">
        <v>9775757.7316129003</v>
      </c>
      <c r="M526" s="105">
        <v>-1035162.429</v>
      </c>
      <c r="N526" s="105">
        <v>0</v>
      </c>
      <c r="O526" s="105">
        <v>0</v>
      </c>
      <c r="P526" s="105">
        <v>0</v>
      </c>
      <c r="Q526" s="105">
        <v>0</v>
      </c>
      <c r="R526" s="105">
        <v>0</v>
      </c>
      <c r="S526" s="105">
        <v>0</v>
      </c>
      <c r="T526" s="105">
        <v>0</v>
      </c>
      <c r="U526" s="105">
        <v>0</v>
      </c>
      <c r="V526" s="105">
        <v>0</v>
      </c>
      <c r="W526" s="111"/>
      <c r="X526" s="111"/>
      <c r="Y526" s="104"/>
      <c r="Z526" s="104"/>
    </row>
    <row r="527" spans="1:26" ht="12.75" customHeight="1" x14ac:dyDescent="0.3">
      <c r="A527" s="27">
        <v>518</v>
      </c>
      <c r="B527" s="29" t="s">
        <v>746</v>
      </c>
      <c r="C527" s="29" t="s">
        <v>869</v>
      </c>
      <c r="D527" s="29" t="s">
        <v>791</v>
      </c>
      <c r="E527" s="29" t="s">
        <v>1124</v>
      </c>
      <c r="F527" s="71" t="s">
        <v>277</v>
      </c>
      <c r="G527" s="71" t="s">
        <v>75</v>
      </c>
      <c r="H527" s="29" t="s">
        <v>306</v>
      </c>
      <c r="I527" s="110" t="s">
        <v>1125</v>
      </c>
      <c r="J527" s="105">
        <v>0</v>
      </c>
      <c r="K527" s="105">
        <v>15552164.064516099</v>
      </c>
      <c r="L527" s="105">
        <v>13464650.304516099</v>
      </c>
      <c r="M527" s="105">
        <v>-1681363.35733333</v>
      </c>
      <c r="N527" s="105">
        <v>0</v>
      </c>
      <c r="O527" s="105">
        <v>0</v>
      </c>
      <c r="P527" s="105">
        <v>0</v>
      </c>
      <c r="Q527" s="105">
        <v>0</v>
      </c>
      <c r="R527" s="105">
        <v>0</v>
      </c>
      <c r="S527" s="105">
        <v>0</v>
      </c>
      <c r="T527" s="105">
        <v>0</v>
      </c>
      <c r="U527" s="105">
        <v>0</v>
      </c>
      <c r="V527" s="105">
        <v>0</v>
      </c>
      <c r="W527" s="111"/>
      <c r="X527" s="111"/>
      <c r="Y527" s="104"/>
      <c r="Z527" s="104"/>
    </row>
    <row r="528" spans="1:26" ht="12.75" customHeight="1" x14ac:dyDescent="0.3">
      <c r="A528" s="27">
        <v>519</v>
      </c>
      <c r="B528" s="29" t="s">
        <v>746</v>
      </c>
      <c r="C528" s="29" t="s">
        <v>869</v>
      </c>
      <c r="D528" s="29" t="s">
        <v>791</v>
      </c>
      <c r="E528" s="29" t="s">
        <v>1124</v>
      </c>
      <c r="F528" s="71" t="s">
        <v>277</v>
      </c>
      <c r="G528" s="71" t="s">
        <v>75</v>
      </c>
      <c r="H528" s="29" t="s">
        <v>307</v>
      </c>
      <c r="I528" s="110" t="s">
        <v>1125</v>
      </c>
      <c r="J528" s="105">
        <v>0</v>
      </c>
      <c r="K528" s="105">
        <v>13962204.48</v>
      </c>
      <c r="L528" s="105">
        <v>12835042.08</v>
      </c>
      <c r="M528" s="105">
        <v>1763685.56266667</v>
      </c>
      <c r="N528" s="105">
        <v>0</v>
      </c>
      <c r="O528" s="105">
        <v>0</v>
      </c>
      <c r="P528" s="105">
        <v>0</v>
      </c>
      <c r="Q528" s="105">
        <v>0</v>
      </c>
      <c r="R528" s="105">
        <v>0</v>
      </c>
      <c r="S528" s="105">
        <v>0</v>
      </c>
      <c r="T528" s="105">
        <v>0</v>
      </c>
      <c r="U528" s="105">
        <v>0</v>
      </c>
      <c r="V528" s="105">
        <v>0</v>
      </c>
      <c r="W528" s="111"/>
      <c r="X528" s="111"/>
      <c r="Y528" s="104"/>
      <c r="Z528" s="104"/>
    </row>
    <row r="529" spans="1:26" ht="12.75" customHeight="1" x14ac:dyDescent="0.3">
      <c r="A529" s="27">
        <v>520</v>
      </c>
      <c r="B529" s="29" t="s">
        <v>746</v>
      </c>
      <c r="C529" s="29" t="s">
        <v>869</v>
      </c>
      <c r="D529" s="29" t="s">
        <v>791</v>
      </c>
      <c r="E529" s="29" t="s">
        <v>1124</v>
      </c>
      <c r="F529" s="71" t="s">
        <v>277</v>
      </c>
      <c r="G529" s="71" t="s">
        <v>75</v>
      </c>
      <c r="H529" s="29" t="s">
        <v>308</v>
      </c>
      <c r="I529" s="110" t="s">
        <v>1125</v>
      </c>
      <c r="J529" s="105">
        <v>0</v>
      </c>
      <c r="K529" s="105">
        <v>19446075.723871</v>
      </c>
      <c r="L529" s="105">
        <v>18175134.3022581</v>
      </c>
      <c r="M529" s="105">
        <v>958284.88233333302</v>
      </c>
      <c r="N529" s="105">
        <v>0</v>
      </c>
      <c r="O529" s="105">
        <v>0</v>
      </c>
      <c r="P529" s="105">
        <v>0</v>
      </c>
      <c r="Q529" s="105">
        <v>0</v>
      </c>
      <c r="R529" s="105">
        <v>0</v>
      </c>
      <c r="S529" s="105">
        <v>0</v>
      </c>
      <c r="T529" s="105">
        <v>0</v>
      </c>
      <c r="U529" s="105">
        <v>0</v>
      </c>
      <c r="V529" s="105">
        <v>0</v>
      </c>
      <c r="W529" s="111"/>
      <c r="X529" s="111"/>
      <c r="Y529" s="104"/>
      <c r="Z529" s="104"/>
    </row>
    <row r="530" spans="1:26" ht="12.75" customHeight="1" x14ac:dyDescent="0.3">
      <c r="A530" s="27">
        <v>521</v>
      </c>
      <c r="B530" s="29" t="s">
        <v>746</v>
      </c>
      <c r="C530" s="29" t="s">
        <v>869</v>
      </c>
      <c r="D530" s="29" t="s">
        <v>791</v>
      </c>
      <c r="E530" s="29" t="s">
        <v>1124</v>
      </c>
      <c r="F530" s="71" t="s">
        <v>277</v>
      </c>
      <c r="G530" s="71" t="s">
        <v>75</v>
      </c>
      <c r="H530" s="29" t="s">
        <v>309</v>
      </c>
      <c r="I530" s="110" t="s">
        <v>1125</v>
      </c>
      <c r="J530" s="105">
        <v>0</v>
      </c>
      <c r="K530" s="105">
        <v>15924877.111612899</v>
      </c>
      <c r="L530" s="105">
        <v>13404750.544193599</v>
      </c>
      <c r="M530" s="105">
        <v>-3027048.7473333301</v>
      </c>
      <c r="N530" s="105">
        <v>0</v>
      </c>
      <c r="O530" s="105">
        <v>0</v>
      </c>
      <c r="P530" s="105">
        <v>0</v>
      </c>
      <c r="Q530" s="105">
        <v>0</v>
      </c>
      <c r="R530" s="105">
        <v>0</v>
      </c>
      <c r="S530" s="105">
        <v>0</v>
      </c>
      <c r="T530" s="105">
        <v>0</v>
      </c>
      <c r="U530" s="105">
        <v>0</v>
      </c>
      <c r="V530" s="105">
        <v>0</v>
      </c>
      <c r="W530" s="111"/>
      <c r="X530" s="111"/>
      <c r="Y530" s="104"/>
      <c r="Z530" s="104"/>
    </row>
    <row r="531" spans="1:26" ht="12.75" customHeight="1" x14ac:dyDescent="0.3">
      <c r="A531" s="27">
        <v>522</v>
      </c>
      <c r="B531" s="29" t="s">
        <v>746</v>
      </c>
      <c r="C531" s="29" t="s">
        <v>869</v>
      </c>
      <c r="D531" s="29" t="s">
        <v>791</v>
      </c>
      <c r="E531" s="29" t="s">
        <v>1124</v>
      </c>
      <c r="F531" s="71" t="s">
        <v>277</v>
      </c>
      <c r="G531" s="71" t="s">
        <v>75</v>
      </c>
      <c r="H531" s="29" t="s">
        <v>310</v>
      </c>
      <c r="I531" s="110" t="s">
        <v>1125</v>
      </c>
      <c r="J531" s="105">
        <v>0</v>
      </c>
      <c r="K531" s="105">
        <v>33477861.482580598</v>
      </c>
      <c r="L531" s="105">
        <v>33272173.210967701</v>
      </c>
      <c r="M531" s="105">
        <v>6596132.19066667</v>
      </c>
      <c r="N531" s="105">
        <v>0</v>
      </c>
      <c r="O531" s="105">
        <v>0</v>
      </c>
      <c r="P531" s="105">
        <v>0</v>
      </c>
      <c r="Q531" s="105">
        <v>0</v>
      </c>
      <c r="R531" s="105">
        <v>0</v>
      </c>
      <c r="S531" s="105">
        <v>0</v>
      </c>
      <c r="T531" s="105">
        <v>0</v>
      </c>
      <c r="U531" s="105">
        <v>0</v>
      </c>
      <c r="V531" s="105">
        <v>0</v>
      </c>
      <c r="W531" s="111"/>
      <c r="X531" s="111"/>
      <c r="Y531" s="104"/>
      <c r="Z531" s="104"/>
    </row>
    <row r="532" spans="1:26" ht="12.75" customHeight="1" x14ac:dyDescent="0.3">
      <c r="A532" s="27">
        <v>523</v>
      </c>
      <c r="B532" s="29" t="s">
        <v>746</v>
      </c>
      <c r="C532" s="29" t="s">
        <v>869</v>
      </c>
      <c r="D532" s="29" t="s">
        <v>791</v>
      </c>
      <c r="E532" s="29" t="s">
        <v>1124</v>
      </c>
      <c r="F532" s="71" t="s">
        <v>277</v>
      </c>
      <c r="G532" s="71" t="s">
        <v>75</v>
      </c>
      <c r="H532" s="29" t="s">
        <v>311</v>
      </c>
      <c r="I532" s="110" t="s">
        <v>1125</v>
      </c>
      <c r="J532" s="105">
        <v>0</v>
      </c>
      <c r="K532" s="105">
        <v>22016520.846451599</v>
      </c>
      <c r="L532" s="105">
        <v>21924461.4467742</v>
      </c>
      <c r="M532" s="105">
        <v>4993933.9986666702</v>
      </c>
      <c r="N532" s="105">
        <v>0</v>
      </c>
      <c r="O532" s="105">
        <v>0</v>
      </c>
      <c r="P532" s="105">
        <v>0</v>
      </c>
      <c r="Q532" s="105">
        <v>0</v>
      </c>
      <c r="R532" s="105">
        <v>0</v>
      </c>
      <c r="S532" s="105">
        <v>0</v>
      </c>
      <c r="T532" s="105">
        <v>0</v>
      </c>
      <c r="U532" s="105">
        <v>0</v>
      </c>
      <c r="V532" s="105">
        <v>0</v>
      </c>
      <c r="W532" s="111"/>
      <c r="X532" s="111"/>
      <c r="Y532" s="104"/>
      <c r="Z532" s="104"/>
    </row>
    <row r="533" spans="1:26" ht="12.75" customHeight="1" x14ac:dyDescent="0.3">
      <c r="A533" s="27">
        <v>524</v>
      </c>
      <c r="B533" s="29" t="s">
        <v>746</v>
      </c>
      <c r="C533" s="29" t="s">
        <v>869</v>
      </c>
      <c r="D533" s="29" t="s">
        <v>791</v>
      </c>
      <c r="E533" s="29" t="s">
        <v>1124</v>
      </c>
      <c r="F533" s="71" t="s">
        <v>277</v>
      </c>
      <c r="G533" s="71" t="s">
        <v>75</v>
      </c>
      <c r="H533" s="29" t="s">
        <v>312</v>
      </c>
      <c r="I533" s="110" t="s">
        <v>1125</v>
      </c>
      <c r="J533" s="105">
        <v>0</v>
      </c>
      <c r="K533" s="105">
        <v>19888090.279677399</v>
      </c>
      <c r="L533" s="105">
        <v>19795407.6945161</v>
      </c>
      <c r="M533" s="105">
        <v>4495409.8303333297</v>
      </c>
      <c r="N533" s="105">
        <v>0</v>
      </c>
      <c r="O533" s="105">
        <v>0</v>
      </c>
      <c r="P533" s="105">
        <v>0</v>
      </c>
      <c r="Q533" s="105">
        <v>0</v>
      </c>
      <c r="R533" s="105">
        <v>0</v>
      </c>
      <c r="S533" s="105">
        <v>0</v>
      </c>
      <c r="T533" s="105">
        <v>0</v>
      </c>
      <c r="U533" s="105">
        <v>0</v>
      </c>
      <c r="V533" s="105">
        <v>0</v>
      </c>
      <c r="W533" s="111"/>
      <c r="X533" s="111"/>
      <c r="Y533" s="104"/>
      <c r="Z533" s="104"/>
    </row>
    <row r="534" spans="1:26" ht="12.75" customHeight="1" x14ac:dyDescent="0.3">
      <c r="A534" s="27">
        <v>525</v>
      </c>
      <c r="B534" s="29" t="s">
        <v>746</v>
      </c>
      <c r="C534" s="29" t="s">
        <v>869</v>
      </c>
      <c r="D534" s="29" t="s">
        <v>791</v>
      </c>
      <c r="E534" s="29" t="s">
        <v>1124</v>
      </c>
      <c r="F534" s="71" t="s">
        <v>277</v>
      </c>
      <c r="G534" s="71" t="s">
        <v>75</v>
      </c>
      <c r="H534" s="29" t="s">
        <v>313</v>
      </c>
      <c r="I534" s="110" t="s">
        <v>1125</v>
      </c>
      <c r="J534" s="105">
        <v>0</v>
      </c>
      <c r="K534" s="105">
        <v>39201022.0858064</v>
      </c>
      <c r="L534" s="105">
        <v>38552755.911935501</v>
      </c>
      <c r="M534" s="105">
        <v>8271146.0776666701</v>
      </c>
      <c r="N534" s="105">
        <v>0</v>
      </c>
      <c r="O534" s="105">
        <v>0</v>
      </c>
      <c r="P534" s="105">
        <v>0</v>
      </c>
      <c r="Q534" s="105">
        <v>0</v>
      </c>
      <c r="R534" s="105">
        <v>0</v>
      </c>
      <c r="S534" s="105">
        <v>0</v>
      </c>
      <c r="T534" s="105">
        <v>0</v>
      </c>
      <c r="U534" s="105">
        <v>0</v>
      </c>
      <c r="V534" s="105">
        <v>0</v>
      </c>
      <c r="W534" s="111"/>
      <c r="X534" s="111"/>
      <c r="Y534" s="104"/>
      <c r="Z534" s="104"/>
    </row>
    <row r="535" spans="1:26" ht="12.75" customHeight="1" x14ac:dyDescent="0.3">
      <c r="A535" s="27">
        <v>526</v>
      </c>
      <c r="B535" s="29" t="s">
        <v>746</v>
      </c>
      <c r="C535" s="29" t="s">
        <v>869</v>
      </c>
      <c r="D535" s="29" t="s">
        <v>791</v>
      </c>
      <c r="E535" s="29" t="s">
        <v>1124</v>
      </c>
      <c r="F535" s="71" t="s">
        <v>277</v>
      </c>
      <c r="G535" s="71" t="s">
        <v>75</v>
      </c>
      <c r="H535" s="29" t="s">
        <v>314</v>
      </c>
      <c r="I535" s="110" t="s">
        <v>1126</v>
      </c>
      <c r="J535" s="105">
        <v>0</v>
      </c>
      <c r="K535" s="105">
        <v>69587575.912903205</v>
      </c>
      <c r="L535" s="105">
        <v>69628097.977419302</v>
      </c>
      <c r="M535" s="105">
        <v>16298553.869999999</v>
      </c>
      <c r="N535" s="105">
        <v>0</v>
      </c>
      <c r="O535" s="105">
        <v>0</v>
      </c>
      <c r="P535" s="105">
        <v>0</v>
      </c>
      <c r="Q535" s="105">
        <v>0</v>
      </c>
      <c r="R535" s="105">
        <v>0</v>
      </c>
      <c r="S535" s="105">
        <v>0</v>
      </c>
      <c r="T535" s="105">
        <v>0</v>
      </c>
      <c r="U535" s="105">
        <v>0</v>
      </c>
      <c r="V535" s="105">
        <v>0</v>
      </c>
      <c r="W535" s="111"/>
      <c r="X535" s="111"/>
      <c r="Y535" s="104"/>
      <c r="Z535" s="104"/>
    </row>
    <row r="536" spans="1:26" ht="12.75" customHeight="1" x14ac:dyDescent="0.3">
      <c r="A536" s="27">
        <v>527</v>
      </c>
      <c r="B536" s="29" t="s">
        <v>746</v>
      </c>
      <c r="C536" s="29" t="s">
        <v>869</v>
      </c>
      <c r="D536" s="29" t="s">
        <v>791</v>
      </c>
      <c r="E536" s="29" t="s">
        <v>1124</v>
      </c>
      <c r="F536" s="71" t="s">
        <v>277</v>
      </c>
      <c r="G536" s="71" t="s">
        <v>75</v>
      </c>
      <c r="H536" s="29" t="s">
        <v>315</v>
      </c>
      <c r="I536" s="110" t="s">
        <v>1126</v>
      </c>
      <c r="J536" s="105">
        <v>0</v>
      </c>
      <c r="K536" s="105">
        <v>56779267.058709703</v>
      </c>
      <c r="L536" s="105">
        <v>56812330.832903199</v>
      </c>
      <c r="M536" s="105">
        <v>13298637.718</v>
      </c>
      <c r="N536" s="105">
        <v>0</v>
      </c>
      <c r="O536" s="105">
        <v>0</v>
      </c>
      <c r="P536" s="105">
        <v>0</v>
      </c>
      <c r="Q536" s="105">
        <v>0</v>
      </c>
      <c r="R536" s="105">
        <v>0</v>
      </c>
      <c r="S536" s="105">
        <v>0</v>
      </c>
      <c r="T536" s="105">
        <v>0</v>
      </c>
      <c r="U536" s="105">
        <v>0</v>
      </c>
      <c r="V536" s="105">
        <v>0</v>
      </c>
      <c r="W536" s="111"/>
      <c r="X536" s="111"/>
      <c r="Y536" s="104"/>
      <c r="Z536" s="104"/>
    </row>
    <row r="537" spans="1:26" ht="12.75" customHeight="1" x14ac:dyDescent="0.3">
      <c r="A537" s="27">
        <v>528</v>
      </c>
      <c r="B537" s="29" t="s">
        <v>746</v>
      </c>
      <c r="C537" s="29">
        <v>0</v>
      </c>
      <c r="D537" s="29" t="s">
        <v>1094</v>
      </c>
      <c r="E537" s="29" t="s">
        <v>1127</v>
      </c>
      <c r="F537" s="71">
        <v>9560</v>
      </c>
      <c r="G537" s="71" t="s">
        <v>254</v>
      </c>
      <c r="H537" s="29">
        <v>0</v>
      </c>
      <c r="I537" s="110">
        <v>0</v>
      </c>
      <c r="J537" s="105">
        <v>583336.11466666695</v>
      </c>
      <c r="K537" s="105">
        <v>711802.17967741995</v>
      </c>
      <c r="L537" s="105">
        <v>777731.15</v>
      </c>
      <c r="M537" s="105">
        <v>775246.85266666696</v>
      </c>
      <c r="N537" s="105">
        <v>871208.16774193605</v>
      </c>
      <c r="O537" s="105">
        <v>604240.62666666706</v>
      </c>
      <c r="P537" s="105">
        <v>586775.100645161</v>
      </c>
      <c r="Q537" s="105">
        <v>922375.33967741998</v>
      </c>
      <c r="R537" s="105">
        <v>830688.14607142797</v>
      </c>
      <c r="S537" s="105">
        <v>874155.03064516105</v>
      </c>
      <c r="T537" s="105">
        <v>1101011.5249999999</v>
      </c>
      <c r="U537" s="105">
        <v>929589.17677419295</v>
      </c>
      <c r="V537" s="105">
        <v>583336.11466666695</v>
      </c>
      <c r="W537" s="111"/>
      <c r="X537" s="111"/>
      <c r="Y537" s="104"/>
      <c r="Z537" s="104"/>
    </row>
    <row r="538" spans="1:26" ht="12.75" customHeight="1" x14ac:dyDescent="0.3">
      <c r="A538" s="27">
        <v>529</v>
      </c>
      <c r="B538" s="29" t="s">
        <v>728</v>
      </c>
      <c r="C538" s="29">
        <v>0</v>
      </c>
      <c r="D538" s="29" t="s">
        <v>747</v>
      </c>
      <c r="E538" s="29" t="s">
        <v>1128</v>
      </c>
      <c r="F538" s="71" t="s">
        <v>316</v>
      </c>
      <c r="G538" s="71" t="s">
        <v>317</v>
      </c>
      <c r="H538" s="29">
        <v>0</v>
      </c>
      <c r="I538" s="110">
        <v>0</v>
      </c>
      <c r="J538" s="105">
        <v>842.236666666666</v>
      </c>
      <c r="K538" s="105">
        <v>831.58935483870903</v>
      </c>
      <c r="L538" s="105">
        <v>832.33129032258</v>
      </c>
      <c r="M538" s="105">
        <v>833.40333333333297</v>
      </c>
      <c r="N538" s="105">
        <v>834.36354838709599</v>
      </c>
      <c r="O538" s="105">
        <v>835.236666666666</v>
      </c>
      <c r="P538" s="105">
        <v>836.26677419354803</v>
      </c>
      <c r="Q538" s="105">
        <v>837.36354838709599</v>
      </c>
      <c r="R538" s="105">
        <v>838.38428571428506</v>
      </c>
      <c r="S538" s="105">
        <v>839.46032258064497</v>
      </c>
      <c r="T538" s="105">
        <v>840.47</v>
      </c>
      <c r="U538" s="105">
        <v>841.46032258064497</v>
      </c>
      <c r="V538" s="105">
        <v>842.236666666666</v>
      </c>
      <c r="W538" s="111"/>
      <c r="X538" s="111"/>
      <c r="Y538" s="104"/>
      <c r="Z538" s="104"/>
    </row>
    <row r="539" spans="1:26" ht="12.75" customHeight="1" x14ac:dyDescent="0.3">
      <c r="A539" s="27">
        <v>530</v>
      </c>
      <c r="B539" s="29" t="s">
        <v>746</v>
      </c>
      <c r="C539" s="29">
        <v>0</v>
      </c>
      <c r="D539" s="29" t="s">
        <v>1129</v>
      </c>
      <c r="E539" s="29" t="s">
        <v>1130</v>
      </c>
      <c r="F539" s="71" t="s">
        <v>318</v>
      </c>
      <c r="G539" s="71" t="s">
        <v>61</v>
      </c>
      <c r="H539" s="29">
        <v>0</v>
      </c>
      <c r="I539" s="110">
        <v>0</v>
      </c>
      <c r="J539" s="105">
        <v>206513.48966666701</v>
      </c>
      <c r="K539" s="105">
        <v>288976.940967742</v>
      </c>
      <c r="L539" s="105">
        <v>248408.70451612899</v>
      </c>
      <c r="M539" s="105">
        <v>191262.971333333</v>
      </c>
      <c r="N539" s="105">
        <v>159753.66709677401</v>
      </c>
      <c r="O539" s="105">
        <v>263678.71833333297</v>
      </c>
      <c r="P539" s="105">
        <v>288106.865806452</v>
      </c>
      <c r="Q539" s="105">
        <v>395104.08193548402</v>
      </c>
      <c r="R539" s="105">
        <v>379748.12964285701</v>
      </c>
      <c r="S539" s="105">
        <v>327000.76838709699</v>
      </c>
      <c r="T539" s="105">
        <v>290889.84399999998</v>
      </c>
      <c r="U539" s="105">
        <v>242026.68935483901</v>
      </c>
      <c r="V539" s="105">
        <v>206513.48966666701</v>
      </c>
      <c r="W539" s="111"/>
      <c r="X539" s="111"/>
      <c r="Y539" s="104"/>
      <c r="Z539" s="104"/>
    </row>
    <row r="540" spans="1:26" ht="12.75" customHeight="1" x14ac:dyDescent="0.3">
      <c r="A540" s="27">
        <v>531</v>
      </c>
      <c r="B540" s="29" t="s">
        <v>746</v>
      </c>
      <c r="C540" s="29">
        <v>0</v>
      </c>
      <c r="D540" s="29" t="s">
        <v>1129</v>
      </c>
      <c r="E540" s="29" t="s">
        <v>1131</v>
      </c>
      <c r="F540" s="71" t="s">
        <v>318</v>
      </c>
      <c r="G540" s="71" t="s">
        <v>319</v>
      </c>
      <c r="H540" s="29">
        <v>0</v>
      </c>
      <c r="I540" s="110">
        <v>0</v>
      </c>
      <c r="J540" s="105">
        <v>480094.26</v>
      </c>
      <c r="K540" s="105">
        <v>483750.85290322598</v>
      </c>
      <c r="L540" s="105">
        <v>476502.288709677</v>
      </c>
      <c r="M540" s="105">
        <v>476305.04333333299</v>
      </c>
      <c r="N540" s="105">
        <v>476650.16322580603</v>
      </c>
      <c r="O540" s="105">
        <v>477010.39333333302</v>
      </c>
      <c r="P540" s="105">
        <v>477370.743870968</v>
      </c>
      <c r="Q540" s="105">
        <v>477804.16322580603</v>
      </c>
      <c r="R540" s="105">
        <v>478285.11714285699</v>
      </c>
      <c r="S540" s="105">
        <v>478761.64709677402</v>
      </c>
      <c r="T540" s="105">
        <v>479232.26</v>
      </c>
      <c r="U540" s="105">
        <v>479715.19548387098</v>
      </c>
      <c r="V540" s="105">
        <v>480094.26</v>
      </c>
      <c r="W540" s="111"/>
      <c r="X540" s="111"/>
      <c r="Y540" s="104"/>
      <c r="Z540" s="104"/>
    </row>
    <row r="541" spans="1:26" ht="12.75" customHeight="1" x14ac:dyDescent="0.3">
      <c r="A541" s="27">
        <v>532</v>
      </c>
      <c r="B541" s="29" t="s">
        <v>746</v>
      </c>
      <c r="C541" s="29">
        <v>0</v>
      </c>
      <c r="D541" s="29" t="s">
        <v>1129</v>
      </c>
      <c r="E541" s="29" t="s">
        <v>1132</v>
      </c>
      <c r="F541" s="71" t="s">
        <v>318</v>
      </c>
      <c r="G541" s="71" t="s">
        <v>320</v>
      </c>
      <c r="H541" s="29">
        <v>0</v>
      </c>
      <c r="I541" s="110" t="s">
        <v>1133</v>
      </c>
      <c r="J541" s="105">
        <v>-2797.0360000000001</v>
      </c>
      <c r="K541" s="105">
        <v>12524.7487096774</v>
      </c>
      <c r="L541" s="105">
        <v>-4054.9858064516102</v>
      </c>
      <c r="M541" s="105">
        <v>-21148.595333333298</v>
      </c>
      <c r="N541" s="105">
        <v>-56481.648064516099</v>
      </c>
      <c r="O541" s="105">
        <v>-42091.437666666701</v>
      </c>
      <c r="P541" s="105">
        <v>-32110.350967741899</v>
      </c>
      <c r="Q541" s="105">
        <v>-34567.752903225803</v>
      </c>
      <c r="R541" s="105">
        <v>1315.96928571429</v>
      </c>
      <c r="S541" s="105">
        <v>12907.3961290323</v>
      </c>
      <c r="T541" s="105">
        <v>16118.2776666667</v>
      </c>
      <c r="U541" s="105">
        <v>9163.1835483871</v>
      </c>
      <c r="V541" s="105">
        <v>-2797.0360000000001</v>
      </c>
      <c r="W541" s="111"/>
      <c r="X541" s="111"/>
      <c r="Y541" s="104"/>
      <c r="Z541" s="104"/>
    </row>
    <row r="542" spans="1:26" ht="12.75" customHeight="1" x14ac:dyDescent="0.3">
      <c r="A542" s="27">
        <v>533</v>
      </c>
      <c r="B542" s="29" t="s">
        <v>746</v>
      </c>
      <c r="C542" s="29">
        <v>0</v>
      </c>
      <c r="D542" s="29" t="s">
        <v>1129</v>
      </c>
      <c r="E542" s="29" t="s">
        <v>1132</v>
      </c>
      <c r="F542" s="71" t="s">
        <v>318</v>
      </c>
      <c r="G542" s="71" t="s">
        <v>321</v>
      </c>
      <c r="H542" s="29">
        <v>0</v>
      </c>
      <c r="I542" s="110" t="s">
        <v>1133</v>
      </c>
      <c r="J542" s="105">
        <v>0</v>
      </c>
      <c r="K542" s="105">
        <v>0</v>
      </c>
      <c r="L542" s="105">
        <v>0</v>
      </c>
      <c r="M542" s="105">
        <v>0</v>
      </c>
      <c r="N542" s="105">
        <v>0</v>
      </c>
      <c r="O542" s="105">
        <v>0</v>
      </c>
      <c r="P542" s="105">
        <v>0</v>
      </c>
      <c r="Q542" s="105">
        <v>0</v>
      </c>
      <c r="R542" s="105">
        <v>0</v>
      </c>
      <c r="S542" s="105">
        <v>0</v>
      </c>
      <c r="T542" s="105">
        <v>0</v>
      </c>
      <c r="U542" s="105">
        <v>0</v>
      </c>
      <c r="V542" s="105">
        <v>0</v>
      </c>
      <c r="W542" s="111"/>
      <c r="X542" s="111"/>
      <c r="Y542" s="104"/>
      <c r="Z542" s="104"/>
    </row>
    <row r="543" spans="1:26" ht="12.75" customHeight="1" x14ac:dyDescent="0.3">
      <c r="A543" s="27">
        <v>534</v>
      </c>
      <c r="B543" s="29" t="s">
        <v>746</v>
      </c>
      <c r="C543" s="29">
        <v>0</v>
      </c>
      <c r="D543" s="29" t="s">
        <v>1129</v>
      </c>
      <c r="E543" s="29" t="s">
        <v>1132</v>
      </c>
      <c r="F543" s="71" t="s">
        <v>318</v>
      </c>
      <c r="G543" s="71" t="s">
        <v>76</v>
      </c>
      <c r="H543" s="29">
        <v>0</v>
      </c>
      <c r="I543" s="110" t="s">
        <v>1133</v>
      </c>
      <c r="J543" s="105">
        <v>2505894.61033333</v>
      </c>
      <c r="K543" s="105">
        <v>2734443.71290323</v>
      </c>
      <c r="L543" s="105">
        <v>2754036.95</v>
      </c>
      <c r="M543" s="105">
        <v>2915670.6263333298</v>
      </c>
      <c r="N543" s="105">
        <v>2882669.0225806502</v>
      </c>
      <c r="O543" s="105">
        <v>2800509.4533333299</v>
      </c>
      <c r="P543" s="105">
        <v>2734165.1251612902</v>
      </c>
      <c r="Q543" s="105">
        <v>2723422.7638709699</v>
      </c>
      <c r="R543" s="105">
        <v>2704098.4160714298</v>
      </c>
      <c r="S543" s="105">
        <v>2654311.43225807</v>
      </c>
      <c r="T543" s="105">
        <v>2612727.3646666701</v>
      </c>
      <c r="U543" s="105">
        <v>2584336.4961290299</v>
      </c>
      <c r="V543" s="105">
        <v>2505894.61033333</v>
      </c>
      <c r="W543" s="111"/>
      <c r="X543" s="111"/>
      <c r="Y543" s="104"/>
      <c r="Z543" s="104"/>
    </row>
    <row r="544" spans="1:26" ht="12.75" customHeight="1" x14ac:dyDescent="0.3">
      <c r="A544" s="27">
        <v>535</v>
      </c>
      <c r="B544" s="29" t="s">
        <v>746</v>
      </c>
      <c r="C544" s="29">
        <v>0</v>
      </c>
      <c r="D544" s="29" t="s">
        <v>1129</v>
      </c>
      <c r="E544" s="29" t="s">
        <v>1132</v>
      </c>
      <c r="F544" s="71" t="s">
        <v>318</v>
      </c>
      <c r="G544" s="71" t="s">
        <v>102</v>
      </c>
      <c r="H544" s="29">
        <v>0</v>
      </c>
      <c r="I544" s="110" t="s">
        <v>1133</v>
      </c>
      <c r="J544" s="105">
        <v>8960</v>
      </c>
      <c r="K544" s="105">
        <v>8960</v>
      </c>
      <c r="L544" s="105">
        <v>8960</v>
      </c>
      <c r="M544" s="105">
        <v>8960</v>
      </c>
      <c r="N544" s="105">
        <v>8960</v>
      </c>
      <c r="O544" s="105">
        <v>8960</v>
      </c>
      <c r="P544" s="105">
        <v>8960</v>
      </c>
      <c r="Q544" s="105">
        <v>8960</v>
      </c>
      <c r="R544" s="105">
        <v>8960</v>
      </c>
      <c r="S544" s="105">
        <v>8960</v>
      </c>
      <c r="T544" s="105">
        <v>8960</v>
      </c>
      <c r="U544" s="105">
        <v>8960</v>
      </c>
      <c r="V544" s="105">
        <v>8960</v>
      </c>
      <c r="W544" s="111"/>
      <c r="X544" s="111"/>
      <c r="Y544" s="104"/>
      <c r="Z544" s="104"/>
    </row>
    <row r="545" spans="1:26" ht="12.75" customHeight="1" x14ac:dyDescent="0.3">
      <c r="A545" s="27">
        <v>536</v>
      </c>
      <c r="B545" s="29" t="s">
        <v>746</v>
      </c>
      <c r="C545" s="29">
        <v>0</v>
      </c>
      <c r="D545" s="29" t="s">
        <v>1129</v>
      </c>
      <c r="E545" s="29" t="s">
        <v>1132</v>
      </c>
      <c r="F545" s="71" t="s">
        <v>318</v>
      </c>
      <c r="G545" s="71" t="s">
        <v>172</v>
      </c>
      <c r="H545" s="29">
        <v>0</v>
      </c>
      <c r="I545" s="110">
        <v>0</v>
      </c>
      <c r="J545" s="105">
        <v>119643.25066666699</v>
      </c>
      <c r="K545" s="105">
        <v>162093.32</v>
      </c>
      <c r="L545" s="105">
        <v>162093.32</v>
      </c>
      <c r="M545" s="105">
        <v>162122.95333333299</v>
      </c>
      <c r="N545" s="105">
        <v>162264.061935484</v>
      </c>
      <c r="O545" s="105">
        <v>162496.186666667</v>
      </c>
      <c r="P545" s="105">
        <v>162618.803870968</v>
      </c>
      <c r="Q545" s="105">
        <v>157839.382580645</v>
      </c>
      <c r="R545" s="105">
        <v>148348.38142857101</v>
      </c>
      <c r="S545" s="105">
        <v>141275.89258064501</v>
      </c>
      <c r="T545" s="105">
        <v>134150.45800000001</v>
      </c>
      <c r="U545" s="105">
        <v>126601.359032258</v>
      </c>
      <c r="V545" s="105">
        <v>119643.25066666699</v>
      </c>
      <c r="W545" s="111"/>
      <c r="X545" s="111"/>
      <c r="Y545" s="104"/>
      <c r="Z545" s="104"/>
    </row>
    <row r="546" spans="1:26" ht="12.75" customHeight="1" x14ac:dyDescent="0.3">
      <c r="A546" s="27">
        <v>537</v>
      </c>
      <c r="B546" s="29" t="s">
        <v>728</v>
      </c>
      <c r="C546" s="29">
        <v>0</v>
      </c>
      <c r="D546" s="29" t="s">
        <v>1134</v>
      </c>
      <c r="E546" s="29" t="s">
        <v>1135</v>
      </c>
      <c r="F546" s="71" t="s">
        <v>322</v>
      </c>
      <c r="G546" s="71" t="s">
        <v>323</v>
      </c>
      <c r="H546" s="29">
        <v>0</v>
      </c>
      <c r="I546" s="110">
        <v>0</v>
      </c>
      <c r="J546" s="105">
        <v>950354.84666666598</v>
      </c>
      <c r="K546" s="105">
        <v>1234158.8429032301</v>
      </c>
      <c r="L546" s="105">
        <v>1234877.7461290299</v>
      </c>
      <c r="M546" s="105">
        <v>1235906.6299999999</v>
      </c>
      <c r="N546" s="105">
        <v>2764195.41677419</v>
      </c>
      <c r="O546" s="105">
        <v>2489507.003</v>
      </c>
      <c r="P546" s="105">
        <v>2126599.3735483871</v>
      </c>
      <c r="Q546" s="105">
        <v>2127335.3735483871</v>
      </c>
      <c r="R546" s="105">
        <v>2127889.8942857143</v>
      </c>
      <c r="S546" s="105">
        <v>2128416.502580645</v>
      </c>
      <c r="T546" s="105">
        <v>1858936.48</v>
      </c>
      <c r="U546" s="105">
        <v>1229390.67</v>
      </c>
      <c r="V546" s="105">
        <v>950354.84666666598</v>
      </c>
      <c r="W546" s="111"/>
      <c r="X546" s="111"/>
      <c r="Y546" s="104"/>
      <c r="Z546" s="104"/>
    </row>
    <row r="547" spans="1:26" ht="12.75" customHeight="1" x14ac:dyDescent="0.3">
      <c r="A547" s="27">
        <v>538</v>
      </c>
      <c r="B547" s="29" t="s">
        <v>751</v>
      </c>
      <c r="C547" s="29">
        <v>0</v>
      </c>
      <c r="D547" s="29" t="s">
        <v>836</v>
      </c>
      <c r="E547" s="29" t="s">
        <v>1136</v>
      </c>
      <c r="F547" s="71" t="s">
        <v>324</v>
      </c>
      <c r="G547" s="71" t="s">
        <v>110</v>
      </c>
      <c r="H547" s="29">
        <v>0</v>
      </c>
      <c r="I547" s="110">
        <v>0</v>
      </c>
      <c r="J547" s="105">
        <v>14542641.2156667</v>
      </c>
      <c r="K547" s="105">
        <v>10166380.3729032</v>
      </c>
      <c r="L547" s="105">
        <v>11209920.398387101</v>
      </c>
      <c r="M547" s="105">
        <v>9028339.6036666706</v>
      </c>
      <c r="N547" s="105">
        <v>7303722.7667741999</v>
      </c>
      <c r="O547" s="105">
        <v>5113932.7563333297</v>
      </c>
      <c r="P547" s="105">
        <v>3059837.9151612902</v>
      </c>
      <c r="Q547" s="105">
        <v>8003409.9148387099</v>
      </c>
      <c r="R547" s="105">
        <v>9508916.9939285703</v>
      </c>
      <c r="S547" s="105">
        <v>7397851.0899999999</v>
      </c>
      <c r="T547" s="105">
        <v>10875459.810000001</v>
      </c>
      <c r="U547" s="105">
        <v>18307124.331290301</v>
      </c>
      <c r="V547" s="105">
        <v>14542641.2156667</v>
      </c>
      <c r="W547" s="111"/>
      <c r="X547" s="111"/>
      <c r="Y547" s="104"/>
      <c r="Z547" s="104"/>
    </row>
    <row r="548" spans="1:26" ht="12.75" customHeight="1" x14ac:dyDescent="0.3">
      <c r="A548" s="27">
        <v>539</v>
      </c>
      <c r="B548" s="29" t="s">
        <v>746</v>
      </c>
      <c r="C548" s="29">
        <v>0</v>
      </c>
      <c r="D548" s="29" t="s">
        <v>803</v>
      </c>
      <c r="E548" s="29" t="s">
        <v>1137</v>
      </c>
      <c r="F548" s="71" t="s">
        <v>325</v>
      </c>
      <c r="G548" s="71" t="s">
        <v>86</v>
      </c>
      <c r="H548" s="29">
        <v>0</v>
      </c>
      <c r="I548" s="110" t="s">
        <v>1138</v>
      </c>
      <c r="J548" s="105">
        <v>0</v>
      </c>
      <c r="K548" s="105">
        <v>0</v>
      </c>
      <c r="L548" s="105">
        <v>0</v>
      </c>
      <c r="M548" s="105">
        <v>0</v>
      </c>
      <c r="N548" s="105">
        <v>0</v>
      </c>
      <c r="O548" s="105">
        <v>0</v>
      </c>
      <c r="P548" s="105">
        <v>0</v>
      </c>
      <c r="Q548" s="105">
        <v>0</v>
      </c>
      <c r="R548" s="105">
        <v>0</v>
      </c>
      <c r="S548" s="105">
        <v>0</v>
      </c>
      <c r="T548" s="105">
        <v>0</v>
      </c>
      <c r="U548" s="105">
        <v>0</v>
      </c>
      <c r="V548" s="105">
        <v>0</v>
      </c>
      <c r="W548" s="111"/>
      <c r="X548" s="111"/>
      <c r="Y548" s="104"/>
      <c r="Z548" s="104"/>
    </row>
    <row r="549" spans="1:26" ht="12.75" customHeight="1" x14ac:dyDescent="0.3">
      <c r="A549" s="27">
        <v>540</v>
      </c>
      <c r="B549" s="29" t="s">
        <v>746</v>
      </c>
      <c r="C549" s="29">
        <v>0</v>
      </c>
      <c r="D549" s="29" t="s">
        <v>803</v>
      </c>
      <c r="E549" s="29" t="s">
        <v>1137</v>
      </c>
      <c r="F549" s="71" t="s">
        <v>325</v>
      </c>
      <c r="G549" s="71" t="s">
        <v>109</v>
      </c>
      <c r="H549" s="29" t="s">
        <v>326</v>
      </c>
      <c r="I549" s="110">
        <v>0</v>
      </c>
      <c r="J549" s="105">
        <v>-105</v>
      </c>
      <c r="K549" s="105">
        <v>-105</v>
      </c>
      <c r="L549" s="105">
        <v>-105</v>
      </c>
      <c r="M549" s="105">
        <v>-105</v>
      </c>
      <c r="N549" s="105">
        <v>-105</v>
      </c>
      <c r="O549" s="105">
        <v>-105</v>
      </c>
      <c r="P549" s="105">
        <v>-105</v>
      </c>
      <c r="Q549" s="105">
        <v>-105</v>
      </c>
      <c r="R549" s="105">
        <v>-105</v>
      </c>
      <c r="S549" s="105">
        <v>-105</v>
      </c>
      <c r="T549" s="105">
        <v>-105</v>
      </c>
      <c r="U549" s="105">
        <v>-105</v>
      </c>
      <c r="V549" s="105">
        <v>-105</v>
      </c>
      <c r="W549" s="111"/>
      <c r="X549" s="111"/>
      <c r="Y549" s="104"/>
      <c r="Z549" s="104"/>
    </row>
    <row r="550" spans="1:26" ht="12.75" customHeight="1" x14ac:dyDescent="0.3">
      <c r="A550" s="27">
        <v>541</v>
      </c>
      <c r="B550" s="29" t="s">
        <v>746</v>
      </c>
      <c r="C550" s="29">
        <v>0</v>
      </c>
      <c r="D550" s="29" t="s">
        <v>803</v>
      </c>
      <c r="E550" s="29" t="s">
        <v>1137</v>
      </c>
      <c r="F550" s="71" t="s">
        <v>325</v>
      </c>
      <c r="G550" s="71" t="s">
        <v>109</v>
      </c>
      <c r="H550" s="29" t="s">
        <v>327</v>
      </c>
      <c r="I550" s="110">
        <v>0</v>
      </c>
      <c r="J550" s="105">
        <v>-1.92</v>
      </c>
      <c r="K550" s="105">
        <v>-1.92</v>
      </c>
      <c r="L550" s="105">
        <v>-1.92</v>
      </c>
      <c r="M550" s="105">
        <v>-1.92</v>
      </c>
      <c r="N550" s="105">
        <v>-1.92</v>
      </c>
      <c r="O550" s="105">
        <v>-1.92</v>
      </c>
      <c r="P550" s="105">
        <v>-1.92</v>
      </c>
      <c r="Q550" s="105">
        <v>-1.92</v>
      </c>
      <c r="R550" s="105">
        <v>-1.92</v>
      </c>
      <c r="S550" s="105">
        <v>-1.92</v>
      </c>
      <c r="T550" s="105">
        <v>-1.92</v>
      </c>
      <c r="U550" s="105">
        <v>-1.92</v>
      </c>
      <c r="V550" s="105">
        <v>-1.92</v>
      </c>
      <c r="W550" s="111"/>
      <c r="X550" s="111"/>
      <c r="Y550" s="104"/>
      <c r="Z550" s="104"/>
    </row>
    <row r="551" spans="1:26" ht="12.75" customHeight="1" x14ac:dyDescent="0.3">
      <c r="A551" s="27">
        <v>542</v>
      </c>
      <c r="B551" s="29" t="s">
        <v>746</v>
      </c>
      <c r="C551" s="29">
        <v>0</v>
      </c>
      <c r="D551" s="29" t="s">
        <v>803</v>
      </c>
      <c r="E551" s="29" t="s">
        <v>1137</v>
      </c>
      <c r="F551" s="71" t="s">
        <v>325</v>
      </c>
      <c r="G551" s="71" t="s">
        <v>109</v>
      </c>
      <c r="H551" s="29">
        <v>0</v>
      </c>
      <c r="I551" s="110">
        <v>0</v>
      </c>
      <c r="J551" s="105">
        <v>67119.468999999997</v>
      </c>
      <c r="K551" s="105">
        <v>59986.380967741898</v>
      </c>
      <c r="L551" s="105">
        <v>57583.5541935484</v>
      </c>
      <c r="M551" s="105">
        <v>53862.682333333301</v>
      </c>
      <c r="N551" s="105">
        <v>65556.689677419403</v>
      </c>
      <c r="O551" s="105">
        <v>72584.463000000003</v>
      </c>
      <c r="P551" s="105">
        <v>71297.346451612902</v>
      </c>
      <c r="Q551" s="105">
        <v>67300.39</v>
      </c>
      <c r="R551" s="105">
        <v>61978.351428571397</v>
      </c>
      <c r="S551" s="105">
        <v>66851.357741935499</v>
      </c>
      <c r="T551" s="105">
        <v>66492.458666666702</v>
      </c>
      <c r="U551" s="105">
        <v>61864.884838709702</v>
      </c>
      <c r="V551" s="105">
        <v>67119.468999999997</v>
      </c>
      <c r="W551" s="111"/>
      <c r="X551" s="111"/>
      <c r="Y551" s="104"/>
      <c r="Z551" s="104"/>
    </row>
    <row r="552" spans="1:26" ht="12.75" customHeight="1" x14ac:dyDescent="0.3">
      <c r="A552" s="27">
        <v>543</v>
      </c>
      <c r="B552" s="29" t="s">
        <v>728</v>
      </c>
      <c r="C552" s="29">
        <v>0</v>
      </c>
      <c r="D552" s="29" t="s">
        <v>747</v>
      </c>
      <c r="E552" s="29" t="s">
        <v>1139</v>
      </c>
      <c r="F552" s="71" t="s">
        <v>328</v>
      </c>
      <c r="G552" s="71" t="s">
        <v>46</v>
      </c>
      <c r="H552" s="29">
        <v>0</v>
      </c>
      <c r="I552" s="110">
        <v>0</v>
      </c>
      <c r="J552" s="105">
        <v>1332323.00466667</v>
      </c>
      <c r="K552" s="105">
        <v>-1450268.77129032</v>
      </c>
      <c r="L552" s="105">
        <v>-802474.83258064499</v>
      </c>
      <c r="M552" s="105">
        <v>-1963180.753</v>
      </c>
      <c r="N552" s="105">
        <v>-751085.85225806502</v>
      </c>
      <c r="O552" s="105">
        <v>7095531.9476666702</v>
      </c>
      <c r="P552" s="105">
        <v>6542520.9793548398</v>
      </c>
      <c r="Q552" s="105">
        <v>5995509.3370967796</v>
      </c>
      <c r="R552" s="105">
        <v>5360383.7067857198</v>
      </c>
      <c r="S552" s="105">
        <v>4970038.5374193499</v>
      </c>
      <c r="T552" s="105">
        <v>3869006.4593333299</v>
      </c>
      <c r="U552" s="105">
        <v>2174234.7745161299</v>
      </c>
      <c r="V552" s="105">
        <v>1332323.00466667</v>
      </c>
      <c r="W552" s="111"/>
      <c r="X552" s="111"/>
      <c r="Y552" s="104"/>
      <c r="Z552" s="104"/>
    </row>
    <row r="553" spans="1:26" ht="12.75" customHeight="1" x14ac:dyDescent="0.3">
      <c r="A553" s="27">
        <v>544</v>
      </c>
      <c r="B553" s="29" t="s">
        <v>728</v>
      </c>
      <c r="C553" s="29">
        <v>0</v>
      </c>
      <c r="D553" s="29" t="s">
        <v>747</v>
      </c>
      <c r="E553" s="29" t="s">
        <v>1140</v>
      </c>
      <c r="F553" s="71" t="s">
        <v>329</v>
      </c>
      <c r="G553" s="71" t="s">
        <v>46</v>
      </c>
      <c r="H553" s="29">
        <v>0</v>
      </c>
      <c r="I553" s="110">
        <v>0</v>
      </c>
      <c r="J553" s="105">
        <v>13998373.3193333</v>
      </c>
      <c r="K553" s="105">
        <v>8185186.8974193502</v>
      </c>
      <c r="L553" s="105">
        <v>7902904.9580645096</v>
      </c>
      <c r="M553" s="105">
        <v>-2226520.2053333302</v>
      </c>
      <c r="N553" s="105">
        <v>1877095.25419355</v>
      </c>
      <c r="O553" s="105">
        <v>13605980.3733333</v>
      </c>
      <c r="P553" s="105">
        <v>14811822.0212903</v>
      </c>
      <c r="Q553" s="105">
        <v>14786865.0793548</v>
      </c>
      <c r="R553" s="105">
        <v>15005666.1539286</v>
      </c>
      <c r="S553" s="105">
        <v>15211234.216774199</v>
      </c>
      <c r="T553" s="105">
        <v>14944243.120666699</v>
      </c>
      <c r="U553" s="105">
        <v>14184041.362258101</v>
      </c>
      <c r="V553" s="105">
        <v>13998373.3193333</v>
      </c>
      <c r="W553" s="111"/>
      <c r="X553" s="111"/>
      <c r="Y553" s="104"/>
      <c r="Z553" s="104"/>
    </row>
    <row r="554" spans="1:26" ht="12.75" customHeight="1" x14ac:dyDescent="0.3">
      <c r="A554" s="27">
        <v>545</v>
      </c>
      <c r="B554" s="29" t="s">
        <v>728</v>
      </c>
      <c r="C554" s="29">
        <v>0</v>
      </c>
      <c r="D554" s="29" t="s">
        <v>755</v>
      </c>
      <c r="E554" s="29" t="s">
        <v>1141</v>
      </c>
      <c r="F554" s="71" t="s">
        <v>330</v>
      </c>
      <c r="G554" s="71" t="s">
        <v>50</v>
      </c>
      <c r="H554" s="29">
        <v>0</v>
      </c>
      <c r="I554" s="110" t="s">
        <v>759</v>
      </c>
      <c r="J554" s="105">
        <v>4699.4799999999996</v>
      </c>
      <c r="K554" s="105">
        <v>4699.4799999999996</v>
      </c>
      <c r="L554" s="105">
        <v>4699.4799999999996</v>
      </c>
      <c r="M554" s="105">
        <v>4699.4799999999996</v>
      </c>
      <c r="N554" s="105">
        <v>4699.4799999999996</v>
      </c>
      <c r="O554" s="105">
        <v>4699.4799999999996</v>
      </c>
      <c r="P554" s="105">
        <v>4699.4799999999996</v>
      </c>
      <c r="Q554" s="105">
        <v>4699.4799999999996</v>
      </c>
      <c r="R554" s="105">
        <v>4699.4799999999996</v>
      </c>
      <c r="S554" s="105">
        <v>4699.4799999999996</v>
      </c>
      <c r="T554" s="105">
        <v>4699.4799999999996</v>
      </c>
      <c r="U554" s="105">
        <v>4699.4799999999996</v>
      </c>
      <c r="V554" s="105">
        <v>4699.4799999999996</v>
      </c>
      <c r="W554" s="111"/>
      <c r="X554" s="111"/>
      <c r="Y554" s="104"/>
      <c r="Z554" s="104"/>
    </row>
    <row r="555" spans="1:26" ht="12.75" customHeight="1" x14ac:dyDescent="0.3">
      <c r="A555" s="27">
        <v>546</v>
      </c>
      <c r="B555" s="29" t="s">
        <v>728</v>
      </c>
      <c r="C555" s="29">
        <v>0</v>
      </c>
      <c r="D555" s="29" t="s">
        <v>755</v>
      </c>
      <c r="E555" s="29" t="s">
        <v>1141</v>
      </c>
      <c r="F555" s="71" t="s">
        <v>330</v>
      </c>
      <c r="G555" s="71" t="s">
        <v>52</v>
      </c>
      <c r="H555" s="29">
        <v>0</v>
      </c>
      <c r="I555" s="110">
        <v>0</v>
      </c>
      <c r="J555" s="105">
        <v>58532.803999999996</v>
      </c>
      <c r="K555" s="105">
        <v>51583.250645161301</v>
      </c>
      <c r="L555" s="105">
        <v>58312.8364516129</v>
      </c>
      <c r="M555" s="105">
        <v>56492.3046666667</v>
      </c>
      <c r="N555" s="105">
        <v>56197.051290322597</v>
      </c>
      <c r="O555" s="105">
        <v>57338.439333333401</v>
      </c>
      <c r="P555" s="105">
        <v>56673.355161290303</v>
      </c>
      <c r="Q555" s="105">
        <v>56173.502580645101</v>
      </c>
      <c r="R555" s="105">
        <v>57691.155357142903</v>
      </c>
      <c r="S555" s="105">
        <v>56802.249354838699</v>
      </c>
      <c r="T555" s="105">
        <v>57328.353999999999</v>
      </c>
      <c r="U555" s="105">
        <v>59429.162580645097</v>
      </c>
      <c r="V555" s="105">
        <v>58532.803999999996</v>
      </c>
      <c r="W555" s="111"/>
      <c r="X555" s="111"/>
      <c r="Y555" s="104"/>
      <c r="Z555" s="104"/>
    </row>
    <row r="556" spans="1:26" ht="12.75" customHeight="1" x14ac:dyDescent="0.3">
      <c r="A556" s="27">
        <v>547</v>
      </c>
      <c r="B556" s="29" t="s">
        <v>728</v>
      </c>
      <c r="C556" s="29">
        <v>0</v>
      </c>
      <c r="D556" s="29" t="s">
        <v>747</v>
      </c>
      <c r="E556" s="29" t="s">
        <v>1142</v>
      </c>
      <c r="F556" s="71" t="s">
        <v>331</v>
      </c>
      <c r="G556" s="71" t="s">
        <v>46</v>
      </c>
      <c r="H556" s="29">
        <v>0</v>
      </c>
      <c r="I556" s="110">
        <v>0</v>
      </c>
      <c r="J556" s="105">
        <v>15977531.9396667</v>
      </c>
      <c r="K556" s="105">
        <v>18379691.935483899</v>
      </c>
      <c r="L556" s="105">
        <v>14643129.0622581</v>
      </c>
      <c r="M556" s="105">
        <v>11003784.911</v>
      </c>
      <c r="N556" s="105">
        <v>16877774.897096802</v>
      </c>
      <c r="O556" s="105">
        <v>32938988.2136667</v>
      </c>
      <c r="P556" s="105">
        <v>31020983.6151613</v>
      </c>
      <c r="Q556" s="105">
        <v>27896778.7448387</v>
      </c>
      <c r="R556" s="105">
        <v>26191564.118214302</v>
      </c>
      <c r="S556" s="105">
        <v>24177288.8596774</v>
      </c>
      <c r="T556" s="105">
        <v>21226341.7533333</v>
      </c>
      <c r="U556" s="105">
        <v>18497643.049677402</v>
      </c>
      <c r="V556" s="105">
        <v>15977531.9396667</v>
      </c>
      <c r="W556" s="111"/>
      <c r="X556" s="111"/>
      <c r="Y556" s="104"/>
      <c r="Z556" s="104"/>
    </row>
    <row r="557" spans="1:26" ht="12.75" customHeight="1" x14ac:dyDescent="0.3">
      <c r="A557" s="27">
        <v>548</v>
      </c>
      <c r="B557" s="29" t="s">
        <v>728</v>
      </c>
      <c r="C557" s="29">
        <v>0</v>
      </c>
      <c r="D557" s="29" t="s">
        <v>755</v>
      </c>
      <c r="E557" s="29" t="s">
        <v>1143</v>
      </c>
      <c r="F557" s="71" t="s">
        <v>332</v>
      </c>
      <c r="G557" s="71" t="s">
        <v>136</v>
      </c>
      <c r="H557" s="29">
        <v>0</v>
      </c>
      <c r="I557" s="110">
        <v>0</v>
      </c>
      <c r="J557" s="105">
        <v>322051.743333333</v>
      </c>
      <c r="K557" s="105">
        <v>482988.59129032301</v>
      </c>
      <c r="L557" s="105">
        <v>764545.75903225795</v>
      </c>
      <c r="M557" s="105">
        <v>772137.78899999999</v>
      </c>
      <c r="N557" s="105">
        <v>722920.15870967798</v>
      </c>
      <c r="O557" s="105">
        <v>651745.66166666697</v>
      </c>
      <c r="P557" s="105">
        <v>614123.46774193598</v>
      </c>
      <c r="Q557" s="105">
        <v>579693.15387096803</v>
      </c>
      <c r="R557" s="105">
        <v>520918.56107142899</v>
      </c>
      <c r="S557" s="105">
        <v>476964.70387096802</v>
      </c>
      <c r="T557" s="105">
        <v>425204.86966666701</v>
      </c>
      <c r="U557" s="105">
        <v>375359.12354838703</v>
      </c>
      <c r="V557" s="105">
        <v>322051.743333333</v>
      </c>
      <c r="W557" s="111"/>
      <c r="X557" s="111"/>
      <c r="Y557" s="104"/>
      <c r="Z557" s="104"/>
    </row>
    <row r="558" spans="1:26" ht="12.75" customHeight="1" x14ac:dyDescent="0.3">
      <c r="A558" s="27">
        <v>549</v>
      </c>
      <c r="B558" s="29" t="s">
        <v>728</v>
      </c>
      <c r="C558" s="29">
        <v>0</v>
      </c>
      <c r="D558" s="29" t="s">
        <v>734</v>
      </c>
      <c r="E558" s="29" t="s">
        <v>1144</v>
      </c>
      <c r="F558" s="71" t="s">
        <v>333</v>
      </c>
      <c r="G558" s="71" t="s">
        <v>28</v>
      </c>
      <c r="H558" s="29">
        <v>0</v>
      </c>
      <c r="I558" s="110" t="s">
        <v>736</v>
      </c>
      <c r="J558" s="105">
        <v>-236.29</v>
      </c>
      <c r="K558" s="105">
        <v>-236.29</v>
      </c>
      <c r="L558" s="105">
        <v>-236.29</v>
      </c>
      <c r="M558" s="105">
        <v>-236.29</v>
      </c>
      <c r="N558" s="105">
        <v>-236.29</v>
      </c>
      <c r="O558" s="105">
        <v>-236.29</v>
      </c>
      <c r="P558" s="105">
        <v>-236.29</v>
      </c>
      <c r="Q558" s="105">
        <v>-236.29</v>
      </c>
      <c r="R558" s="105">
        <v>-236.29</v>
      </c>
      <c r="S558" s="105">
        <v>-236.29</v>
      </c>
      <c r="T558" s="105">
        <v>-236.29</v>
      </c>
      <c r="U558" s="105">
        <v>-236.29</v>
      </c>
      <c r="V558" s="105">
        <v>-236.29</v>
      </c>
      <c r="W558" s="111"/>
      <c r="X558" s="111"/>
      <c r="Y558" s="104"/>
      <c r="Z558" s="104"/>
    </row>
    <row r="559" spans="1:26" ht="12.75" customHeight="1" x14ac:dyDescent="0.3">
      <c r="A559" s="27">
        <v>550</v>
      </c>
      <c r="B559" s="29" t="s">
        <v>728</v>
      </c>
      <c r="C559" s="29">
        <v>0</v>
      </c>
      <c r="D559" s="29" t="s">
        <v>734</v>
      </c>
      <c r="E559" s="29" t="s">
        <v>1144</v>
      </c>
      <c r="F559" s="71" t="s">
        <v>333</v>
      </c>
      <c r="G559" s="71" t="s">
        <v>29</v>
      </c>
      <c r="H559" s="29">
        <v>0</v>
      </c>
      <c r="I559" s="110">
        <v>0</v>
      </c>
      <c r="J559" s="105">
        <v>134425.53033333301</v>
      </c>
      <c r="K559" s="105">
        <v>91407.932903225796</v>
      </c>
      <c r="L559" s="105">
        <v>90358.430967741893</v>
      </c>
      <c r="M559" s="105">
        <v>93992.01</v>
      </c>
      <c r="N559" s="105">
        <v>96876.666451612997</v>
      </c>
      <c r="O559" s="105">
        <v>104044.156</v>
      </c>
      <c r="P559" s="105">
        <v>125535.819677419</v>
      </c>
      <c r="Q559" s="105">
        <v>124091.81419354799</v>
      </c>
      <c r="R559" s="105">
        <v>121311.469642857</v>
      </c>
      <c r="S559" s="105">
        <v>125542.42225806499</v>
      </c>
      <c r="T559" s="105">
        <v>132086.04066666699</v>
      </c>
      <c r="U559" s="105">
        <v>130996.136451613</v>
      </c>
      <c r="V559" s="105">
        <v>134425.53033333301</v>
      </c>
      <c r="W559" s="111"/>
      <c r="X559" s="111"/>
      <c r="Y559" s="104"/>
      <c r="Z559" s="104"/>
    </row>
    <row r="560" spans="1:26" ht="12.75" customHeight="1" x14ac:dyDescent="0.3">
      <c r="A560" s="27">
        <v>551</v>
      </c>
      <c r="B560" s="29" t="s">
        <v>728</v>
      </c>
      <c r="C560" s="29">
        <v>0</v>
      </c>
      <c r="D560" s="29" t="s">
        <v>734</v>
      </c>
      <c r="E560" s="29" t="s">
        <v>1145</v>
      </c>
      <c r="F560" s="71" t="s">
        <v>334</v>
      </c>
      <c r="G560" s="71" t="s">
        <v>28</v>
      </c>
      <c r="H560" s="29">
        <v>0</v>
      </c>
      <c r="I560" s="110" t="s">
        <v>887</v>
      </c>
      <c r="J560" s="105">
        <v>-3433.21</v>
      </c>
      <c r="K560" s="105">
        <v>-3433.21</v>
      </c>
      <c r="L560" s="105">
        <v>-3433.21</v>
      </c>
      <c r="M560" s="105">
        <v>-3433.21</v>
      </c>
      <c r="N560" s="105">
        <v>-3433.21</v>
      </c>
      <c r="O560" s="105">
        <v>-3433.21</v>
      </c>
      <c r="P560" s="105">
        <v>-3433.21</v>
      </c>
      <c r="Q560" s="105">
        <v>-3433.21</v>
      </c>
      <c r="R560" s="105">
        <v>-3433.21</v>
      </c>
      <c r="S560" s="105">
        <v>-3433.21</v>
      </c>
      <c r="T560" s="105">
        <v>-3433.21</v>
      </c>
      <c r="U560" s="105">
        <v>-3433.21</v>
      </c>
      <c r="V560" s="105">
        <v>-3433.21</v>
      </c>
      <c r="W560" s="111"/>
      <c r="X560" s="111"/>
      <c r="Y560" s="104"/>
      <c r="Z560" s="104"/>
    </row>
    <row r="561" spans="1:26" ht="12.75" customHeight="1" x14ac:dyDescent="0.3">
      <c r="A561" s="27">
        <v>552</v>
      </c>
      <c r="B561" s="29" t="s">
        <v>728</v>
      </c>
      <c r="C561" s="29">
        <v>0</v>
      </c>
      <c r="D561" s="29" t="s">
        <v>734</v>
      </c>
      <c r="E561" s="29" t="s">
        <v>1145</v>
      </c>
      <c r="F561" s="71" t="s">
        <v>334</v>
      </c>
      <c r="G561" s="71" t="s">
        <v>29</v>
      </c>
      <c r="H561" s="29">
        <v>0</v>
      </c>
      <c r="I561" s="110">
        <v>0</v>
      </c>
      <c r="J561" s="105">
        <v>4029.6176666666702</v>
      </c>
      <c r="K561" s="105">
        <v>98500.119354838695</v>
      </c>
      <c r="L561" s="105">
        <v>95888.286774193606</v>
      </c>
      <c r="M561" s="105">
        <v>84153.778000000006</v>
      </c>
      <c r="N561" s="105">
        <v>68566.067096774204</v>
      </c>
      <c r="O561" s="105">
        <v>55075.853999999999</v>
      </c>
      <c r="P561" s="105">
        <v>55394.385483871003</v>
      </c>
      <c r="Q561" s="105">
        <v>62805.864516128997</v>
      </c>
      <c r="R561" s="105">
        <v>50240.83</v>
      </c>
      <c r="S561" s="105">
        <v>43417.479677419396</v>
      </c>
      <c r="T561" s="105">
        <v>32093.722666666701</v>
      </c>
      <c r="U561" s="105">
        <v>16840.506129032299</v>
      </c>
      <c r="V561" s="105">
        <v>4029.6176666666702</v>
      </c>
      <c r="W561" s="111"/>
      <c r="X561" s="111"/>
      <c r="Y561" s="104"/>
      <c r="Z561" s="104"/>
    </row>
    <row r="562" spans="1:26" ht="12.75" customHeight="1" x14ac:dyDescent="0.3">
      <c r="A562" s="27">
        <v>553</v>
      </c>
      <c r="B562" s="29" t="s">
        <v>785</v>
      </c>
      <c r="C562" s="29">
        <v>0</v>
      </c>
      <c r="D562" s="29" t="s">
        <v>734</v>
      </c>
      <c r="E562" s="29" t="s">
        <v>1146</v>
      </c>
      <c r="F562" s="71" t="s">
        <v>335</v>
      </c>
      <c r="G562" s="71" t="s">
        <v>336</v>
      </c>
      <c r="H562" s="29">
        <v>0</v>
      </c>
      <c r="I562" s="110">
        <v>0</v>
      </c>
      <c r="J562" s="105">
        <v>235446.023333333</v>
      </c>
      <c r="K562" s="105">
        <v>194629.09129032301</v>
      </c>
      <c r="L562" s="105">
        <v>194742.28483871001</v>
      </c>
      <c r="M562" s="105">
        <v>194904.39666666699</v>
      </c>
      <c r="N562" s="105">
        <v>195054.02677419299</v>
      </c>
      <c r="O562" s="105">
        <v>195201.39666666699</v>
      </c>
      <c r="P562" s="105">
        <v>197264.78935483901</v>
      </c>
      <c r="Q562" s="105">
        <v>210374.912580645</v>
      </c>
      <c r="R562" s="105">
        <v>211826.94178571401</v>
      </c>
      <c r="S562" s="105">
        <v>218593.97225806501</v>
      </c>
      <c r="T562" s="105">
        <v>223736.14</v>
      </c>
      <c r="U562" s="105">
        <v>223958.26258064501</v>
      </c>
      <c r="V562" s="105">
        <v>235446.023333333</v>
      </c>
      <c r="W562" s="111"/>
      <c r="X562" s="111"/>
      <c r="Y562" s="104"/>
      <c r="Z562" s="104"/>
    </row>
    <row r="563" spans="1:26" ht="12.75" customHeight="1" x14ac:dyDescent="0.3">
      <c r="A563" s="27">
        <v>554</v>
      </c>
      <c r="B563" s="29" t="s">
        <v>751</v>
      </c>
      <c r="C563" s="29">
        <v>0</v>
      </c>
      <c r="D563" s="29" t="s">
        <v>808</v>
      </c>
      <c r="E563" s="29" t="s">
        <v>1147</v>
      </c>
      <c r="F563" s="71" t="s">
        <v>337</v>
      </c>
      <c r="G563" s="71" t="s">
        <v>62</v>
      </c>
      <c r="H563" s="29">
        <v>0</v>
      </c>
      <c r="I563" s="110">
        <v>0</v>
      </c>
      <c r="J563" s="105">
        <v>4212738.33</v>
      </c>
      <c r="K563" s="105">
        <v>8179471.3548387196</v>
      </c>
      <c r="L563" s="105">
        <v>8184442.7851612801</v>
      </c>
      <c r="M563" s="105">
        <v>8198593.8733333303</v>
      </c>
      <c r="N563" s="105">
        <v>8206926.0241935402</v>
      </c>
      <c r="O563" s="105">
        <v>8077909.3573333398</v>
      </c>
      <c r="P563" s="105">
        <v>4116651.13</v>
      </c>
      <c r="Q563" s="105">
        <v>4135574.1622580602</v>
      </c>
      <c r="R563" s="105">
        <v>4153410.13</v>
      </c>
      <c r="S563" s="105">
        <v>4170572.3880645102</v>
      </c>
      <c r="T563" s="105">
        <v>4187142.03</v>
      </c>
      <c r="U563" s="105">
        <v>4203981.2267741896</v>
      </c>
      <c r="V563" s="105">
        <v>4212738.33</v>
      </c>
      <c r="W563" s="111"/>
      <c r="X563" s="111"/>
      <c r="Y563" s="104"/>
      <c r="Z563" s="104"/>
    </row>
    <row r="564" spans="1:26" ht="12.75" customHeight="1" x14ac:dyDescent="0.3">
      <c r="A564" s="27">
        <v>555</v>
      </c>
      <c r="B564" s="29" t="s">
        <v>751</v>
      </c>
      <c r="C564" s="29">
        <v>0</v>
      </c>
      <c r="D564" s="29" t="s">
        <v>808</v>
      </c>
      <c r="E564" s="29" t="s">
        <v>1147</v>
      </c>
      <c r="F564" s="71" t="s">
        <v>337</v>
      </c>
      <c r="G564" s="71" t="s">
        <v>142</v>
      </c>
      <c r="H564" s="29">
        <v>0</v>
      </c>
      <c r="I564" s="110" t="s">
        <v>987</v>
      </c>
      <c r="J564" s="105">
        <v>5043682.71</v>
      </c>
      <c r="K564" s="105">
        <v>5660318.54</v>
      </c>
      <c r="L564" s="105">
        <v>5830580.8300000001</v>
      </c>
      <c r="M564" s="105">
        <v>5828672.5753333401</v>
      </c>
      <c r="N564" s="105">
        <v>5805826.1564516099</v>
      </c>
      <c r="O564" s="105">
        <v>5797576.5999999996</v>
      </c>
      <c r="P564" s="105">
        <v>5778567.1645161305</v>
      </c>
      <c r="Q564" s="105">
        <v>5617625.2209677501</v>
      </c>
      <c r="R564" s="105">
        <v>5504668.9342857096</v>
      </c>
      <c r="S564" s="105">
        <v>5214740.9406451602</v>
      </c>
      <c r="T564" s="105">
        <v>5091091.37</v>
      </c>
      <c r="U564" s="105">
        <v>5048128.5516128996</v>
      </c>
      <c r="V564" s="105">
        <v>5043682.71</v>
      </c>
      <c r="W564" s="111"/>
      <c r="X564" s="111"/>
      <c r="Y564" s="104"/>
      <c r="Z564" s="104"/>
    </row>
    <row r="565" spans="1:26" ht="12.75" customHeight="1" x14ac:dyDescent="0.3">
      <c r="A565" s="27">
        <v>556</v>
      </c>
      <c r="B565" s="29" t="s">
        <v>751</v>
      </c>
      <c r="C565" s="29">
        <v>0</v>
      </c>
      <c r="D565" s="29" t="s">
        <v>808</v>
      </c>
      <c r="E565" s="29" t="s">
        <v>1147</v>
      </c>
      <c r="F565" s="71" t="s">
        <v>337</v>
      </c>
      <c r="G565" s="71" t="s">
        <v>100</v>
      </c>
      <c r="H565" s="29">
        <v>0</v>
      </c>
      <c r="I565" s="110" t="s">
        <v>987</v>
      </c>
      <c r="J565" s="105">
        <v>6820237.0443333304</v>
      </c>
      <c r="K565" s="105">
        <v>3143911.9954838702</v>
      </c>
      <c r="L565" s="105">
        <v>2961789.5154838702</v>
      </c>
      <c r="M565" s="105">
        <v>6371294.2743333299</v>
      </c>
      <c r="N565" s="105">
        <v>7810496.6170967799</v>
      </c>
      <c r="O565" s="105">
        <v>7757578.4756666701</v>
      </c>
      <c r="P565" s="105">
        <v>7595682.2154838704</v>
      </c>
      <c r="Q565" s="105">
        <v>7499547.0361290304</v>
      </c>
      <c r="R565" s="105">
        <v>7428248.7146428498</v>
      </c>
      <c r="S565" s="105">
        <v>7402121.2980645197</v>
      </c>
      <c r="T565" s="105">
        <v>7337623.66900001</v>
      </c>
      <c r="U565" s="105">
        <v>7047313.3848387096</v>
      </c>
      <c r="V565" s="105">
        <v>6820237.0443333304</v>
      </c>
      <c r="W565" s="111"/>
      <c r="X565" s="111"/>
      <c r="Y565" s="104"/>
      <c r="Z565" s="104"/>
    </row>
    <row r="566" spans="1:26" ht="12.75" customHeight="1" x14ac:dyDescent="0.3">
      <c r="A566" s="27">
        <v>557</v>
      </c>
      <c r="B566" s="29" t="s">
        <v>728</v>
      </c>
      <c r="C566" s="29">
        <v>0</v>
      </c>
      <c r="D566" s="29" t="s">
        <v>737</v>
      </c>
      <c r="E566" s="29" t="s">
        <v>1148</v>
      </c>
      <c r="F566" s="71" t="s">
        <v>338</v>
      </c>
      <c r="G566" s="71" t="s">
        <v>31</v>
      </c>
      <c r="H566" s="29">
        <v>0</v>
      </c>
      <c r="I566" s="110" t="s">
        <v>1149</v>
      </c>
      <c r="J566" s="105">
        <v>706.12</v>
      </c>
      <c r="K566" s="105">
        <v>539.13709677419399</v>
      </c>
      <c r="L566" s="105">
        <v>727.47258064516097</v>
      </c>
      <c r="M566" s="105">
        <v>837.770000000001</v>
      </c>
      <c r="N566" s="105">
        <v>812.20419354838702</v>
      </c>
      <c r="O566" s="105">
        <v>776.38466666666704</v>
      </c>
      <c r="P566" s="105">
        <v>743.11774193548297</v>
      </c>
      <c r="Q566" s="105">
        <v>722.78645161290297</v>
      </c>
      <c r="R566" s="105">
        <v>685.26857142857205</v>
      </c>
      <c r="S566" s="105">
        <v>675.65225806451599</v>
      </c>
      <c r="T566" s="105">
        <v>688.80933333333405</v>
      </c>
      <c r="U566" s="105">
        <v>706.12</v>
      </c>
      <c r="V566" s="105">
        <v>706.12</v>
      </c>
      <c r="W566" s="111"/>
      <c r="X566" s="111"/>
      <c r="Y566" s="104"/>
      <c r="Z566" s="104"/>
    </row>
    <row r="567" spans="1:26" ht="12.75" customHeight="1" x14ac:dyDescent="0.3">
      <c r="A567" s="27">
        <v>558</v>
      </c>
      <c r="B567" s="29" t="s">
        <v>728</v>
      </c>
      <c r="C567" s="29">
        <v>0</v>
      </c>
      <c r="D567" s="29" t="s">
        <v>737</v>
      </c>
      <c r="E567" s="29" t="s">
        <v>1148</v>
      </c>
      <c r="F567" s="71" t="s">
        <v>338</v>
      </c>
      <c r="G567" s="71" t="s">
        <v>122</v>
      </c>
      <c r="H567" s="29">
        <v>0</v>
      </c>
      <c r="I567" s="110" t="s">
        <v>1149</v>
      </c>
      <c r="J567" s="105">
        <v>399134.35</v>
      </c>
      <c r="K567" s="105">
        <v>398952.027419355</v>
      </c>
      <c r="L567" s="105">
        <v>399134.35</v>
      </c>
      <c r="M567" s="105">
        <v>399134.35</v>
      </c>
      <c r="N567" s="105">
        <v>399134.35</v>
      </c>
      <c r="O567" s="105">
        <v>399134.35</v>
      </c>
      <c r="P567" s="105">
        <v>399134.35</v>
      </c>
      <c r="Q567" s="105">
        <v>399134.35</v>
      </c>
      <c r="R567" s="105">
        <v>399134.35</v>
      </c>
      <c r="S567" s="105">
        <v>399134.35</v>
      </c>
      <c r="T567" s="105">
        <v>399134.35</v>
      </c>
      <c r="U567" s="105">
        <v>399134.35</v>
      </c>
      <c r="V567" s="105">
        <v>399134.35</v>
      </c>
      <c r="W567" s="111"/>
      <c r="X567" s="111"/>
      <c r="Y567" s="104"/>
      <c r="Z567" s="104"/>
    </row>
    <row r="568" spans="1:26" ht="12.75" customHeight="1" x14ac:dyDescent="0.3">
      <c r="A568" s="27">
        <v>559</v>
      </c>
      <c r="B568" s="29" t="s">
        <v>728</v>
      </c>
      <c r="C568" s="29">
        <v>0</v>
      </c>
      <c r="D568" s="29" t="s">
        <v>737</v>
      </c>
      <c r="E568" s="29" t="s">
        <v>1148</v>
      </c>
      <c r="F568" s="71" t="s">
        <v>338</v>
      </c>
      <c r="G568" s="71" t="s">
        <v>162</v>
      </c>
      <c r="H568" s="29">
        <v>0</v>
      </c>
      <c r="I568" s="110">
        <v>0</v>
      </c>
      <c r="J568" s="105">
        <v>28203.684666666701</v>
      </c>
      <c r="K568" s="105">
        <v>895184.17516129103</v>
      </c>
      <c r="L568" s="105">
        <v>888651.70064516203</v>
      </c>
      <c r="M568" s="105">
        <v>792597.29666666698</v>
      </c>
      <c r="N568" s="105">
        <v>715347.17806451698</v>
      </c>
      <c r="O568" s="105">
        <v>648073.86633333296</v>
      </c>
      <c r="P568" s="105">
        <v>546362.09580645198</v>
      </c>
      <c r="Q568" s="105">
        <v>408948.43258064502</v>
      </c>
      <c r="R568" s="105">
        <v>311096.45607142901</v>
      </c>
      <c r="S568" s="105">
        <v>77638.864838709706</v>
      </c>
      <c r="T568" s="105">
        <v>43458.31</v>
      </c>
      <c r="U568" s="105">
        <v>43929.393870967702</v>
      </c>
      <c r="V568" s="105">
        <v>28203.684666666701</v>
      </c>
      <c r="W568" s="111"/>
      <c r="X568" s="111"/>
      <c r="Y568" s="104"/>
      <c r="Z568" s="104"/>
    </row>
    <row r="569" spans="1:26" ht="12.75" customHeight="1" x14ac:dyDescent="0.3">
      <c r="A569" s="27">
        <v>560</v>
      </c>
      <c r="B569" s="29" t="s">
        <v>728</v>
      </c>
      <c r="C569" s="29">
        <v>0</v>
      </c>
      <c r="D569" s="29" t="s">
        <v>755</v>
      </c>
      <c r="E569" s="29" t="s">
        <v>1150</v>
      </c>
      <c r="F569" s="71" t="s">
        <v>339</v>
      </c>
      <c r="G569" s="71" t="s">
        <v>50</v>
      </c>
      <c r="H569" s="29">
        <v>0</v>
      </c>
      <c r="I569" s="110" t="s">
        <v>757</v>
      </c>
      <c r="J569" s="105">
        <v>2042124.22</v>
      </c>
      <c r="K569" s="105">
        <v>2042124.22</v>
      </c>
      <c r="L569" s="105">
        <v>2042124.22</v>
      </c>
      <c r="M569" s="105">
        <v>2042124.22</v>
      </c>
      <c r="N569" s="105">
        <v>2042124.22</v>
      </c>
      <c r="O569" s="105">
        <v>2042124.22</v>
      </c>
      <c r="P569" s="105">
        <v>2042124.22</v>
      </c>
      <c r="Q569" s="105">
        <v>2042124.22</v>
      </c>
      <c r="R569" s="105">
        <v>2042124.22</v>
      </c>
      <c r="S569" s="105">
        <v>2042124.22</v>
      </c>
      <c r="T569" s="105">
        <v>2042124.22</v>
      </c>
      <c r="U569" s="105">
        <v>2042124.22</v>
      </c>
      <c r="V569" s="105">
        <v>2042124.22</v>
      </c>
      <c r="W569" s="111"/>
      <c r="X569" s="111"/>
      <c r="Y569" s="104"/>
      <c r="Z569" s="104"/>
    </row>
    <row r="570" spans="1:26" ht="12.75" customHeight="1" x14ac:dyDescent="0.3">
      <c r="A570" s="27">
        <v>561</v>
      </c>
      <c r="B570" s="29" t="s">
        <v>728</v>
      </c>
      <c r="C570" s="29">
        <v>0</v>
      </c>
      <c r="D570" s="29" t="s">
        <v>755</v>
      </c>
      <c r="E570" s="29" t="s">
        <v>1150</v>
      </c>
      <c r="F570" s="71" t="s">
        <v>339</v>
      </c>
      <c r="G570" s="71" t="s">
        <v>51</v>
      </c>
      <c r="H570" s="29">
        <v>0</v>
      </c>
      <c r="I570" s="110">
        <v>0</v>
      </c>
      <c r="J570" s="105">
        <v>89619.839999999997</v>
      </c>
      <c r="K570" s="105">
        <v>69710.027096774094</v>
      </c>
      <c r="L570" s="105">
        <v>70939.994838709594</v>
      </c>
      <c r="M570" s="105">
        <v>72700.106666666601</v>
      </c>
      <c r="N570" s="105">
        <v>74326.059354838697</v>
      </c>
      <c r="O570" s="105">
        <v>75926.373333333293</v>
      </c>
      <c r="P570" s="105">
        <v>77526.736774193501</v>
      </c>
      <c r="Q570" s="105">
        <v>79452.091612903198</v>
      </c>
      <c r="R570" s="105">
        <v>81587.64</v>
      </c>
      <c r="S570" s="105">
        <v>83704.833548387105</v>
      </c>
      <c r="T570" s="105">
        <v>85795.14</v>
      </c>
      <c r="U570" s="105">
        <v>87938.349677419406</v>
      </c>
      <c r="V570" s="105">
        <v>89619.839999999997</v>
      </c>
      <c r="W570" s="111"/>
      <c r="X570" s="111"/>
      <c r="Y570" s="104"/>
      <c r="Z570" s="104"/>
    </row>
    <row r="571" spans="1:26" ht="12.75" customHeight="1" x14ac:dyDescent="0.3">
      <c r="A571" s="27">
        <v>562</v>
      </c>
      <c r="B571" s="29" t="s">
        <v>728</v>
      </c>
      <c r="C571" s="29">
        <v>0</v>
      </c>
      <c r="D571" s="29" t="s">
        <v>755</v>
      </c>
      <c r="E571" s="29" t="s">
        <v>1151</v>
      </c>
      <c r="F571" s="71" t="s">
        <v>340</v>
      </c>
      <c r="G571" s="71" t="s">
        <v>50</v>
      </c>
      <c r="H571" s="29">
        <v>0</v>
      </c>
      <c r="I571" s="110" t="s">
        <v>757</v>
      </c>
      <c r="J571" s="105">
        <v>0</v>
      </c>
      <c r="K571" s="105">
        <v>0</v>
      </c>
      <c r="L571" s="105">
        <v>0</v>
      </c>
      <c r="M571" s="105">
        <v>0</v>
      </c>
      <c r="N571" s="105">
        <v>0</v>
      </c>
      <c r="O571" s="105">
        <v>0</v>
      </c>
      <c r="P571" s="105">
        <v>0</v>
      </c>
      <c r="Q571" s="105">
        <v>0</v>
      </c>
      <c r="R571" s="105">
        <v>0</v>
      </c>
      <c r="S571" s="105">
        <v>0</v>
      </c>
      <c r="T571" s="105">
        <v>0</v>
      </c>
      <c r="U571" s="105">
        <v>0</v>
      </c>
      <c r="V571" s="105">
        <v>0</v>
      </c>
      <c r="W571" s="111"/>
      <c r="X571" s="111"/>
      <c r="Y571" s="104"/>
      <c r="Z571" s="104"/>
    </row>
    <row r="572" spans="1:26" ht="12.75" customHeight="1" x14ac:dyDescent="0.3">
      <c r="A572" s="27">
        <v>563</v>
      </c>
      <c r="B572" s="29" t="s">
        <v>728</v>
      </c>
      <c r="C572" s="29">
        <v>0</v>
      </c>
      <c r="D572" s="29" t="s">
        <v>755</v>
      </c>
      <c r="E572" s="29" t="s">
        <v>1151</v>
      </c>
      <c r="F572" s="71" t="s">
        <v>340</v>
      </c>
      <c r="G572" s="71" t="s">
        <v>51</v>
      </c>
      <c r="H572" s="29">
        <v>0</v>
      </c>
      <c r="I572" s="110">
        <v>0</v>
      </c>
      <c r="J572" s="105">
        <v>186.72</v>
      </c>
      <c r="K572" s="105">
        <v>186.72</v>
      </c>
      <c r="L572" s="105">
        <v>186.72</v>
      </c>
      <c r="M572" s="105">
        <v>186.72</v>
      </c>
      <c r="N572" s="105">
        <v>186.72</v>
      </c>
      <c r="O572" s="105">
        <v>186.72</v>
      </c>
      <c r="P572" s="105">
        <v>186.72</v>
      </c>
      <c r="Q572" s="105">
        <v>186.72</v>
      </c>
      <c r="R572" s="105">
        <v>186.72</v>
      </c>
      <c r="S572" s="105">
        <v>186.72</v>
      </c>
      <c r="T572" s="105">
        <v>186.72</v>
      </c>
      <c r="U572" s="105">
        <v>186.72</v>
      </c>
      <c r="V572" s="105">
        <v>186.72</v>
      </c>
      <c r="W572" s="111"/>
      <c r="X572" s="111"/>
      <c r="Y572" s="104"/>
      <c r="Z572" s="104"/>
    </row>
    <row r="573" spans="1:26" ht="12.75" customHeight="1" x14ac:dyDescent="0.3">
      <c r="A573" s="27">
        <v>564</v>
      </c>
      <c r="B573" s="29" t="s">
        <v>728</v>
      </c>
      <c r="C573" s="29">
        <v>0</v>
      </c>
      <c r="D573" s="29" t="s">
        <v>929</v>
      </c>
      <c r="E573" s="29" t="s">
        <v>1152</v>
      </c>
      <c r="F573" s="71" t="s">
        <v>341</v>
      </c>
      <c r="G573" s="71" t="s">
        <v>147</v>
      </c>
      <c r="H573" s="29">
        <v>0</v>
      </c>
      <c r="I573" s="110">
        <v>0</v>
      </c>
      <c r="J573" s="105">
        <v>99447.916666666701</v>
      </c>
      <c r="K573" s="105">
        <v>17167.120967741899</v>
      </c>
      <c r="L573" s="105">
        <v>21290.25</v>
      </c>
      <c r="M573" s="105">
        <v>104358.883333333</v>
      </c>
      <c r="N573" s="105">
        <v>47061.766129032301</v>
      </c>
      <c r="O573" s="105">
        <v>135966.183333333</v>
      </c>
      <c r="P573" s="105">
        <v>-15238.9435483871</v>
      </c>
      <c r="Q573" s="105">
        <v>42438.862903225803</v>
      </c>
      <c r="R573" s="105">
        <v>42445.607142857101</v>
      </c>
      <c r="S573" s="105">
        <v>64826.572580645203</v>
      </c>
      <c r="T573" s="105">
        <v>30036.05</v>
      </c>
      <c r="U573" s="105">
        <v>30090.9596774194</v>
      </c>
      <c r="V573" s="105">
        <v>99447.916666666701</v>
      </c>
      <c r="W573" s="111"/>
      <c r="X573" s="111"/>
      <c r="Y573" s="104"/>
      <c r="Z573" s="104"/>
    </row>
    <row r="574" spans="1:26" ht="12.75" customHeight="1" x14ac:dyDescent="0.3">
      <c r="A574" s="27">
        <v>565</v>
      </c>
      <c r="B574" s="29" t="s">
        <v>728</v>
      </c>
      <c r="C574" s="29">
        <v>0</v>
      </c>
      <c r="D574" s="29" t="s">
        <v>983</v>
      </c>
      <c r="E574" s="29" t="s">
        <v>1153</v>
      </c>
      <c r="F574" s="71" t="s">
        <v>342</v>
      </c>
      <c r="G574" s="71" t="s">
        <v>172</v>
      </c>
      <c r="H574" s="29">
        <v>0</v>
      </c>
      <c r="I574" s="110">
        <v>0</v>
      </c>
      <c r="J574" s="105">
        <v>10129228.163333301</v>
      </c>
      <c r="K574" s="105">
        <v>9959435.0125806499</v>
      </c>
      <c r="L574" s="105">
        <v>12857599.4122581</v>
      </c>
      <c r="M574" s="105">
        <v>13421014.206666701</v>
      </c>
      <c r="N574" s="105">
        <v>13376800.160322599</v>
      </c>
      <c r="O574" s="105">
        <v>13099509.0553333</v>
      </c>
      <c r="P574" s="105">
        <v>10152429.5754839</v>
      </c>
      <c r="Q574" s="105">
        <v>10026134.9780645</v>
      </c>
      <c r="R574" s="105">
        <v>10404564.2767857</v>
      </c>
      <c r="S574" s="105">
        <v>10456511.311935499</v>
      </c>
      <c r="T574" s="105">
        <v>10218013.861</v>
      </c>
      <c r="U574" s="105">
        <v>10125677.4267742</v>
      </c>
      <c r="V574" s="105">
        <v>10129228.163333301</v>
      </c>
      <c r="W574" s="111"/>
      <c r="X574" s="111"/>
      <c r="Y574" s="104"/>
      <c r="Z574" s="104"/>
    </row>
    <row r="575" spans="1:26" ht="12.75" customHeight="1" x14ac:dyDescent="0.3">
      <c r="A575" s="27">
        <v>566</v>
      </c>
      <c r="B575" s="29" t="s">
        <v>728</v>
      </c>
      <c r="C575" s="29">
        <v>0</v>
      </c>
      <c r="D575" s="29" t="s">
        <v>737</v>
      </c>
      <c r="E575" s="29" t="s">
        <v>1154</v>
      </c>
      <c r="F575" s="71" t="s">
        <v>343</v>
      </c>
      <c r="G575" s="71" t="s">
        <v>31</v>
      </c>
      <c r="H575" s="29">
        <v>0</v>
      </c>
      <c r="I575" s="110" t="s">
        <v>864</v>
      </c>
      <c r="J575" s="105">
        <v>1243.125</v>
      </c>
      <c r="K575" s="105">
        <v>14583.181935483901</v>
      </c>
      <c r="L575" s="105">
        <v>41253.208709677398</v>
      </c>
      <c r="M575" s="105">
        <v>51950.635000000002</v>
      </c>
      <c r="N575" s="105">
        <v>43036.33</v>
      </c>
      <c r="O575" s="105">
        <v>28929.889666666699</v>
      </c>
      <c r="P575" s="105">
        <v>22305.8390322581</v>
      </c>
      <c r="Q575" s="105">
        <v>17447.454193548401</v>
      </c>
      <c r="R575" s="105">
        <v>13775.6346428571</v>
      </c>
      <c r="S575" s="105">
        <v>12017.7648387097</v>
      </c>
      <c r="T575" s="105">
        <v>8666.5113333333302</v>
      </c>
      <c r="U575" s="105">
        <v>3794.8903225806498</v>
      </c>
      <c r="V575" s="105">
        <v>1243.125</v>
      </c>
      <c r="W575" s="111"/>
      <c r="X575" s="111"/>
      <c r="Y575" s="104"/>
      <c r="Z575" s="104"/>
    </row>
    <row r="576" spans="1:26" ht="12.75" customHeight="1" x14ac:dyDescent="0.3">
      <c r="A576" s="27">
        <v>567</v>
      </c>
      <c r="B576" s="29" t="s">
        <v>728</v>
      </c>
      <c r="C576" s="29">
        <v>0</v>
      </c>
      <c r="D576" s="29" t="s">
        <v>737</v>
      </c>
      <c r="E576" s="29" t="s">
        <v>1154</v>
      </c>
      <c r="F576" s="71" t="s">
        <v>343</v>
      </c>
      <c r="G576" s="71" t="s">
        <v>35</v>
      </c>
      <c r="H576" s="29">
        <v>0</v>
      </c>
      <c r="I576" s="110" t="s">
        <v>864</v>
      </c>
      <c r="J576" s="105">
        <v>13994.6996666667</v>
      </c>
      <c r="K576" s="105">
        <v>53254.767741935502</v>
      </c>
      <c r="L576" s="105">
        <v>28445.508387096801</v>
      </c>
      <c r="M576" s="105">
        <v>17182.2336666667</v>
      </c>
      <c r="N576" s="105">
        <v>43536.729032258103</v>
      </c>
      <c r="O576" s="105">
        <v>49595.947</v>
      </c>
      <c r="P576" s="105">
        <v>44117.106451612897</v>
      </c>
      <c r="Q576" s="105">
        <v>45830.2351612903</v>
      </c>
      <c r="R576" s="105">
        <v>36135.091785714299</v>
      </c>
      <c r="S576" s="105">
        <v>25296.249677419401</v>
      </c>
      <c r="T576" s="105">
        <v>24522.7463333333</v>
      </c>
      <c r="U576" s="105">
        <v>15593.270645161299</v>
      </c>
      <c r="V576" s="105">
        <v>13994.6996666667</v>
      </c>
      <c r="W576" s="111"/>
      <c r="X576" s="111"/>
      <c r="Y576" s="104"/>
      <c r="Z576" s="104"/>
    </row>
    <row r="577" spans="1:26" ht="12.75" customHeight="1" x14ac:dyDescent="0.3">
      <c r="A577" s="27">
        <v>568</v>
      </c>
      <c r="B577" s="29" t="s">
        <v>728</v>
      </c>
      <c r="C577" s="29">
        <v>0</v>
      </c>
      <c r="D577" s="29" t="s">
        <v>737</v>
      </c>
      <c r="E577" s="29" t="s">
        <v>1154</v>
      </c>
      <c r="F577" s="71" t="s">
        <v>343</v>
      </c>
      <c r="G577" s="71" t="s">
        <v>36</v>
      </c>
      <c r="H577" s="29">
        <v>0</v>
      </c>
      <c r="I577" s="110" t="s">
        <v>864</v>
      </c>
      <c r="J577" s="105">
        <v>0</v>
      </c>
      <c r="K577" s="105">
        <v>0</v>
      </c>
      <c r="L577" s="105">
        <v>0</v>
      </c>
      <c r="M577" s="105">
        <v>0</v>
      </c>
      <c r="N577" s="105">
        <v>0</v>
      </c>
      <c r="O577" s="105">
        <v>0</v>
      </c>
      <c r="P577" s="105">
        <v>0</v>
      </c>
      <c r="Q577" s="105">
        <v>0</v>
      </c>
      <c r="R577" s="105">
        <v>0</v>
      </c>
      <c r="S577" s="105">
        <v>0</v>
      </c>
      <c r="T577" s="105">
        <v>0</v>
      </c>
      <c r="U577" s="105">
        <v>0</v>
      </c>
      <c r="V577" s="105">
        <v>0</v>
      </c>
      <c r="W577" s="111"/>
      <c r="X577" s="111"/>
      <c r="Y577" s="104"/>
      <c r="Z577" s="104"/>
    </row>
    <row r="578" spans="1:26" ht="12.75" customHeight="1" x14ac:dyDescent="0.3">
      <c r="A578" s="27">
        <v>569</v>
      </c>
      <c r="B578" s="29" t="s">
        <v>728</v>
      </c>
      <c r="C578" s="29">
        <v>0</v>
      </c>
      <c r="D578" s="29" t="s">
        <v>737</v>
      </c>
      <c r="E578" s="29" t="s">
        <v>1154</v>
      </c>
      <c r="F578" s="71" t="s">
        <v>343</v>
      </c>
      <c r="G578" s="71" t="s">
        <v>122</v>
      </c>
      <c r="H578" s="29">
        <v>0</v>
      </c>
      <c r="I578" s="110">
        <v>0</v>
      </c>
      <c r="J578" s="105">
        <v>572620.11800000002</v>
      </c>
      <c r="K578" s="105">
        <v>463011.35548387101</v>
      </c>
      <c r="L578" s="105">
        <v>517324.845483871</v>
      </c>
      <c r="M578" s="105">
        <v>627667.01633333298</v>
      </c>
      <c r="N578" s="105">
        <v>776263.94516129</v>
      </c>
      <c r="O578" s="105">
        <v>816841.42833333404</v>
      </c>
      <c r="P578" s="105">
        <v>858523.96193548397</v>
      </c>
      <c r="Q578" s="105">
        <v>954434.54064516095</v>
      </c>
      <c r="R578" s="105">
        <v>934633.80357142899</v>
      </c>
      <c r="S578" s="105">
        <v>975833.84870967804</v>
      </c>
      <c r="T578" s="105">
        <v>1049851.6100000001</v>
      </c>
      <c r="U578" s="105">
        <v>753258.262258064</v>
      </c>
      <c r="V578" s="105">
        <v>572620.11800000002</v>
      </c>
      <c r="W578" s="111"/>
      <c r="X578" s="111"/>
      <c r="Y578" s="104"/>
      <c r="Z578" s="104"/>
    </row>
    <row r="579" spans="1:26" ht="12.75" customHeight="1" x14ac:dyDescent="0.3">
      <c r="A579" s="27">
        <v>570</v>
      </c>
      <c r="B579" s="29" t="s">
        <v>728</v>
      </c>
      <c r="C579" s="29">
        <v>0</v>
      </c>
      <c r="D579" s="29" t="s">
        <v>737</v>
      </c>
      <c r="E579" s="29" t="s">
        <v>1155</v>
      </c>
      <c r="F579" s="71" t="s">
        <v>344</v>
      </c>
      <c r="G579" s="71" t="s">
        <v>31</v>
      </c>
      <c r="H579" s="29">
        <v>0</v>
      </c>
      <c r="I579" s="110" t="s">
        <v>864</v>
      </c>
      <c r="J579" s="105">
        <v>1000</v>
      </c>
      <c r="K579" s="105">
        <v>1000</v>
      </c>
      <c r="L579" s="105">
        <v>1000</v>
      </c>
      <c r="M579" s="105">
        <v>1000</v>
      </c>
      <c r="N579" s="105">
        <v>1000</v>
      </c>
      <c r="O579" s="105">
        <v>1000</v>
      </c>
      <c r="P579" s="105">
        <v>1000</v>
      </c>
      <c r="Q579" s="105">
        <v>1000</v>
      </c>
      <c r="R579" s="105">
        <v>1000</v>
      </c>
      <c r="S579" s="105">
        <v>1000</v>
      </c>
      <c r="T579" s="105">
        <v>1000</v>
      </c>
      <c r="U579" s="105">
        <v>1000</v>
      </c>
      <c r="V579" s="105">
        <v>1000</v>
      </c>
      <c r="W579" s="111"/>
      <c r="X579" s="111"/>
      <c r="Y579" s="104"/>
      <c r="Z579" s="104"/>
    </row>
    <row r="580" spans="1:26" ht="12.75" customHeight="1" x14ac:dyDescent="0.3">
      <c r="A580" s="27">
        <v>571</v>
      </c>
      <c r="B580" s="29" t="s">
        <v>728</v>
      </c>
      <c r="C580" s="29">
        <v>0</v>
      </c>
      <c r="D580" s="29" t="s">
        <v>737</v>
      </c>
      <c r="E580" s="29" t="s">
        <v>1155</v>
      </c>
      <c r="F580" s="71" t="s">
        <v>344</v>
      </c>
      <c r="G580" s="71" t="s">
        <v>122</v>
      </c>
      <c r="H580" s="29">
        <v>0</v>
      </c>
      <c r="I580" s="110">
        <v>0</v>
      </c>
      <c r="J580" s="105">
        <v>45277.294333333302</v>
      </c>
      <c r="K580" s="105">
        <v>24887.265483871</v>
      </c>
      <c r="L580" s="105">
        <v>25319.929677419401</v>
      </c>
      <c r="M580" s="105">
        <v>26942.274000000001</v>
      </c>
      <c r="N580" s="105">
        <v>28443.222258064499</v>
      </c>
      <c r="O580" s="105">
        <v>28960.32</v>
      </c>
      <c r="P580" s="105">
        <v>29775.7716129033</v>
      </c>
      <c r="Q580" s="105">
        <v>30491.2193548387</v>
      </c>
      <c r="R580" s="105">
        <v>30748.0142857143</v>
      </c>
      <c r="S580" s="105">
        <v>32362.7806451613</v>
      </c>
      <c r="T580" s="105">
        <v>33121.569000000003</v>
      </c>
      <c r="U580" s="105">
        <v>39727.069354838699</v>
      </c>
      <c r="V580" s="105">
        <v>45277.294333333302</v>
      </c>
      <c r="W580" s="111"/>
      <c r="X580" s="111"/>
      <c r="Y580" s="104"/>
      <c r="Z580" s="104"/>
    </row>
    <row r="581" spans="1:26" ht="12.75" customHeight="1" x14ac:dyDescent="0.3">
      <c r="A581" s="27">
        <v>572</v>
      </c>
      <c r="B581" s="29" t="s">
        <v>728</v>
      </c>
      <c r="C581" s="29">
        <v>0</v>
      </c>
      <c r="D581" s="29" t="s">
        <v>732</v>
      </c>
      <c r="E581" s="29" t="s">
        <v>1156</v>
      </c>
      <c r="F581" s="71" t="s">
        <v>345</v>
      </c>
      <c r="G581" s="71" t="s">
        <v>41</v>
      </c>
      <c r="H581" s="29" t="s">
        <v>26</v>
      </c>
      <c r="I581" s="110">
        <v>0</v>
      </c>
      <c r="J581" s="105">
        <v>-510.50833333333401</v>
      </c>
      <c r="K581" s="105">
        <v>-2878.2554838709698</v>
      </c>
      <c r="L581" s="105">
        <v>-2324.03516129032</v>
      </c>
      <c r="M581" s="105">
        <v>0</v>
      </c>
      <c r="N581" s="105">
        <v>0</v>
      </c>
      <c r="O581" s="105">
        <v>0</v>
      </c>
      <c r="P581" s="105">
        <v>0</v>
      </c>
      <c r="Q581" s="105">
        <v>-3412.3212903225799</v>
      </c>
      <c r="R581" s="105">
        <v>-8250.2646428571406</v>
      </c>
      <c r="S581" s="105">
        <v>-234.65612903225801</v>
      </c>
      <c r="T581" s="105">
        <v>-3506.9023333333298</v>
      </c>
      <c r="U581" s="105">
        <v>-11107.725483871</v>
      </c>
      <c r="V581" s="105">
        <v>-510.50833333333401</v>
      </c>
      <c r="W581" s="111"/>
      <c r="X581" s="111"/>
      <c r="Y581" s="104"/>
      <c r="Z581" s="104"/>
    </row>
    <row r="582" spans="1:26" ht="12.75" customHeight="1" x14ac:dyDescent="0.3">
      <c r="A582" s="27">
        <v>573</v>
      </c>
      <c r="B582" s="29" t="s">
        <v>728</v>
      </c>
      <c r="C582" s="29">
        <v>0</v>
      </c>
      <c r="D582" s="29" t="s">
        <v>732</v>
      </c>
      <c r="E582" s="29" t="s">
        <v>1156</v>
      </c>
      <c r="F582" s="71" t="s">
        <v>345</v>
      </c>
      <c r="G582" s="71" t="s">
        <v>41</v>
      </c>
      <c r="H582" s="29">
        <v>0</v>
      </c>
      <c r="I582" s="110" t="s">
        <v>1157</v>
      </c>
      <c r="J582" s="105">
        <v>0</v>
      </c>
      <c r="K582" s="105">
        <v>0</v>
      </c>
      <c r="L582" s="105">
        <v>0</v>
      </c>
      <c r="M582" s="105">
        <v>0</v>
      </c>
      <c r="N582" s="105">
        <v>0</v>
      </c>
      <c r="O582" s="105">
        <v>0</v>
      </c>
      <c r="P582" s="105">
        <v>0</v>
      </c>
      <c r="Q582" s="105">
        <v>0</v>
      </c>
      <c r="R582" s="105">
        <v>0</v>
      </c>
      <c r="S582" s="105">
        <v>0</v>
      </c>
      <c r="T582" s="105">
        <v>0</v>
      </c>
      <c r="U582" s="105">
        <v>0</v>
      </c>
      <c r="V582" s="105">
        <v>0</v>
      </c>
      <c r="W582" s="111"/>
      <c r="X582" s="111"/>
      <c r="Y582" s="104"/>
      <c r="Z582" s="104"/>
    </row>
    <row r="583" spans="1:26" ht="12.75" customHeight="1" x14ac:dyDescent="0.3">
      <c r="A583" s="27">
        <v>574</v>
      </c>
      <c r="B583" s="29" t="s">
        <v>728</v>
      </c>
      <c r="C583" s="29">
        <v>0</v>
      </c>
      <c r="D583" s="29" t="s">
        <v>732</v>
      </c>
      <c r="E583" s="29" t="s">
        <v>1156</v>
      </c>
      <c r="F583" s="71" t="s">
        <v>345</v>
      </c>
      <c r="G583" s="71" t="s">
        <v>42</v>
      </c>
      <c r="H583" s="29" t="s">
        <v>346</v>
      </c>
      <c r="I583" s="110">
        <v>0</v>
      </c>
      <c r="J583" s="105">
        <v>0</v>
      </c>
      <c r="K583" s="105">
        <v>10037.9729032258</v>
      </c>
      <c r="L583" s="105">
        <v>0</v>
      </c>
      <c r="M583" s="105">
        <v>0</v>
      </c>
      <c r="N583" s="105">
        <v>0</v>
      </c>
      <c r="O583" s="105">
        <v>0</v>
      </c>
      <c r="P583" s="105">
        <v>0</v>
      </c>
      <c r="Q583" s="105">
        <v>0</v>
      </c>
      <c r="R583" s="105">
        <v>0</v>
      </c>
      <c r="S583" s="105">
        <v>0</v>
      </c>
      <c r="T583" s="105">
        <v>0</v>
      </c>
      <c r="U583" s="105">
        <v>0</v>
      </c>
      <c r="V583" s="105">
        <v>0</v>
      </c>
      <c r="W583" s="111"/>
      <c r="X583" s="111"/>
      <c r="Y583" s="104"/>
      <c r="Z583" s="104"/>
    </row>
    <row r="584" spans="1:26" ht="12.75" customHeight="1" x14ac:dyDescent="0.3">
      <c r="A584" s="27">
        <v>575</v>
      </c>
      <c r="B584" s="29" t="s">
        <v>728</v>
      </c>
      <c r="C584" s="29">
        <v>0</v>
      </c>
      <c r="D584" s="29" t="s">
        <v>732</v>
      </c>
      <c r="E584" s="29" t="s">
        <v>1156</v>
      </c>
      <c r="F584" s="71" t="s">
        <v>345</v>
      </c>
      <c r="G584" s="71" t="s">
        <v>42</v>
      </c>
      <c r="H584" s="29" t="s">
        <v>26</v>
      </c>
      <c r="I584" s="110">
        <v>0</v>
      </c>
      <c r="J584" s="105">
        <v>519131.6</v>
      </c>
      <c r="K584" s="105">
        <v>342424.64903225802</v>
      </c>
      <c r="L584" s="105">
        <v>486343.89548387099</v>
      </c>
      <c r="M584" s="105">
        <v>628982.46666666702</v>
      </c>
      <c r="N584" s="105">
        <v>556827.76193548401</v>
      </c>
      <c r="O584" s="105">
        <v>485251.91066666698</v>
      </c>
      <c r="P584" s="105">
        <v>536822.79258064495</v>
      </c>
      <c r="Q584" s="105">
        <v>540971.72741935495</v>
      </c>
      <c r="R584" s="105">
        <v>522618.932142857</v>
      </c>
      <c r="S584" s="105">
        <v>533028.44774193596</v>
      </c>
      <c r="T584" s="105">
        <v>539633.52399999998</v>
      </c>
      <c r="U584" s="105">
        <v>513361.64096774202</v>
      </c>
      <c r="V584" s="105">
        <v>519131.6</v>
      </c>
      <c r="W584" s="111"/>
      <c r="X584" s="111"/>
      <c r="Y584" s="104"/>
      <c r="Z584" s="104"/>
    </row>
    <row r="585" spans="1:26" ht="12.75" customHeight="1" x14ac:dyDescent="0.3">
      <c r="A585" s="27">
        <v>576</v>
      </c>
      <c r="B585" s="29" t="s">
        <v>728</v>
      </c>
      <c r="C585" s="29">
        <v>0</v>
      </c>
      <c r="D585" s="29" t="s">
        <v>732</v>
      </c>
      <c r="E585" s="29" t="s">
        <v>1156</v>
      </c>
      <c r="F585" s="71" t="s">
        <v>345</v>
      </c>
      <c r="G585" s="71" t="s">
        <v>42</v>
      </c>
      <c r="H585" s="29">
        <v>0</v>
      </c>
      <c r="I585" s="110" t="s">
        <v>745</v>
      </c>
      <c r="J585" s="105">
        <v>0</v>
      </c>
      <c r="K585" s="105">
        <v>139084.82387096799</v>
      </c>
      <c r="L585" s="105">
        <v>0</v>
      </c>
      <c r="M585" s="105">
        <v>0</v>
      </c>
      <c r="N585" s="105">
        <v>0</v>
      </c>
      <c r="O585" s="105">
        <v>0</v>
      </c>
      <c r="P585" s="105">
        <v>0</v>
      </c>
      <c r="Q585" s="105">
        <v>0</v>
      </c>
      <c r="R585" s="105">
        <v>0</v>
      </c>
      <c r="S585" s="105">
        <v>0</v>
      </c>
      <c r="T585" s="105">
        <v>0</v>
      </c>
      <c r="U585" s="105">
        <v>0</v>
      </c>
      <c r="V585" s="105">
        <v>0</v>
      </c>
      <c r="W585" s="111"/>
      <c r="X585" s="111"/>
      <c r="Y585" s="104"/>
      <c r="Z585" s="104"/>
    </row>
    <row r="586" spans="1:26" ht="12.75" customHeight="1" x14ac:dyDescent="0.3">
      <c r="A586" s="27">
        <v>577</v>
      </c>
      <c r="B586" s="29" t="s">
        <v>728</v>
      </c>
      <c r="C586" s="29">
        <v>0</v>
      </c>
      <c r="D586" s="29" t="s">
        <v>872</v>
      </c>
      <c r="E586" s="29" t="s">
        <v>1158</v>
      </c>
      <c r="F586" s="71" t="s">
        <v>347</v>
      </c>
      <c r="G586" s="71" t="s">
        <v>127</v>
      </c>
      <c r="H586" s="29">
        <v>0</v>
      </c>
      <c r="I586" s="110">
        <v>0</v>
      </c>
      <c r="J586" s="105">
        <v>178848.846666667</v>
      </c>
      <c r="K586" s="105">
        <v>32203.368709677401</v>
      </c>
      <c r="L586" s="105">
        <v>44728.433225806497</v>
      </c>
      <c r="M586" s="105">
        <v>58138.254000000001</v>
      </c>
      <c r="N586" s="105">
        <v>72953.209354838706</v>
      </c>
      <c r="O586" s="105">
        <v>85390.419333333295</v>
      </c>
      <c r="P586" s="105">
        <v>99270.458064516104</v>
      </c>
      <c r="Q586" s="105">
        <v>109029.476129032</v>
      </c>
      <c r="R586" s="105">
        <v>122415.262142857</v>
      </c>
      <c r="S586" s="105">
        <v>136564.78</v>
      </c>
      <c r="T586" s="105">
        <v>146281.78</v>
      </c>
      <c r="U586" s="105">
        <v>165154.68322580599</v>
      </c>
      <c r="V586" s="105">
        <v>178848.846666667</v>
      </c>
      <c r="W586" s="111"/>
      <c r="X586" s="111"/>
      <c r="Y586" s="104"/>
      <c r="Z586" s="104"/>
    </row>
    <row r="587" spans="1:26" ht="12.75" customHeight="1" x14ac:dyDescent="0.3">
      <c r="A587" s="27">
        <v>578</v>
      </c>
      <c r="B587" s="29" t="s">
        <v>728</v>
      </c>
      <c r="C587" s="29">
        <v>0</v>
      </c>
      <c r="D587" s="29" t="s">
        <v>872</v>
      </c>
      <c r="E587" s="29" t="s">
        <v>1159</v>
      </c>
      <c r="F587" s="71" t="s">
        <v>348</v>
      </c>
      <c r="G587" s="71" t="s">
        <v>127</v>
      </c>
      <c r="H587" s="29">
        <v>0</v>
      </c>
      <c r="I587" s="110">
        <v>0</v>
      </c>
      <c r="J587" s="105">
        <v>868825.99800000002</v>
      </c>
      <c r="K587" s="105">
        <v>702179.03838709695</v>
      </c>
      <c r="L587" s="105">
        <v>762172.16516128997</v>
      </c>
      <c r="M587" s="105">
        <v>792696.02233333304</v>
      </c>
      <c r="N587" s="105">
        <v>808223.26709677395</v>
      </c>
      <c r="O587" s="105">
        <v>817383.48966666695</v>
      </c>
      <c r="P587" s="105">
        <v>835008.19096774096</v>
      </c>
      <c r="Q587" s="105">
        <v>842818.43387096794</v>
      </c>
      <c r="R587" s="105">
        <v>831381.22857142903</v>
      </c>
      <c r="S587" s="105">
        <v>849265.08870967699</v>
      </c>
      <c r="T587" s="105">
        <v>855167.39099999995</v>
      </c>
      <c r="U587" s="105">
        <v>871389.05193548405</v>
      </c>
      <c r="V587" s="105">
        <v>868825.99800000002</v>
      </c>
      <c r="W587" s="111"/>
      <c r="X587" s="111"/>
      <c r="Y587" s="104"/>
      <c r="Z587" s="104"/>
    </row>
    <row r="588" spans="1:26" ht="12.75" customHeight="1" x14ac:dyDescent="0.3">
      <c r="A588" s="27">
        <v>579</v>
      </c>
      <c r="B588" s="29" t="s">
        <v>728</v>
      </c>
      <c r="C588" s="29">
        <v>0</v>
      </c>
      <c r="D588" s="29" t="s">
        <v>765</v>
      </c>
      <c r="E588" s="29" t="s">
        <v>1160</v>
      </c>
      <c r="F588" s="71" t="s">
        <v>349</v>
      </c>
      <c r="G588" s="71" t="s">
        <v>57</v>
      </c>
      <c r="H588" s="29">
        <v>0</v>
      </c>
      <c r="I588" s="110" t="s">
        <v>767</v>
      </c>
      <c r="J588" s="105">
        <v>-2033788.496</v>
      </c>
      <c r="K588" s="105">
        <v>-1890890.03193548</v>
      </c>
      <c r="L588" s="105">
        <v>-1900857.7383870999</v>
      </c>
      <c r="M588" s="105">
        <v>-1908914.45</v>
      </c>
      <c r="N588" s="105">
        <v>-1917268.11612903</v>
      </c>
      <c r="O588" s="105">
        <v>-1926355.68733333</v>
      </c>
      <c r="P588" s="105">
        <v>-1930354.42516129</v>
      </c>
      <c r="Q588" s="105">
        <v>-1946572.3680645199</v>
      </c>
      <c r="R588" s="105">
        <v>-1950475.01535714</v>
      </c>
      <c r="S588" s="105">
        <v>-1993332.8387096799</v>
      </c>
      <c r="T588" s="105">
        <v>-2021834.6910000001</v>
      </c>
      <c r="U588" s="105">
        <v>-2032455.41806452</v>
      </c>
      <c r="V588" s="105">
        <v>-2033788.496</v>
      </c>
      <c r="W588" s="111"/>
      <c r="X588" s="111"/>
      <c r="Y588" s="104"/>
      <c r="Z588" s="104"/>
    </row>
    <row r="589" spans="1:26" ht="12.75" customHeight="1" x14ac:dyDescent="0.3">
      <c r="A589" s="27">
        <v>580</v>
      </c>
      <c r="B589" s="29" t="s">
        <v>728</v>
      </c>
      <c r="C589" s="29">
        <v>0</v>
      </c>
      <c r="D589" s="29" t="s">
        <v>765</v>
      </c>
      <c r="E589" s="29" t="s">
        <v>1160</v>
      </c>
      <c r="F589" s="71" t="s">
        <v>349</v>
      </c>
      <c r="G589" s="71" t="s">
        <v>107</v>
      </c>
      <c r="H589" s="29">
        <v>0</v>
      </c>
      <c r="I589" s="110" t="s">
        <v>767</v>
      </c>
      <c r="J589" s="105">
        <v>5142.32</v>
      </c>
      <c r="K589" s="105">
        <v>5142.32</v>
      </c>
      <c r="L589" s="105">
        <v>5142.32</v>
      </c>
      <c r="M589" s="105">
        <v>5142.32</v>
      </c>
      <c r="N589" s="105">
        <v>5142.32</v>
      </c>
      <c r="O589" s="105">
        <v>5142.32</v>
      </c>
      <c r="P589" s="105">
        <v>5142.32</v>
      </c>
      <c r="Q589" s="105">
        <v>5142.32</v>
      </c>
      <c r="R589" s="105">
        <v>5142.32</v>
      </c>
      <c r="S589" s="105">
        <v>5142.32</v>
      </c>
      <c r="T589" s="105">
        <v>5142.32</v>
      </c>
      <c r="U589" s="105">
        <v>5142.32</v>
      </c>
      <c r="V589" s="105">
        <v>5142.32</v>
      </c>
      <c r="W589" s="111"/>
      <c r="X589" s="111"/>
      <c r="Y589" s="104"/>
      <c r="Z589" s="104"/>
    </row>
    <row r="590" spans="1:26" ht="12.75" customHeight="1" x14ac:dyDescent="0.3">
      <c r="A590" s="27">
        <v>581</v>
      </c>
      <c r="B590" s="29" t="s">
        <v>728</v>
      </c>
      <c r="C590" s="29">
        <v>0</v>
      </c>
      <c r="D590" s="29" t="s">
        <v>765</v>
      </c>
      <c r="E590" s="29" t="s">
        <v>1160</v>
      </c>
      <c r="F590" s="71" t="s">
        <v>349</v>
      </c>
      <c r="G590" s="71" t="s">
        <v>59</v>
      </c>
      <c r="H590" s="29">
        <v>0</v>
      </c>
      <c r="I590" s="110">
        <v>0</v>
      </c>
      <c r="J590" s="105">
        <v>3238900.4616666702</v>
      </c>
      <c r="K590" s="105">
        <v>3337907.4509677398</v>
      </c>
      <c r="L590" s="105">
        <v>3337920.7758064498</v>
      </c>
      <c r="M590" s="105">
        <v>3323593.00066667</v>
      </c>
      <c r="N590" s="105">
        <v>3329259.2103225798</v>
      </c>
      <c r="O590" s="105">
        <v>3316480.1646666699</v>
      </c>
      <c r="P590" s="105">
        <v>3311330.3525806498</v>
      </c>
      <c r="Q590" s="105">
        <v>3310204.0070967702</v>
      </c>
      <c r="R590" s="105">
        <v>3295781.5814285702</v>
      </c>
      <c r="S590" s="105">
        <v>3270062.3603225802</v>
      </c>
      <c r="T590" s="105">
        <v>3245914.2220000001</v>
      </c>
      <c r="U590" s="105">
        <v>3218453.0145161301</v>
      </c>
      <c r="V590" s="105">
        <v>3238900.4616666702</v>
      </c>
      <c r="W590" s="111"/>
      <c r="X590" s="111"/>
      <c r="Y590" s="104"/>
      <c r="Z590" s="104"/>
    </row>
    <row r="591" spans="1:26" ht="12.75" customHeight="1" x14ac:dyDescent="0.3">
      <c r="A591" s="27">
        <v>582</v>
      </c>
      <c r="B591" s="29" t="s">
        <v>785</v>
      </c>
      <c r="C591" s="29">
        <v>0</v>
      </c>
      <c r="D591" s="29" t="s">
        <v>1161</v>
      </c>
      <c r="E591" s="29" t="s">
        <v>1162</v>
      </c>
      <c r="F591" s="71" t="s">
        <v>350</v>
      </c>
      <c r="G591" s="71" t="s">
        <v>321</v>
      </c>
      <c r="H591" s="29">
        <v>0</v>
      </c>
      <c r="I591" s="110">
        <v>0</v>
      </c>
      <c r="J591" s="105">
        <v>21401.8066666667</v>
      </c>
      <c r="K591" s="105">
        <v>21267.688387096801</v>
      </c>
      <c r="L591" s="105">
        <v>21212.8819354839</v>
      </c>
      <c r="M591" s="105">
        <v>21231.106666666699</v>
      </c>
      <c r="N591" s="105">
        <v>21247.8174193548</v>
      </c>
      <c r="O591" s="105">
        <v>21264.14</v>
      </c>
      <c r="P591" s="105">
        <v>21279.7851612903</v>
      </c>
      <c r="Q591" s="105">
        <v>21299.398064516099</v>
      </c>
      <c r="R591" s="105">
        <v>21321.425714285699</v>
      </c>
      <c r="S591" s="105">
        <v>21342.946451612901</v>
      </c>
      <c r="T591" s="105">
        <v>21363.74</v>
      </c>
      <c r="U591" s="105">
        <v>21385.2367741936</v>
      </c>
      <c r="V591" s="105">
        <v>21401.8066666667</v>
      </c>
      <c r="W591" s="111"/>
      <c r="X591" s="111"/>
      <c r="Y591" s="104"/>
      <c r="Z591" s="104"/>
    </row>
    <row r="592" spans="1:26" ht="12.75" customHeight="1" x14ac:dyDescent="0.3">
      <c r="A592" s="27">
        <v>583</v>
      </c>
      <c r="B592" s="29" t="s">
        <v>728</v>
      </c>
      <c r="C592" s="29">
        <v>0</v>
      </c>
      <c r="D592" s="29" t="s">
        <v>755</v>
      </c>
      <c r="E592" s="29" t="s">
        <v>1163</v>
      </c>
      <c r="F592" s="71" t="s">
        <v>351</v>
      </c>
      <c r="G592" s="71" t="s">
        <v>136</v>
      </c>
      <c r="H592" s="29">
        <v>0</v>
      </c>
      <c r="I592" s="110">
        <v>0</v>
      </c>
      <c r="J592" s="105">
        <v>184840.308666667</v>
      </c>
      <c r="K592" s="105">
        <v>99125.191935483905</v>
      </c>
      <c r="L592" s="105">
        <v>101585.09064516101</v>
      </c>
      <c r="M592" s="105">
        <v>104058.03466666699</v>
      </c>
      <c r="N592" s="105">
        <v>110581.10967741899</v>
      </c>
      <c r="O592" s="105">
        <v>121463.546</v>
      </c>
      <c r="P592" s="105">
        <v>131268.081290323</v>
      </c>
      <c r="Q592" s="105">
        <v>142959.121935484</v>
      </c>
      <c r="R592" s="105">
        <v>166437.63678571401</v>
      </c>
      <c r="S592" s="105">
        <v>172628.38483870999</v>
      </c>
      <c r="T592" s="105">
        <v>179097.42433333301</v>
      </c>
      <c r="U592" s="105">
        <v>183050.65870967801</v>
      </c>
      <c r="V592" s="105">
        <v>184840.308666667</v>
      </c>
      <c r="W592" s="111"/>
      <c r="X592" s="111"/>
      <c r="Y592" s="104"/>
      <c r="Z592" s="104"/>
    </row>
    <row r="593" spans="1:26" ht="12.75" customHeight="1" x14ac:dyDescent="0.3">
      <c r="A593" s="27">
        <v>584</v>
      </c>
      <c r="B593" s="29" t="s">
        <v>728</v>
      </c>
      <c r="C593" s="29">
        <v>0</v>
      </c>
      <c r="D593" s="29" t="s">
        <v>737</v>
      </c>
      <c r="E593" s="29" t="s">
        <v>1164</v>
      </c>
      <c r="F593" s="71" t="s">
        <v>352</v>
      </c>
      <c r="G593" s="71" t="s">
        <v>31</v>
      </c>
      <c r="H593" s="29">
        <v>0</v>
      </c>
      <c r="I593" s="110" t="s">
        <v>1165</v>
      </c>
      <c r="J593" s="105">
        <v>17459.455000000002</v>
      </c>
      <c r="K593" s="105">
        <v>17240.928064516102</v>
      </c>
      <c r="L593" s="105">
        <v>52131.1635483871</v>
      </c>
      <c r="M593" s="105">
        <v>69109.434999999998</v>
      </c>
      <c r="N593" s="105">
        <v>63587.9687096774</v>
      </c>
      <c r="O593" s="105">
        <v>54171.593333333403</v>
      </c>
      <c r="P593" s="105">
        <v>48424.351935483901</v>
      </c>
      <c r="Q593" s="105">
        <v>44144.255806451598</v>
      </c>
      <c r="R593" s="105">
        <v>37084.532142857097</v>
      </c>
      <c r="S593" s="105">
        <v>33059.051935483898</v>
      </c>
      <c r="T593" s="105">
        <v>27237.6033333333</v>
      </c>
      <c r="U593" s="105">
        <v>19941.7580645161</v>
      </c>
      <c r="V593" s="105">
        <v>17459.455000000002</v>
      </c>
      <c r="W593" s="111"/>
      <c r="X593" s="111"/>
      <c r="Y593" s="104"/>
      <c r="Z593" s="104"/>
    </row>
    <row r="594" spans="1:26" ht="12.75" customHeight="1" x14ac:dyDescent="0.3">
      <c r="A594" s="27">
        <v>585</v>
      </c>
      <c r="B594" s="29" t="s">
        <v>728</v>
      </c>
      <c r="C594" s="29">
        <v>0</v>
      </c>
      <c r="D594" s="29" t="s">
        <v>737</v>
      </c>
      <c r="E594" s="29" t="s">
        <v>1164</v>
      </c>
      <c r="F594" s="71" t="s">
        <v>352</v>
      </c>
      <c r="G594" s="71" t="s">
        <v>36</v>
      </c>
      <c r="H594" s="29">
        <v>0</v>
      </c>
      <c r="I594" s="110" t="s">
        <v>1165</v>
      </c>
      <c r="J594" s="105">
        <v>0</v>
      </c>
      <c r="K594" s="105">
        <v>0</v>
      </c>
      <c r="L594" s="105">
        <v>0</v>
      </c>
      <c r="M594" s="105">
        <v>0</v>
      </c>
      <c r="N594" s="105">
        <v>0</v>
      </c>
      <c r="O594" s="105">
        <v>0</v>
      </c>
      <c r="P594" s="105">
        <v>0</v>
      </c>
      <c r="Q594" s="105">
        <v>0</v>
      </c>
      <c r="R594" s="105">
        <v>0</v>
      </c>
      <c r="S594" s="105">
        <v>0</v>
      </c>
      <c r="T594" s="105">
        <v>0</v>
      </c>
      <c r="U594" s="105">
        <v>0</v>
      </c>
      <c r="V594" s="105">
        <v>0</v>
      </c>
      <c r="W594" s="111"/>
      <c r="X594" s="111"/>
      <c r="Y594" s="104"/>
      <c r="Z594" s="104"/>
    </row>
    <row r="595" spans="1:26" ht="12.75" customHeight="1" x14ac:dyDescent="0.3">
      <c r="A595" s="27">
        <v>586</v>
      </c>
      <c r="B595" s="29" t="s">
        <v>728</v>
      </c>
      <c r="C595" s="29">
        <v>0</v>
      </c>
      <c r="D595" s="29" t="s">
        <v>737</v>
      </c>
      <c r="E595" s="29" t="s">
        <v>1164</v>
      </c>
      <c r="F595" s="71" t="s">
        <v>352</v>
      </c>
      <c r="G595" s="71" t="s">
        <v>122</v>
      </c>
      <c r="H595" s="29">
        <v>0</v>
      </c>
      <c r="I595" s="110" t="s">
        <v>902</v>
      </c>
      <c r="J595" s="105">
        <v>27710661.162666701</v>
      </c>
      <c r="K595" s="105">
        <v>23471679.1296774</v>
      </c>
      <c r="L595" s="105">
        <v>25354591.366129</v>
      </c>
      <c r="M595" s="105">
        <v>24797718.263666701</v>
      </c>
      <c r="N595" s="105">
        <v>23594926.238709699</v>
      </c>
      <c r="O595" s="105">
        <v>21905756.341666698</v>
      </c>
      <c r="P595" s="105">
        <v>20516049.230322599</v>
      </c>
      <c r="Q595" s="105">
        <v>18432545.742258102</v>
      </c>
      <c r="R595" s="105">
        <v>16499173.231428601</v>
      </c>
      <c r="S595" s="105">
        <v>15308727.4564516</v>
      </c>
      <c r="T595" s="105">
        <v>19694113.7926667</v>
      </c>
      <c r="U595" s="105">
        <v>28902017.84</v>
      </c>
      <c r="V595" s="105">
        <v>27710661.162666701</v>
      </c>
      <c r="W595" s="111"/>
      <c r="X595" s="111"/>
      <c r="Y595" s="104"/>
      <c r="Z595" s="104"/>
    </row>
    <row r="596" spans="1:26" ht="12.75" customHeight="1" x14ac:dyDescent="0.3">
      <c r="A596" s="27">
        <v>587</v>
      </c>
      <c r="B596" s="29" t="s">
        <v>728</v>
      </c>
      <c r="C596" s="29">
        <v>0</v>
      </c>
      <c r="D596" s="29" t="s">
        <v>794</v>
      </c>
      <c r="E596" s="29" t="s">
        <v>1166</v>
      </c>
      <c r="F596" s="71" t="s">
        <v>353</v>
      </c>
      <c r="G596" s="71" t="s">
        <v>76</v>
      </c>
      <c r="H596" s="29">
        <v>0</v>
      </c>
      <c r="I596" s="110">
        <v>0</v>
      </c>
      <c r="J596" s="105">
        <v>446580.02333333303</v>
      </c>
      <c r="K596" s="105">
        <v>10000110.2903226</v>
      </c>
      <c r="L596" s="105">
        <v>1801370.9354838701</v>
      </c>
      <c r="M596" s="105">
        <v>1160496.5526666699</v>
      </c>
      <c r="N596" s="105">
        <v>1149336.3193548401</v>
      </c>
      <c r="O596" s="105">
        <v>1122677.99066667</v>
      </c>
      <c r="P596" s="105">
        <v>1066454.9567741901</v>
      </c>
      <c r="Q596" s="105">
        <v>885283.44903225801</v>
      </c>
      <c r="R596" s="105">
        <v>687474.02857142896</v>
      </c>
      <c r="S596" s="105">
        <v>524888.88354838698</v>
      </c>
      <c r="T596" s="105">
        <v>487343.79</v>
      </c>
      <c r="U596" s="105">
        <v>471733.17387096799</v>
      </c>
      <c r="V596" s="105">
        <v>446580.02333333303</v>
      </c>
      <c r="W596" s="111"/>
      <c r="X596" s="111"/>
      <c r="Y596" s="104"/>
      <c r="Z596" s="104"/>
    </row>
    <row r="597" spans="1:26" ht="12.75" customHeight="1" x14ac:dyDescent="0.3">
      <c r="A597" s="27">
        <v>588</v>
      </c>
      <c r="B597" s="29" t="s">
        <v>728</v>
      </c>
      <c r="C597" s="29">
        <v>0</v>
      </c>
      <c r="D597" s="29" t="s">
        <v>794</v>
      </c>
      <c r="E597" s="29" t="s">
        <v>1167</v>
      </c>
      <c r="F597" s="71" t="s">
        <v>354</v>
      </c>
      <c r="G597" s="71" t="s">
        <v>76</v>
      </c>
      <c r="H597" s="29">
        <v>0</v>
      </c>
      <c r="I597" s="110">
        <v>0</v>
      </c>
      <c r="J597" s="105">
        <v>259270.5</v>
      </c>
      <c r="K597" s="105">
        <v>2742299.7125806501</v>
      </c>
      <c r="L597" s="105">
        <v>2631725.9751612898</v>
      </c>
      <c r="M597" s="105">
        <v>2269343.3566666702</v>
      </c>
      <c r="N597" s="105">
        <v>2060945.1422580599</v>
      </c>
      <c r="O597" s="105">
        <v>1849045.726</v>
      </c>
      <c r="P597" s="105">
        <v>1585283.40516129</v>
      </c>
      <c r="Q597" s="105">
        <v>1295546.88967742</v>
      </c>
      <c r="R597" s="105">
        <v>1020548.45571429</v>
      </c>
      <c r="S597" s="105">
        <v>805643.04322580597</v>
      </c>
      <c r="T597" s="105">
        <v>696357.35499999998</v>
      </c>
      <c r="U597" s="105">
        <v>486240.69064516103</v>
      </c>
      <c r="V597" s="105">
        <v>259270.5</v>
      </c>
      <c r="W597" s="111"/>
      <c r="X597" s="111"/>
      <c r="Y597" s="104"/>
      <c r="Z597" s="104"/>
    </row>
    <row r="598" spans="1:26" ht="12.75" customHeight="1" x14ac:dyDescent="0.3">
      <c r="A598" s="27">
        <v>589</v>
      </c>
      <c r="B598" s="29" t="s">
        <v>728</v>
      </c>
      <c r="C598" s="29">
        <v>0</v>
      </c>
      <c r="D598" s="29" t="s">
        <v>794</v>
      </c>
      <c r="E598" s="29" t="s">
        <v>1168</v>
      </c>
      <c r="F598" s="71" t="s">
        <v>355</v>
      </c>
      <c r="G598" s="71" t="s">
        <v>76</v>
      </c>
      <c r="H598" s="29">
        <v>0</v>
      </c>
      <c r="I598" s="110">
        <v>0</v>
      </c>
      <c r="J598" s="105">
        <v>337855.686666667</v>
      </c>
      <c r="K598" s="105">
        <v>169900.659677419</v>
      </c>
      <c r="L598" s="105">
        <v>90227.240322580707</v>
      </c>
      <c r="M598" s="105">
        <v>93821.183333333305</v>
      </c>
      <c r="N598" s="105">
        <v>109625.62741935501</v>
      </c>
      <c r="O598" s="105">
        <v>120971.28333333301</v>
      </c>
      <c r="P598" s="105">
        <v>132668.14354838699</v>
      </c>
      <c r="Q598" s="105">
        <v>170520.705806452</v>
      </c>
      <c r="R598" s="105">
        <v>194157.348571429</v>
      </c>
      <c r="S598" s="105">
        <v>195365.887741935</v>
      </c>
      <c r="T598" s="105">
        <v>196324.92</v>
      </c>
      <c r="U598" s="105">
        <v>268237.339354839</v>
      </c>
      <c r="V598" s="105">
        <v>337855.686666667</v>
      </c>
      <c r="W598" s="111"/>
      <c r="X598" s="111"/>
      <c r="Y598" s="104"/>
      <c r="Z598" s="104"/>
    </row>
    <row r="599" spans="1:26" ht="12.75" customHeight="1" x14ac:dyDescent="0.3">
      <c r="A599" s="27">
        <v>590</v>
      </c>
      <c r="B599" s="29" t="s">
        <v>728</v>
      </c>
      <c r="C599" s="29">
        <v>0</v>
      </c>
      <c r="D599" s="29" t="s">
        <v>765</v>
      </c>
      <c r="E599" s="29" t="s">
        <v>1169</v>
      </c>
      <c r="F599" s="71" t="s">
        <v>356</v>
      </c>
      <c r="G599" s="71" t="s">
        <v>59</v>
      </c>
      <c r="H599" s="29">
        <v>0</v>
      </c>
      <c r="I599" s="110">
        <v>0</v>
      </c>
      <c r="J599" s="105">
        <v>539968.936666667</v>
      </c>
      <c r="K599" s="105">
        <v>540745.60741935496</v>
      </c>
      <c r="L599" s="105">
        <v>541551.79612903204</v>
      </c>
      <c r="M599" s="105">
        <v>535409.14133333298</v>
      </c>
      <c r="N599" s="105">
        <v>544491.11419354798</v>
      </c>
      <c r="O599" s="105">
        <v>547960.07333333301</v>
      </c>
      <c r="P599" s="105">
        <v>553959.17870967695</v>
      </c>
      <c r="Q599" s="105">
        <v>557516.14645161305</v>
      </c>
      <c r="R599" s="105">
        <v>558999.84</v>
      </c>
      <c r="S599" s="105">
        <v>545985.05064516095</v>
      </c>
      <c r="T599" s="105">
        <v>536305.37333333399</v>
      </c>
      <c r="U599" s="105">
        <v>526792.87967741897</v>
      </c>
      <c r="V599" s="105">
        <v>539968.936666667</v>
      </c>
      <c r="W599" s="111"/>
      <c r="X599" s="111"/>
      <c r="Y599" s="104"/>
      <c r="Z599" s="104"/>
    </row>
    <row r="600" spans="1:26" ht="12.75" customHeight="1" x14ac:dyDescent="0.3">
      <c r="A600" s="27">
        <v>591</v>
      </c>
      <c r="B600" s="29" t="s">
        <v>728</v>
      </c>
      <c r="C600" s="29">
        <v>0</v>
      </c>
      <c r="D600" s="29" t="s">
        <v>732</v>
      </c>
      <c r="E600" s="29" t="s">
        <v>1170</v>
      </c>
      <c r="F600" s="71" t="s">
        <v>357</v>
      </c>
      <c r="G600" s="71" t="s">
        <v>25</v>
      </c>
      <c r="H600" s="29" t="s">
        <v>26</v>
      </c>
      <c r="I600" s="110">
        <v>0</v>
      </c>
      <c r="J600" s="105">
        <v>11407310.788333301</v>
      </c>
      <c r="K600" s="105">
        <v>3173.6112903225799</v>
      </c>
      <c r="L600" s="105">
        <v>6990188.5467741899</v>
      </c>
      <c r="M600" s="105">
        <v>11404368.85</v>
      </c>
      <c r="N600" s="105">
        <v>11410497.449999999</v>
      </c>
      <c r="O600" s="105">
        <v>11418764.104666701</v>
      </c>
      <c r="P600" s="105">
        <v>11425174.811935499</v>
      </c>
      <c r="Q600" s="105">
        <v>11430288.771612899</v>
      </c>
      <c r="R600" s="105">
        <v>11421989.2710714</v>
      </c>
      <c r="S600" s="105">
        <v>11413978.4564516</v>
      </c>
      <c r="T600" s="105">
        <v>11420399.7853333</v>
      </c>
      <c r="U600" s="105">
        <v>11420723.432258099</v>
      </c>
      <c r="V600" s="105">
        <v>11407310.788333301</v>
      </c>
      <c r="W600" s="111"/>
      <c r="X600" s="111"/>
      <c r="Y600" s="104"/>
      <c r="Z600" s="104"/>
    </row>
    <row r="601" spans="1:26" ht="12.75" customHeight="1" x14ac:dyDescent="0.3">
      <c r="A601" s="27">
        <v>592</v>
      </c>
      <c r="B601" s="29" t="s">
        <v>728</v>
      </c>
      <c r="C601" s="29">
        <v>0</v>
      </c>
      <c r="D601" s="29" t="s">
        <v>732</v>
      </c>
      <c r="E601" s="29" t="s">
        <v>1170</v>
      </c>
      <c r="F601" s="71" t="s">
        <v>357</v>
      </c>
      <c r="G601" s="71" t="s">
        <v>25</v>
      </c>
      <c r="H601" s="29">
        <v>0</v>
      </c>
      <c r="I601" s="110" t="s">
        <v>745</v>
      </c>
      <c r="J601" s="105">
        <v>-100</v>
      </c>
      <c r="K601" s="105">
        <v>-183.90322580645201</v>
      </c>
      <c r="L601" s="105">
        <v>-100</v>
      </c>
      <c r="M601" s="105">
        <v>-100</v>
      </c>
      <c r="N601" s="105">
        <v>-100</v>
      </c>
      <c r="O601" s="105">
        <v>-100</v>
      </c>
      <c r="P601" s="105">
        <v>-100</v>
      </c>
      <c r="Q601" s="105">
        <v>-100</v>
      </c>
      <c r="R601" s="105">
        <v>-100</v>
      </c>
      <c r="S601" s="105">
        <v>-100</v>
      </c>
      <c r="T601" s="105">
        <v>-100</v>
      </c>
      <c r="U601" s="105">
        <v>-100</v>
      </c>
      <c r="V601" s="105">
        <v>-100</v>
      </c>
      <c r="W601" s="111"/>
      <c r="X601" s="111"/>
      <c r="Y601" s="104"/>
      <c r="Z601" s="104"/>
    </row>
    <row r="602" spans="1:26" ht="12.75" customHeight="1" x14ac:dyDescent="0.3">
      <c r="A602" s="27">
        <v>593</v>
      </c>
      <c r="B602" s="29" t="s">
        <v>1171</v>
      </c>
      <c r="C602" s="29">
        <v>0</v>
      </c>
      <c r="D602" s="29" t="s">
        <v>778</v>
      </c>
      <c r="E602" s="29" t="s">
        <v>1172</v>
      </c>
      <c r="F602" s="71" t="s">
        <v>358</v>
      </c>
      <c r="G602" s="71" t="s">
        <v>71</v>
      </c>
      <c r="H602" s="29">
        <v>0</v>
      </c>
      <c r="I602" s="110">
        <v>0</v>
      </c>
      <c r="J602" s="105">
        <v>4659618.3293333296</v>
      </c>
      <c r="K602" s="105">
        <v>3796091.1877419399</v>
      </c>
      <c r="L602" s="105">
        <v>5140493.4867741996</v>
      </c>
      <c r="M602" s="105">
        <v>5006514.7826666702</v>
      </c>
      <c r="N602" s="105">
        <v>4922446.7690322604</v>
      </c>
      <c r="O602" s="105">
        <v>4912570.2556666704</v>
      </c>
      <c r="P602" s="105">
        <v>4836499.5716129001</v>
      </c>
      <c r="Q602" s="105">
        <v>4778532.4296774203</v>
      </c>
      <c r="R602" s="105">
        <v>4756231.3510714304</v>
      </c>
      <c r="S602" s="105">
        <v>4742008.5687096799</v>
      </c>
      <c r="T602" s="105">
        <v>4701507.8026666697</v>
      </c>
      <c r="U602" s="105">
        <v>4665359.1480645202</v>
      </c>
      <c r="V602" s="105">
        <v>4659618.3293333296</v>
      </c>
      <c r="W602" s="111"/>
      <c r="X602" s="111"/>
      <c r="Y602" s="104"/>
      <c r="Z602" s="104"/>
    </row>
    <row r="603" spans="1:26" ht="12.75" customHeight="1" x14ac:dyDescent="0.3">
      <c r="A603" s="27">
        <v>594</v>
      </c>
      <c r="B603" s="29" t="s">
        <v>1171</v>
      </c>
      <c r="C603" s="29">
        <v>0</v>
      </c>
      <c r="D603" s="29" t="s">
        <v>732</v>
      </c>
      <c r="E603" s="29" t="s">
        <v>1172</v>
      </c>
      <c r="F603" s="71" t="s">
        <v>358</v>
      </c>
      <c r="G603" s="71" t="s">
        <v>41</v>
      </c>
      <c r="H603" s="29">
        <v>0</v>
      </c>
      <c r="I603" s="110" t="s">
        <v>1173</v>
      </c>
      <c r="J603" s="105">
        <v>0</v>
      </c>
      <c r="K603" s="105">
        <v>0</v>
      </c>
      <c r="L603" s="105">
        <v>0</v>
      </c>
      <c r="M603" s="105">
        <v>0</v>
      </c>
      <c r="N603" s="105">
        <v>0</v>
      </c>
      <c r="O603" s="105">
        <v>0</v>
      </c>
      <c r="P603" s="105">
        <v>0</v>
      </c>
      <c r="Q603" s="105">
        <v>0</v>
      </c>
      <c r="R603" s="105">
        <v>0</v>
      </c>
      <c r="S603" s="105">
        <v>0</v>
      </c>
      <c r="T603" s="105">
        <v>0</v>
      </c>
      <c r="U603" s="105">
        <v>0</v>
      </c>
      <c r="V603" s="105">
        <v>0</v>
      </c>
      <c r="W603" s="111"/>
      <c r="X603" s="111"/>
      <c r="Y603" s="104"/>
      <c r="Z603" s="104"/>
    </row>
    <row r="604" spans="1:26" ht="12.75" customHeight="1" x14ac:dyDescent="0.3">
      <c r="A604" s="27">
        <v>595</v>
      </c>
      <c r="B604" s="29" t="s">
        <v>1171</v>
      </c>
      <c r="C604" s="29">
        <v>0</v>
      </c>
      <c r="D604" s="29" t="s">
        <v>732</v>
      </c>
      <c r="E604" s="29" t="s">
        <v>1172</v>
      </c>
      <c r="F604" s="71" t="s">
        <v>358</v>
      </c>
      <c r="G604" s="71" t="s">
        <v>42</v>
      </c>
      <c r="H604" s="29" t="s">
        <v>359</v>
      </c>
      <c r="I604" s="110">
        <v>0</v>
      </c>
      <c r="J604" s="105">
        <v>13854074.6163333</v>
      </c>
      <c r="K604" s="105">
        <v>17158131.9967742</v>
      </c>
      <c r="L604" s="105">
        <v>15037960.2593548</v>
      </c>
      <c r="M604" s="105">
        <v>14684431.238</v>
      </c>
      <c r="N604" s="105">
        <v>12582837.08</v>
      </c>
      <c r="O604" s="105">
        <v>10901871.2503333</v>
      </c>
      <c r="P604" s="105">
        <v>10760378.374838701</v>
      </c>
      <c r="Q604" s="105">
        <v>9584680.8274193592</v>
      </c>
      <c r="R604" s="105">
        <v>7685665.1553571401</v>
      </c>
      <c r="S604" s="105">
        <v>9441248.1106451601</v>
      </c>
      <c r="T604" s="105">
        <v>11979854.923</v>
      </c>
      <c r="U604" s="105">
        <v>13995954.184838699</v>
      </c>
      <c r="V604" s="105">
        <v>13854074.6163333</v>
      </c>
      <c r="W604" s="111"/>
      <c r="X604" s="111"/>
      <c r="Y604" s="104"/>
      <c r="Z604" s="104"/>
    </row>
    <row r="605" spans="1:26" ht="12.75" customHeight="1" x14ac:dyDescent="0.3">
      <c r="A605" s="27">
        <v>596</v>
      </c>
      <c r="B605" s="29" t="s">
        <v>1171</v>
      </c>
      <c r="C605" s="29">
        <v>0</v>
      </c>
      <c r="D605" s="29" t="s">
        <v>732</v>
      </c>
      <c r="E605" s="29" t="s">
        <v>1174</v>
      </c>
      <c r="F605" s="71" t="s">
        <v>358</v>
      </c>
      <c r="G605" s="71" t="s">
        <v>42</v>
      </c>
      <c r="H605" s="29" t="s">
        <v>360</v>
      </c>
      <c r="I605" s="110">
        <v>0</v>
      </c>
      <c r="J605" s="105">
        <v>142228.4</v>
      </c>
      <c r="K605" s="105">
        <v>142228.4</v>
      </c>
      <c r="L605" s="105">
        <v>142228.4</v>
      </c>
      <c r="M605" s="105">
        <v>142228.4</v>
      </c>
      <c r="N605" s="105">
        <v>21307.680645161301</v>
      </c>
      <c r="O605" s="105">
        <v>3393.5</v>
      </c>
      <c r="P605" s="105">
        <v>3393.5</v>
      </c>
      <c r="Q605" s="105">
        <v>3393.5</v>
      </c>
      <c r="R605" s="105">
        <v>3393.5</v>
      </c>
      <c r="S605" s="105">
        <v>3393.5</v>
      </c>
      <c r="T605" s="105">
        <v>86694.44</v>
      </c>
      <c r="U605" s="105">
        <v>142228.4</v>
      </c>
      <c r="V605" s="105">
        <v>142228.4</v>
      </c>
      <c r="W605" s="111"/>
      <c r="X605" s="111"/>
      <c r="Y605" s="104"/>
      <c r="Z605" s="104"/>
    </row>
    <row r="606" spans="1:26" ht="12.75" customHeight="1" x14ac:dyDescent="0.3">
      <c r="A606" s="27">
        <v>597</v>
      </c>
      <c r="B606" s="29" t="s">
        <v>1171</v>
      </c>
      <c r="C606" s="29">
        <v>0</v>
      </c>
      <c r="D606" s="29" t="s">
        <v>732</v>
      </c>
      <c r="E606" s="29" t="s">
        <v>1174</v>
      </c>
      <c r="F606" s="71" t="s">
        <v>358</v>
      </c>
      <c r="G606" s="71" t="s">
        <v>42</v>
      </c>
      <c r="H606" s="29" t="s">
        <v>26</v>
      </c>
      <c r="I606" s="110">
        <v>0</v>
      </c>
      <c r="J606" s="105">
        <v>0</v>
      </c>
      <c r="K606" s="105">
        <v>0</v>
      </c>
      <c r="L606" s="105">
        <v>0</v>
      </c>
      <c r="M606" s="105">
        <v>0</v>
      </c>
      <c r="N606" s="105">
        <v>0</v>
      </c>
      <c r="O606" s="105">
        <v>0</v>
      </c>
      <c r="P606" s="105">
        <v>0</v>
      </c>
      <c r="Q606" s="105">
        <v>0</v>
      </c>
      <c r="R606" s="105">
        <v>0</v>
      </c>
      <c r="S606" s="105">
        <v>0</v>
      </c>
      <c r="T606" s="105">
        <v>0</v>
      </c>
      <c r="U606" s="105">
        <v>0</v>
      </c>
      <c r="V606" s="105">
        <v>0</v>
      </c>
      <c r="W606" s="111"/>
      <c r="X606" s="111"/>
      <c r="Y606" s="104"/>
      <c r="Z606" s="104"/>
    </row>
    <row r="607" spans="1:26" ht="12.75" customHeight="1" x14ac:dyDescent="0.3">
      <c r="A607" s="27">
        <v>598</v>
      </c>
      <c r="B607" s="29" t="s">
        <v>1171</v>
      </c>
      <c r="C607" s="29">
        <v>0</v>
      </c>
      <c r="D607" s="29" t="s">
        <v>732</v>
      </c>
      <c r="E607" s="29" t="s">
        <v>1172</v>
      </c>
      <c r="F607" s="71" t="s">
        <v>358</v>
      </c>
      <c r="G607" s="71" t="s">
        <v>42</v>
      </c>
      <c r="H607" s="29">
        <v>0</v>
      </c>
      <c r="I607" s="110" t="s">
        <v>745</v>
      </c>
      <c r="J607" s="105">
        <v>22118299.34</v>
      </c>
      <c r="K607" s="105">
        <v>-355.90322580645199</v>
      </c>
      <c r="L607" s="105">
        <v>0</v>
      </c>
      <c r="M607" s="105">
        <v>0</v>
      </c>
      <c r="N607" s="105">
        <v>0</v>
      </c>
      <c r="O607" s="105">
        <v>0</v>
      </c>
      <c r="P607" s="105">
        <v>0</v>
      </c>
      <c r="Q607" s="105">
        <v>0</v>
      </c>
      <c r="R607" s="105">
        <v>0</v>
      </c>
      <c r="S607" s="105">
        <v>0</v>
      </c>
      <c r="T607" s="105">
        <v>13270979.604</v>
      </c>
      <c r="U607" s="105">
        <v>22118299.34</v>
      </c>
      <c r="V607" s="105">
        <v>22118299.34</v>
      </c>
      <c r="W607" s="111"/>
      <c r="X607" s="111"/>
      <c r="Y607" s="104"/>
      <c r="Z607" s="104"/>
    </row>
    <row r="608" spans="1:26" ht="12.75" customHeight="1" x14ac:dyDescent="0.3">
      <c r="A608" s="27">
        <v>599</v>
      </c>
      <c r="B608" s="29" t="s">
        <v>728</v>
      </c>
      <c r="C608" s="29">
        <v>0</v>
      </c>
      <c r="D608" s="29" t="s">
        <v>737</v>
      </c>
      <c r="E608" s="29" t="s">
        <v>1175</v>
      </c>
      <c r="F608" s="71" t="s">
        <v>361</v>
      </c>
      <c r="G608" s="71" t="s">
        <v>34</v>
      </c>
      <c r="H608" s="29">
        <v>0</v>
      </c>
      <c r="I608" s="110">
        <v>0</v>
      </c>
      <c r="J608" s="105">
        <v>8874600.5649999902</v>
      </c>
      <c r="K608" s="105">
        <v>3154673.57258065</v>
      </c>
      <c r="L608" s="105">
        <v>4050549.59387097</v>
      </c>
      <c r="M608" s="105">
        <v>9397973.4600000009</v>
      </c>
      <c r="N608" s="105">
        <v>11542122.338064499</v>
      </c>
      <c r="O608" s="105">
        <v>16981396.0893333</v>
      </c>
      <c r="P608" s="105">
        <v>15542347.1919355</v>
      </c>
      <c r="Q608" s="105">
        <v>13905359.9335484</v>
      </c>
      <c r="R608" s="105">
        <v>12478559.3467857</v>
      </c>
      <c r="S608" s="105">
        <v>11403200.193225799</v>
      </c>
      <c r="T608" s="105">
        <v>10424016.200333299</v>
      </c>
      <c r="U608" s="105">
        <v>9691596.9558064509</v>
      </c>
      <c r="V608" s="105">
        <v>8874600.5649999902</v>
      </c>
      <c r="W608" s="111"/>
      <c r="X608" s="111"/>
      <c r="Y608" s="104"/>
      <c r="Z608" s="104"/>
    </row>
    <row r="609" spans="1:26" ht="12.75" customHeight="1" x14ac:dyDescent="0.3">
      <c r="A609" s="27">
        <v>600</v>
      </c>
      <c r="B609" s="29" t="s">
        <v>728</v>
      </c>
      <c r="C609" s="29">
        <v>0</v>
      </c>
      <c r="D609" s="29" t="s">
        <v>803</v>
      </c>
      <c r="E609" s="29" t="s">
        <v>1176</v>
      </c>
      <c r="F609" s="71" t="s">
        <v>362</v>
      </c>
      <c r="G609" s="71" t="s">
        <v>109</v>
      </c>
      <c r="H609" s="29">
        <v>0</v>
      </c>
      <c r="I609" s="110">
        <v>0</v>
      </c>
      <c r="J609" s="105">
        <v>4410260.8590000002</v>
      </c>
      <c r="K609" s="105">
        <v>4238441.53903226</v>
      </c>
      <c r="L609" s="105">
        <v>4260022.6303225802</v>
      </c>
      <c r="M609" s="105">
        <v>4213553.5986666698</v>
      </c>
      <c r="N609" s="105">
        <v>4174098.5496774199</v>
      </c>
      <c r="O609" s="105">
        <v>4139959.2966666701</v>
      </c>
      <c r="P609" s="105">
        <v>4099043.4993548398</v>
      </c>
      <c r="Q609" s="105">
        <v>4092621.14870968</v>
      </c>
      <c r="R609" s="105">
        <v>4011885.17392857</v>
      </c>
      <c r="S609" s="105">
        <v>3954137.7051612898</v>
      </c>
      <c r="T609" s="105">
        <v>4138219.6880000001</v>
      </c>
      <c r="U609" s="105">
        <v>4472341.6741935499</v>
      </c>
      <c r="V609" s="105">
        <v>4410260.8590000002</v>
      </c>
      <c r="W609" s="111"/>
      <c r="X609" s="111"/>
      <c r="Y609" s="104"/>
      <c r="Z609" s="104"/>
    </row>
    <row r="610" spans="1:26" ht="12.75" customHeight="1" x14ac:dyDescent="0.3">
      <c r="A610" s="27">
        <v>601</v>
      </c>
      <c r="B610" s="29" t="s">
        <v>785</v>
      </c>
      <c r="C610" s="29">
        <v>0</v>
      </c>
      <c r="D610" s="29" t="s">
        <v>829</v>
      </c>
      <c r="E610" s="29" t="s">
        <v>1177</v>
      </c>
      <c r="F610" s="71" t="s">
        <v>363</v>
      </c>
      <c r="G610" s="71" t="s">
        <v>63</v>
      </c>
      <c r="H610" s="29">
        <v>0</v>
      </c>
      <c r="I610" s="110">
        <v>0</v>
      </c>
      <c r="J610" s="105">
        <v>27827.203333333298</v>
      </c>
      <c r="K610" s="105">
        <v>27568.295806451599</v>
      </c>
      <c r="L610" s="105">
        <v>27584.4570967742</v>
      </c>
      <c r="M610" s="105">
        <v>27607.203333333298</v>
      </c>
      <c r="N610" s="105">
        <v>27628.7151612903</v>
      </c>
      <c r="O610" s="105">
        <v>27649.403333333299</v>
      </c>
      <c r="P610" s="105">
        <v>27670.199032257999</v>
      </c>
      <c r="Q610" s="105">
        <v>27695.489354838701</v>
      </c>
      <c r="R610" s="105">
        <v>27723.427142857101</v>
      </c>
      <c r="S610" s="105">
        <v>27750.618387096802</v>
      </c>
      <c r="T610" s="105">
        <v>27777.47</v>
      </c>
      <c r="U610" s="105">
        <v>27805.199032257999</v>
      </c>
      <c r="V610" s="105">
        <v>27827.203333333298</v>
      </c>
      <c r="W610" s="111"/>
      <c r="X610" s="111"/>
      <c r="Y610" s="104"/>
      <c r="Z610" s="104"/>
    </row>
    <row r="611" spans="1:26" ht="12.75" customHeight="1" x14ac:dyDescent="0.3">
      <c r="A611" s="27">
        <v>602</v>
      </c>
      <c r="B611" s="29" t="s">
        <v>728</v>
      </c>
      <c r="C611" s="29">
        <v>0</v>
      </c>
      <c r="D611" s="29" t="s">
        <v>755</v>
      </c>
      <c r="E611" s="29" t="s">
        <v>1178</v>
      </c>
      <c r="F611" s="71" t="s">
        <v>364</v>
      </c>
      <c r="G611" s="71" t="s">
        <v>50</v>
      </c>
      <c r="H611" s="29">
        <v>0</v>
      </c>
      <c r="I611" s="110" t="s">
        <v>761</v>
      </c>
      <c r="J611" s="105">
        <v>187964.52</v>
      </c>
      <c r="K611" s="105">
        <v>187964.52</v>
      </c>
      <c r="L611" s="105">
        <v>187964.52</v>
      </c>
      <c r="M611" s="105">
        <v>187964.52</v>
      </c>
      <c r="N611" s="105">
        <v>187964.52</v>
      </c>
      <c r="O611" s="105">
        <v>187964.52</v>
      </c>
      <c r="P611" s="105">
        <v>187964.52</v>
      </c>
      <c r="Q611" s="105">
        <v>187964.52</v>
      </c>
      <c r="R611" s="105">
        <v>187964.52</v>
      </c>
      <c r="S611" s="105">
        <v>187964.52</v>
      </c>
      <c r="T611" s="105">
        <v>187964.52</v>
      </c>
      <c r="U611" s="105">
        <v>187964.52</v>
      </c>
      <c r="V611" s="105">
        <v>187964.52</v>
      </c>
      <c r="W611" s="111"/>
      <c r="X611" s="111"/>
      <c r="Y611" s="104"/>
      <c r="Z611" s="104"/>
    </row>
    <row r="612" spans="1:26" ht="12.75" customHeight="1" x14ac:dyDescent="0.3">
      <c r="A612" s="27">
        <v>603</v>
      </c>
      <c r="B612" s="29" t="s">
        <v>728</v>
      </c>
      <c r="C612" s="29">
        <v>0</v>
      </c>
      <c r="D612" s="29" t="s">
        <v>755</v>
      </c>
      <c r="E612" s="29" t="s">
        <v>1178</v>
      </c>
      <c r="F612" s="71" t="s">
        <v>364</v>
      </c>
      <c r="G612" s="71" t="s">
        <v>54</v>
      </c>
      <c r="H612" s="29">
        <v>0</v>
      </c>
      <c r="I612" s="110">
        <v>0</v>
      </c>
      <c r="J612" s="105">
        <v>240805.79666666701</v>
      </c>
      <c r="K612" s="105">
        <v>347879.33096774202</v>
      </c>
      <c r="L612" s="105">
        <v>285610.50548387098</v>
      </c>
      <c r="M612" s="105">
        <v>223374.43466666699</v>
      </c>
      <c r="N612" s="105">
        <v>237383.52451612899</v>
      </c>
      <c r="O612" s="105">
        <v>240789.14633333299</v>
      </c>
      <c r="P612" s="105">
        <v>231645.82903225801</v>
      </c>
      <c r="Q612" s="105">
        <v>233954.75935483901</v>
      </c>
      <c r="R612" s="105">
        <v>136084.597857143</v>
      </c>
      <c r="S612" s="105">
        <v>124666.19451612901</v>
      </c>
      <c r="T612" s="105">
        <v>180585.79066666699</v>
      </c>
      <c r="U612" s="105">
        <v>217289.993870968</v>
      </c>
      <c r="V612" s="105">
        <v>240805.79666666701</v>
      </c>
      <c r="W612" s="111"/>
      <c r="X612" s="111"/>
      <c r="Y612" s="104"/>
      <c r="Z612" s="104"/>
    </row>
    <row r="613" spans="1:26" ht="12.75" customHeight="1" x14ac:dyDescent="0.3">
      <c r="A613" s="27">
        <v>604</v>
      </c>
      <c r="B613" s="29" t="s">
        <v>746</v>
      </c>
      <c r="C613" s="29">
        <v>0</v>
      </c>
      <c r="D613" s="29" t="s">
        <v>755</v>
      </c>
      <c r="E613" s="29" t="s">
        <v>1179</v>
      </c>
      <c r="F613" s="71" t="s">
        <v>365</v>
      </c>
      <c r="G613" s="71" t="s">
        <v>50</v>
      </c>
      <c r="H613" s="29">
        <v>0</v>
      </c>
      <c r="I613" s="110" t="s">
        <v>757</v>
      </c>
      <c r="J613" s="105">
        <v>-6.46</v>
      </c>
      <c r="K613" s="105">
        <v>-3.7509677419354799</v>
      </c>
      <c r="L613" s="105">
        <v>-6.46</v>
      </c>
      <c r="M613" s="105">
        <v>-6.46</v>
      </c>
      <c r="N613" s="105">
        <v>-6.46</v>
      </c>
      <c r="O613" s="105">
        <v>-6.46</v>
      </c>
      <c r="P613" s="105">
        <v>-6.46</v>
      </c>
      <c r="Q613" s="105">
        <v>-6.46</v>
      </c>
      <c r="R613" s="105">
        <v>-6.46</v>
      </c>
      <c r="S613" s="105">
        <v>-6.46</v>
      </c>
      <c r="T613" s="105">
        <v>-6.46</v>
      </c>
      <c r="U613" s="105">
        <v>-6.46</v>
      </c>
      <c r="V613" s="105">
        <v>-6.46</v>
      </c>
      <c r="W613" s="111"/>
      <c r="X613" s="111"/>
      <c r="Y613" s="104"/>
      <c r="Z613" s="104"/>
    </row>
    <row r="614" spans="1:26" ht="12.75" customHeight="1" x14ac:dyDescent="0.3">
      <c r="A614" s="27">
        <v>605</v>
      </c>
      <c r="B614" s="29" t="s">
        <v>746</v>
      </c>
      <c r="C614" s="29">
        <v>0</v>
      </c>
      <c r="D614" s="29" t="s">
        <v>755</v>
      </c>
      <c r="E614" s="29" t="s">
        <v>1179</v>
      </c>
      <c r="F614" s="71" t="s">
        <v>365</v>
      </c>
      <c r="G614" s="71" t="s">
        <v>51</v>
      </c>
      <c r="H614" s="29">
        <v>0</v>
      </c>
      <c r="I614" s="110">
        <v>0</v>
      </c>
      <c r="J614" s="105">
        <v>4581902.5049999999</v>
      </c>
      <c r="K614" s="105">
        <v>5546146.3041935498</v>
      </c>
      <c r="L614" s="105">
        <v>5498890.58677419</v>
      </c>
      <c r="M614" s="105">
        <v>5457591.0456666704</v>
      </c>
      <c r="N614" s="105">
        <v>5422814.9545161296</v>
      </c>
      <c r="O614" s="105">
        <v>5374570.71366667</v>
      </c>
      <c r="P614" s="105">
        <v>5034380.1883870997</v>
      </c>
      <c r="Q614" s="105">
        <v>4939261.4667741898</v>
      </c>
      <c r="R614" s="105">
        <v>4847413.4917857097</v>
      </c>
      <c r="S614" s="105">
        <v>4761407.8019354902</v>
      </c>
      <c r="T614" s="105">
        <v>4653270.6239999998</v>
      </c>
      <c r="U614" s="105">
        <v>4612544.2264516102</v>
      </c>
      <c r="V614" s="105">
        <v>4581902.5049999999</v>
      </c>
      <c r="W614" s="111"/>
      <c r="X614" s="111"/>
      <c r="Y614" s="104"/>
      <c r="Z614" s="104"/>
    </row>
    <row r="615" spans="1:26" ht="12.75" customHeight="1" x14ac:dyDescent="0.3">
      <c r="A615" s="27">
        <v>606</v>
      </c>
      <c r="B615" s="29" t="s">
        <v>785</v>
      </c>
      <c r="C615" s="29">
        <v>0</v>
      </c>
      <c r="D615" s="29" t="s">
        <v>850</v>
      </c>
      <c r="E615" s="29" t="s">
        <v>1180</v>
      </c>
      <c r="F615" s="71" t="s">
        <v>366</v>
      </c>
      <c r="G615" s="71" t="s">
        <v>114</v>
      </c>
      <c r="H615" s="29" t="s">
        <v>367</v>
      </c>
      <c r="I615" s="110">
        <v>0</v>
      </c>
      <c r="J615" s="105">
        <v>7812762.6666666698</v>
      </c>
      <c r="K615" s="105">
        <v>5139589.9290322596</v>
      </c>
      <c r="L615" s="105">
        <v>5144398.8322580699</v>
      </c>
      <c r="M615" s="105">
        <v>5160764.6666666698</v>
      </c>
      <c r="N615" s="105">
        <v>6062922.5096774204</v>
      </c>
      <c r="O615" s="105">
        <v>7690515.7333333399</v>
      </c>
      <c r="P615" s="105">
        <v>7705027.8645161297</v>
      </c>
      <c r="Q615" s="105">
        <v>7722415.0258064596</v>
      </c>
      <c r="R615" s="105">
        <v>7741631.44285715</v>
      </c>
      <c r="S615" s="105">
        <v>7760589.3483870998</v>
      </c>
      <c r="T615" s="105">
        <v>7779118.7999999998</v>
      </c>
      <c r="U615" s="105">
        <v>7797991.21935484</v>
      </c>
      <c r="V615" s="105">
        <v>7812762.6666666698</v>
      </c>
      <c r="W615" s="111"/>
      <c r="X615" s="111"/>
      <c r="Y615" s="104"/>
      <c r="Z615" s="104"/>
    </row>
    <row r="616" spans="1:26" ht="12.75" customHeight="1" x14ac:dyDescent="0.3">
      <c r="A616" s="27">
        <v>607</v>
      </c>
      <c r="B616" s="29" t="s">
        <v>785</v>
      </c>
      <c r="C616" s="29">
        <v>0</v>
      </c>
      <c r="D616" s="29" t="s">
        <v>850</v>
      </c>
      <c r="E616" s="29" t="s">
        <v>1180</v>
      </c>
      <c r="F616" s="71" t="s">
        <v>366</v>
      </c>
      <c r="G616" s="71" t="s">
        <v>114</v>
      </c>
      <c r="H616" s="29">
        <v>0</v>
      </c>
      <c r="I616" s="110">
        <v>0</v>
      </c>
      <c r="J616" s="105">
        <v>18699766.198333301</v>
      </c>
      <c r="K616" s="105">
        <v>19647324.606129002</v>
      </c>
      <c r="L616" s="105">
        <v>19614021.7729032</v>
      </c>
      <c r="M616" s="105">
        <v>19430074.171333302</v>
      </c>
      <c r="N616" s="105">
        <v>19201599.2667742</v>
      </c>
      <c r="O616" s="105">
        <v>19139628.426333301</v>
      </c>
      <c r="P616" s="105">
        <v>19084367.091612902</v>
      </c>
      <c r="Q616" s="105">
        <v>19057191.485806402</v>
      </c>
      <c r="R616" s="105">
        <v>18874100.9528572</v>
      </c>
      <c r="S616" s="105">
        <v>18739236.498709701</v>
      </c>
      <c r="T616" s="105">
        <v>18690560.206666701</v>
      </c>
      <c r="U616" s="105">
        <v>18696220.195483901</v>
      </c>
      <c r="V616" s="105">
        <v>18699766.198333301</v>
      </c>
      <c r="W616" s="111"/>
      <c r="X616" s="111"/>
      <c r="Y616" s="104"/>
      <c r="Z616" s="104"/>
    </row>
    <row r="617" spans="1:26" ht="12.75" customHeight="1" x14ac:dyDescent="0.3">
      <c r="A617" s="27">
        <v>608</v>
      </c>
      <c r="B617" s="29" t="s">
        <v>728</v>
      </c>
      <c r="C617" s="29">
        <v>0</v>
      </c>
      <c r="D617" s="29" t="s">
        <v>749</v>
      </c>
      <c r="E617" s="29" t="s">
        <v>1181</v>
      </c>
      <c r="F617" s="71" t="s">
        <v>368</v>
      </c>
      <c r="G617" s="71" t="s">
        <v>47</v>
      </c>
      <c r="H617" s="29">
        <v>0</v>
      </c>
      <c r="I617" s="110" t="s">
        <v>1182</v>
      </c>
      <c r="J617" s="105">
        <v>1467413.92</v>
      </c>
      <c r="K617" s="105">
        <v>1291045.08322581</v>
      </c>
      <c r="L617" s="105">
        <v>1403790.2987096801</v>
      </c>
      <c r="M617" s="105">
        <v>1463565.65666667</v>
      </c>
      <c r="N617" s="105">
        <v>1467931.79</v>
      </c>
      <c r="O617" s="105">
        <v>1467931.79</v>
      </c>
      <c r="P617" s="105">
        <v>1467931.79</v>
      </c>
      <c r="Q617" s="105">
        <v>1467931.79</v>
      </c>
      <c r="R617" s="105">
        <v>1467931.79</v>
      </c>
      <c r="S617" s="105">
        <v>1467931.79</v>
      </c>
      <c r="T617" s="105">
        <v>1467931.79</v>
      </c>
      <c r="U617" s="105">
        <v>1467497.44741936</v>
      </c>
      <c r="V617" s="105">
        <v>1467413.92</v>
      </c>
      <c r="W617" s="111"/>
      <c r="X617" s="111"/>
      <c r="Y617" s="104"/>
      <c r="Z617" s="104"/>
    </row>
    <row r="618" spans="1:26" ht="12.75" customHeight="1" x14ac:dyDescent="0.3">
      <c r="A618" s="27">
        <v>609</v>
      </c>
      <c r="B618" s="29" t="s">
        <v>728</v>
      </c>
      <c r="C618" s="29">
        <v>0</v>
      </c>
      <c r="D618" s="29" t="s">
        <v>794</v>
      </c>
      <c r="E618" s="29" t="s">
        <v>1183</v>
      </c>
      <c r="F618" s="71" t="s">
        <v>369</v>
      </c>
      <c r="G618" s="71" t="s">
        <v>76</v>
      </c>
      <c r="H618" s="29">
        <v>0</v>
      </c>
      <c r="I618" s="110">
        <v>0</v>
      </c>
      <c r="J618" s="105">
        <v>37909523.698333301</v>
      </c>
      <c r="K618" s="105">
        <v>14027419.354838699</v>
      </c>
      <c r="L618" s="105">
        <v>41351755.645161301</v>
      </c>
      <c r="M618" s="105">
        <v>41368430.299999997</v>
      </c>
      <c r="N618" s="105">
        <v>41399950.744516097</v>
      </c>
      <c r="O618" s="105">
        <v>41425757.005000003</v>
      </c>
      <c r="P618" s="105">
        <v>41444942.274838701</v>
      </c>
      <c r="Q618" s="105">
        <v>41468320.595806502</v>
      </c>
      <c r="R618" s="105">
        <v>41489344.5625</v>
      </c>
      <c r="S618" s="105">
        <v>41514977.972258098</v>
      </c>
      <c r="T618" s="105">
        <v>41540269.229999997</v>
      </c>
      <c r="U618" s="105">
        <v>41564044.265161298</v>
      </c>
      <c r="V618" s="105">
        <v>37909523.698333301</v>
      </c>
      <c r="W618" s="111"/>
      <c r="X618" s="111"/>
      <c r="Y618" s="104"/>
      <c r="Z618" s="104"/>
    </row>
    <row r="619" spans="1:26" ht="12.75" customHeight="1" x14ac:dyDescent="0.3">
      <c r="A619" s="27">
        <v>610</v>
      </c>
      <c r="B619" s="29" t="s">
        <v>728</v>
      </c>
      <c r="C619" s="29">
        <v>0</v>
      </c>
      <c r="D619" s="29" t="s">
        <v>836</v>
      </c>
      <c r="E619" s="29" t="s">
        <v>1184</v>
      </c>
      <c r="F619" s="71" t="s">
        <v>370</v>
      </c>
      <c r="G619" s="71" t="s">
        <v>110</v>
      </c>
      <c r="H619" s="29">
        <v>0</v>
      </c>
      <c r="I619" s="110" t="s">
        <v>1185</v>
      </c>
      <c r="J619" s="105">
        <v>2497156.568</v>
      </c>
      <c r="K619" s="105">
        <v>2179925.6019354798</v>
      </c>
      <c r="L619" s="105">
        <v>2310622.2880645199</v>
      </c>
      <c r="M619" s="105">
        <v>2350190.6436666702</v>
      </c>
      <c r="N619" s="105">
        <v>2383806.20451613</v>
      </c>
      <c r="O619" s="105">
        <v>2417268.4323333302</v>
      </c>
      <c r="P619" s="105">
        <v>2432141.4332258101</v>
      </c>
      <c r="Q619" s="105">
        <v>2397833.65741935</v>
      </c>
      <c r="R619" s="105">
        <v>2417392.89321429</v>
      </c>
      <c r="S619" s="105">
        <v>2453771.9964516098</v>
      </c>
      <c r="T619" s="105">
        <v>2429168.2176666702</v>
      </c>
      <c r="U619" s="105">
        <v>2390799.9206451601</v>
      </c>
      <c r="V619" s="105">
        <v>2497156.568</v>
      </c>
      <c r="W619" s="111"/>
      <c r="X619" s="111"/>
      <c r="Y619" s="104"/>
      <c r="Z619" s="104"/>
    </row>
    <row r="620" spans="1:26" ht="12.75" customHeight="1" x14ac:dyDescent="0.3">
      <c r="A620" s="27">
        <v>611</v>
      </c>
      <c r="B620" s="29" t="s">
        <v>728</v>
      </c>
      <c r="C620" s="29">
        <v>0</v>
      </c>
      <c r="D620" s="29" t="s">
        <v>765</v>
      </c>
      <c r="E620" s="29" t="s">
        <v>1186</v>
      </c>
      <c r="F620" s="71" t="s">
        <v>371</v>
      </c>
      <c r="G620" s="71" t="s">
        <v>107</v>
      </c>
      <c r="H620" s="29">
        <v>0</v>
      </c>
      <c r="I620" s="110">
        <v>0</v>
      </c>
      <c r="J620" s="105">
        <v>69550.382666666701</v>
      </c>
      <c r="K620" s="105">
        <v>329135.40903225797</v>
      </c>
      <c r="L620" s="105">
        <v>302952.79645161302</v>
      </c>
      <c r="M620" s="105">
        <v>285178.61200000002</v>
      </c>
      <c r="N620" s="105">
        <v>253405.76</v>
      </c>
      <c r="O620" s="105">
        <v>215892.729666667</v>
      </c>
      <c r="P620" s="105">
        <v>163738.85806451601</v>
      </c>
      <c r="Q620" s="105">
        <v>133073.20903225799</v>
      </c>
      <c r="R620" s="105">
        <v>113943.6375</v>
      </c>
      <c r="S620" s="105">
        <v>98944.5</v>
      </c>
      <c r="T620" s="105">
        <v>84564.379666666704</v>
      </c>
      <c r="U620" s="105">
        <v>74985.151612903195</v>
      </c>
      <c r="V620" s="105">
        <v>69550.382666666701</v>
      </c>
      <c r="W620" s="111"/>
      <c r="X620" s="111"/>
      <c r="Y620" s="104"/>
      <c r="Z620" s="104"/>
    </row>
    <row r="621" spans="1:26" ht="12.75" customHeight="1" x14ac:dyDescent="0.3">
      <c r="A621" s="27">
        <v>612</v>
      </c>
      <c r="B621" s="29" t="s">
        <v>728</v>
      </c>
      <c r="C621" s="29">
        <v>0</v>
      </c>
      <c r="D621" s="29" t="s">
        <v>872</v>
      </c>
      <c r="E621" s="29" t="s">
        <v>1187</v>
      </c>
      <c r="F621" s="71" t="s">
        <v>372</v>
      </c>
      <c r="G621" s="71" t="s">
        <v>127</v>
      </c>
      <c r="H621" s="29">
        <v>0</v>
      </c>
      <c r="I621" s="110">
        <v>0</v>
      </c>
      <c r="J621" s="105">
        <v>285331.51333333302</v>
      </c>
      <c r="K621" s="105">
        <v>318892.63387096801</v>
      </c>
      <c r="L621" s="105">
        <v>326040.23870967701</v>
      </c>
      <c r="M621" s="105">
        <v>333339.12033333298</v>
      </c>
      <c r="N621" s="105">
        <v>330749.88935483899</v>
      </c>
      <c r="O621" s="105">
        <v>331474.09833333298</v>
      </c>
      <c r="P621" s="105">
        <v>332931.309032258</v>
      </c>
      <c r="Q621" s="105">
        <v>336005.43967741902</v>
      </c>
      <c r="R621" s="105">
        <v>335612.47321428597</v>
      </c>
      <c r="S621" s="105">
        <v>290663.333225807</v>
      </c>
      <c r="T621" s="105">
        <v>269261.98066666699</v>
      </c>
      <c r="U621" s="105">
        <v>278591.11258064501</v>
      </c>
      <c r="V621" s="105">
        <v>285331.51333333302</v>
      </c>
      <c r="W621" s="111"/>
      <c r="X621" s="111"/>
      <c r="Y621" s="104"/>
      <c r="Z621" s="104"/>
    </row>
    <row r="622" spans="1:26" ht="12.75" customHeight="1" x14ac:dyDescent="0.3">
      <c r="A622" s="27">
        <v>613</v>
      </c>
      <c r="B622" s="29" t="s">
        <v>728</v>
      </c>
      <c r="C622" s="29">
        <v>0</v>
      </c>
      <c r="D622" s="29" t="s">
        <v>765</v>
      </c>
      <c r="E622" s="29" t="s">
        <v>1188</v>
      </c>
      <c r="F622" s="71" t="s">
        <v>373</v>
      </c>
      <c r="G622" s="71" t="s">
        <v>57</v>
      </c>
      <c r="H622" s="29">
        <v>0</v>
      </c>
      <c r="I622" s="110">
        <v>0</v>
      </c>
      <c r="J622" s="105">
        <v>-27102.995999999999</v>
      </c>
      <c r="K622" s="105">
        <v>-1078.85935483871</v>
      </c>
      <c r="L622" s="105">
        <v>-1079.6012903225801</v>
      </c>
      <c r="M622" s="105">
        <v>-1524.84666666667</v>
      </c>
      <c r="N622" s="105">
        <v>-3440.64580645162</v>
      </c>
      <c r="O622" s="105">
        <v>-7061.7593333333298</v>
      </c>
      <c r="P622" s="105">
        <v>-14072.9806451613</v>
      </c>
      <c r="Q622" s="105">
        <v>-17423.685161290301</v>
      </c>
      <c r="R622" s="105">
        <v>-22640.7414285714</v>
      </c>
      <c r="S622" s="105">
        <v>-24014.6248387097</v>
      </c>
      <c r="T622" s="105">
        <v>-24556.370999999999</v>
      </c>
      <c r="U622" s="105">
        <v>-26271.4180645161</v>
      </c>
      <c r="V622" s="105">
        <v>-27102.995999999999</v>
      </c>
      <c r="W622" s="111"/>
      <c r="X622" s="111"/>
      <c r="Y622" s="104"/>
      <c r="Z622" s="104"/>
    </row>
    <row r="623" spans="1:26" ht="12.75" customHeight="1" x14ac:dyDescent="0.3">
      <c r="A623" s="27">
        <v>614</v>
      </c>
      <c r="B623" s="29" t="s">
        <v>728</v>
      </c>
      <c r="C623" s="29">
        <v>0</v>
      </c>
      <c r="D623" s="29" t="s">
        <v>765</v>
      </c>
      <c r="E623" s="29" t="s">
        <v>1188</v>
      </c>
      <c r="F623" s="71" t="s">
        <v>373</v>
      </c>
      <c r="G623" s="71" t="s">
        <v>107</v>
      </c>
      <c r="H623" s="29">
        <v>0</v>
      </c>
      <c r="I623" s="110">
        <v>0</v>
      </c>
      <c r="J623" s="105">
        <v>14681003.778999999</v>
      </c>
      <c r="K623" s="105">
        <v>40774.313548387101</v>
      </c>
      <c r="L623" s="105">
        <v>27703.052258064501</v>
      </c>
      <c r="M623" s="105">
        <v>6427.4319999999998</v>
      </c>
      <c r="N623" s="105">
        <v>180309.74774193499</v>
      </c>
      <c r="O623" s="105">
        <v>313059.42433333298</v>
      </c>
      <c r="P623" s="105">
        <v>280762.07387096802</v>
      </c>
      <c r="Q623" s="105">
        <v>245988.48451612901</v>
      </c>
      <c r="R623" s="105">
        <v>199011.936785714</v>
      </c>
      <c r="S623" s="105">
        <v>12311.0222580645</v>
      </c>
      <c r="T623" s="105">
        <v>-89878.238000000099</v>
      </c>
      <c r="U623" s="105">
        <v>3252045.2641935502</v>
      </c>
      <c r="V623" s="105">
        <v>14681003.778999999</v>
      </c>
      <c r="W623" s="111"/>
      <c r="X623" s="111"/>
      <c r="Y623" s="104"/>
      <c r="Z623" s="104"/>
    </row>
    <row r="624" spans="1:26" ht="12.75" customHeight="1" x14ac:dyDescent="0.3">
      <c r="A624" s="27">
        <v>615</v>
      </c>
      <c r="B624" s="29" t="s">
        <v>728</v>
      </c>
      <c r="C624" s="29">
        <v>0</v>
      </c>
      <c r="D624" s="29" t="s">
        <v>737</v>
      </c>
      <c r="E624" s="29" t="s">
        <v>1189</v>
      </c>
      <c r="F624" s="71" t="s">
        <v>374</v>
      </c>
      <c r="G624" s="71" t="s">
        <v>31</v>
      </c>
      <c r="H624" s="29">
        <v>0</v>
      </c>
      <c r="I624" s="110" t="s">
        <v>1149</v>
      </c>
      <c r="J624" s="105">
        <v>1419.08</v>
      </c>
      <c r="K624" s="105">
        <v>382.648387096774</v>
      </c>
      <c r="L624" s="105">
        <v>1220.53548387097</v>
      </c>
      <c r="M624" s="105">
        <v>1613.825</v>
      </c>
      <c r="N624" s="105">
        <v>1540.02419354839</v>
      </c>
      <c r="O624" s="105">
        <v>1495.6086666666699</v>
      </c>
      <c r="P624" s="105">
        <v>1445.68161290323</v>
      </c>
      <c r="Q624" s="105">
        <v>1422.1677419354801</v>
      </c>
      <c r="R624" s="105">
        <v>1394.89857142857</v>
      </c>
      <c r="S624" s="105">
        <v>1383.74774193548</v>
      </c>
      <c r="T624" s="105">
        <v>1399.00866666667</v>
      </c>
      <c r="U624" s="105">
        <v>1419.08</v>
      </c>
      <c r="V624" s="105">
        <v>1419.08</v>
      </c>
      <c r="W624" s="111"/>
      <c r="X624" s="111"/>
      <c r="Y624" s="104"/>
      <c r="Z624" s="104"/>
    </row>
    <row r="625" spans="1:26" ht="12.75" customHeight="1" x14ac:dyDescent="0.3">
      <c r="A625" s="27">
        <v>616</v>
      </c>
      <c r="B625" s="29" t="s">
        <v>728</v>
      </c>
      <c r="C625" s="29">
        <v>0</v>
      </c>
      <c r="D625" s="29" t="s">
        <v>737</v>
      </c>
      <c r="E625" s="29" t="s">
        <v>1189</v>
      </c>
      <c r="F625" s="71" t="s">
        <v>374</v>
      </c>
      <c r="G625" s="71" t="s">
        <v>162</v>
      </c>
      <c r="H625" s="29">
        <v>0</v>
      </c>
      <c r="I625" s="110">
        <v>0</v>
      </c>
      <c r="J625" s="105">
        <v>85367.116666666596</v>
      </c>
      <c r="K625" s="105">
        <v>30440.26</v>
      </c>
      <c r="L625" s="105">
        <v>36153.269354838703</v>
      </c>
      <c r="M625" s="105">
        <v>42666.75</v>
      </c>
      <c r="N625" s="105">
        <v>47648.811290322599</v>
      </c>
      <c r="O625" s="105">
        <v>50346.05</v>
      </c>
      <c r="P625" s="105">
        <v>54498.456451612903</v>
      </c>
      <c r="Q625" s="105">
        <v>61038.069354838699</v>
      </c>
      <c r="R625" s="105">
        <v>63658.578571428501</v>
      </c>
      <c r="S625" s="105">
        <v>67980.004838709705</v>
      </c>
      <c r="T625" s="105">
        <v>74035.95</v>
      </c>
      <c r="U625" s="105">
        <v>82308.714516128995</v>
      </c>
      <c r="V625" s="105">
        <v>85367.116666666596</v>
      </c>
      <c r="W625" s="111"/>
      <c r="X625" s="111"/>
      <c r="Y625" s="104"/>
      <c r="Z625" s="104"/>
    </row>
    <row r="626" spans="1:26" ht="12.75" customHeight="1" x14ac:dyDescent="0.3">
      <c r="A626" s="27">
        <v>617</v>
      </c>
      <c r="B626" s="29" t="s">
        <v>728</v>
      </c>
      <c r="C626" s="29">
        <v>0</v>
      </c>
      <c r="D626" s="29" t="s">
        <v>794</v>
      </c>
      <c r="E626" s="29" t="s">
        <v>1190</v>
      </c>
      <c r="F626" s="71" t="s">
        <v>375</v>
      </c>
      <c r="G626" s="71" t="s">
        <v>76</v>
      </c>
      <c r="H626" s="29">
        <v>0</v>
      </c>
      <c r="I626" s="110">
        <v>0</v>
      </c>
      <c r="J626" s="105">
        <v>3922997.4870000002</v>
      </c>
      <c r="K626" s="105">
        <v>4000668.8709677402</v>
      </c>
      <c r="L626" s="105">
        <v>3995625.00645161</v>
      </c>
      <c r="M626" s="105">
        <v>3983527.9139999999</v>
      </c>
      <c r="N626" s="105">
        <v>3976810.0893548401</v>
      </c>
      <c r="O626" s="105">
        <v>3970202.6363333301</v>
      </c>
      <c r="P626" s="105">
        <v>3964545.57</v>
      </c>
      <c r="Q626" s="105">
        <v>3959609.8687096802</v>
      </c>
      <c r="R626" s="105">
        <v>3948892.6157142799</v>
      </c>
      <c r="S626" s="105">
        <v>3933208.5235483898</v>
      </c>
      <c r="T626" s="105">
        <v>3906977.1866666698</v>
      </c>
      <c r="U626" s="105">
        <v>3911713.5980645199</v>
      </c>
      <c r="V626" s="105">
        <v>3922997.4870000002</v>
      </c>
      <c r="W626" s="111"/>
      <c r="X626" s="111"/>
      <c r="Y626" s="104"/>
      <c r="Z626" s="104"/>
    </row>
    <row r="627" spans="1:26" ht="12.75" customHeight="1" x14ac:dyDescent="0.3">
      <c r="A627" s="27">
        <v>618</v>
      </c>
      <c r="B627" s="29" t="s">
        <v>785</v>
      </c>
      <c r="C627" s="29" t="s">
        <v>790</v>
      </c>
      <c r="D627" s="29" t="s">
        <v>791</v>
      </c>
      <c r="E627" s="29" t="s">
        <v>1191</v>
      </c>
      <c r="F627" s="71" t="s">
        <v>376</v>
      </c>
      <c r="G627" s="71" t="s">
        <v>75</v>
      </c>
      <c r="H627" s="29">
        <v>0</v>
      </c>
      <c r="I627" s="110">
        <v>0</v>
      </c>
      <c r="J627" s="105">
        <v>226283.4</v>
      </c>
      <c r="K627" s="105">
        <v>224169.22580645201</v>
      </c>
      <c r="L627" s="105">
        <v>224300.064516129</v>
      </c>
      <c r="M627" s="105">
        <v>224486.83333333299</v>
      </c>
      <c r="N627" s="105">
        <v>224659.129032258</v>
      </c>
      <c r="O627" s="105">
        <v>224828.933333333</v>
      </c>
      <c r="P627" s="105">
        <v>224999.22580645201</v>
      </c>
      <c r="Q627" s="105">
        <v>225203.74193548399</v>
      </c>
      <c r="R627" s="105">
        <v>225430.35714285701</v>
      </c>
      <c r="S627" s="105">
        <v>225655.41935483899</v>
      </c>
      <c r="T627" s="105">
        <v>225877.3</v>
      </c>
      <c r="U627" s="105">
        <v>226104.90322580599</v>
      </c>
      <c r="V627" s="105">
        <v>226283.4</v>
      </c>
      <c r="W627" s="111"/>
      <c r="X627" s="111"/>
      <c r="Y627" s="104"/>
      <c r="Z627" s="104"/>
    </row>
    <row r="628" spans="1:26" ht="12.75" customHeight="1" x14ac:dyDescent="0.3">
      <c r="A628" s="27">
        <v>619</v>
      </c>
      <c r="B628" s="29" t="s">
        <v>728</v>
      </c>
      <c r="C628" s="29">
        <v>0</v>
      </c>
      <c r="D628" s="29" t="s">
        <v>1192</v>
      </c>
      <c r="E628" s="29" t="s">
        <v>1193</v>
      </c>
      <c r="F628" s="71" t="s">
        <v>377</v>
      </c>
      <c r="G628" s="71" t="s">
        <v>378</v>
      </c>
      <c r="H628" s="29">
        <v>0</v>
      </c>
      <c r="I628" s="110" t="s">
        <v>1194</v>
      </c>
      <c r="J628" s="105">
        <v>0</v>
      </c>
      <c r="K628" s="105">
        <v>0</v>
      </c>
      <c r="L628" s="105">
        <v>0</v>
      </c>
      <c r="M628" s="105">
        <v>0</v>
      </c>
      <c r="N628" s="105">
        <v>0</v>
      </c>
      <c r="O628" s="105">
        <v>0</v>
      </c>
      <c r="P628" s="105">
        <v>0</v>
      </c>
      <c r="Q628" s="105">
        <v>0</v>
      </c>
      <c r="R628" s="105">
        <v>0</v>
      </c>
      <c r="S628" s="105">
        <v>0</v>
      </c>
      <c r="T628" s="105">
        <v>0</v>
      </c>
      <c r="U628" s="105">
        <v>0</v>
      </c>
      <c r="V628" s="105">
        <v>0</v>
      </c>
      <c r="W628" s="111"/>
      <c r="X628" s="111"/>
      <c r="Y628" s="104"/>
      <c r="Z628" s="104"/>
    </row>
    <row r="629" spans="1:26" ht="12.75" customHeight="1" x14ac:dyDescent="0.3">
      <c r="A629" s="27">
        <v>620</v>
      </c>
      <c r="B629" s="29" t="s">
        <v>728</v>
      </c>
      <c r="C629" s="29">
        <v>0</v>
      </c>
      <c r="D629" s="29" t="s">
        <v>1192</v>
      </c>
      <c r="E629" s="29" t="s">
        <v>1193</v>
      </c>
      <c r="F629" s="71" t="s">
        <v>377</v>
      </c>
      <c r="G629" s="71" t="s">
        <v>379</v>
      </c>
      <c r="H629" s="29">
        <v>0</v>
      </c>
      <c r="I629" s="110" t="s">
        <v>1194</v>
      </c>
      <c r="J629" s="105">
        <v>-3260.5050000000001</v>
      </c>
      <c r="K629" s="105">
        <v>-4925.3754838709701</v>
      </c>
      <c r="L629" s="105">
        <v>-58808.460322580599</v>
      </c>
      <c r="M629" s="105">
        <v>-37689.712666666703</v>
      </c>
      <c r="N629" s="105">
        <v>-4667.4080645161303</v>
      </c>
      <c r="O629" s="105">
        <v>-3770.28666666667</v>
      </c>
      <c r="P629" s="105">
        <v>-3822.4503225806502</v>
      </c>
      <c r="Q629" s="105">
        <v>-7800.9993548387101</v>
      </c>
      <c r="R629" s="105">
        <v>-12383.805357142901</v>
      </c>
      <c r="S629" s="105">
        <v>-14210.1532258064</v>
      </c>
      <c r="T629" s="105">
        <v>-11387.548000000001</v>
      </c>
      <c r="U629" s="105">
        <v>-1328.4929032258101</v>
      </c>
      <c r="V629" s="105">
        <v>-3260.5050000000001</v>
      </c>
      <c r="W629" s="111"/>
      <c r="X629" s="111"/>
      <c r="Y629" s="104"/>
      <c r="Z629" s="104"/>
    </row>
    <row r="630" spans="1:26" ht="12.75" customHeight="1" x14ac:dyDescent="0.3">
      <c r="A630" s="27">
        <v>621</v>
      </c>
      <c r="B630" s="29" t="s">
        <v>728</v>
      </c>
      <c r="C630" s="29">
        <v>0</v>
      </c>
      <c r="D630" s="29" t="s">
        <v>1192</v>
      </c>
      <c r="E630" s="29" t="s">
        <v>1193</v>
      </c>
      <c r="F630" s="71" t="s">
        <v>377</v>
      </c>
      <c r="G630" s="71" t="s">
        <v>380</v>
      </c>
      <c r="H630" s="29">
        <v>0</v>
      </c>
      <c r="I630" s="110" t="s">
        <v>1194</v>
      </c>
      <c r="J630" s="105">
        <v>-262124.82266666699</v>
      </c>
      <c r="K630" s="105">
        <v>-199718.251935484</v>
      </c>
      <c r="L630" s="105">
        <v>-79105.313870967802</v>
      </c>
      <c r="M630" s="105">
        <v>-163580.01633333301</v>
      </c>
      <c r="N630" s="105">
        <v>-145754.43161290299</v>
      </c>
      <c r="O630" s="105">
        <v>-60489.925000000003</v>
      </c>
      <c r="P630" s="105">
        <v>-166347.73387096799</v>
      </c>
      <c r="Q630" s="105">
        <v>-251492.70645161299</v>
      </c>
      <c r="R630" s="105">
        <v>-337675.46035714302</v>
      </c>
      <c r="S630" s="105">
        <v>-419258.376129032</v>
      </c>
      <c r="T630" s="105">
        <v>-297245.22066666698</v>
      </c>
      <c r="U630" s="105">
        <v>-138693.61451612899</v>
      </c>
      <c r="V630" s="105">
        <v>-262124.82266666699</v>
      </c>
      <c r="W630" s="111"/>
      <c r="X630" s="111"/>
      <c r="Y630" s="104"/>
      <c r="Z630" s="104"/>
    </row>
    <row r="631" spans="1:26" ht="12.75" customHeight="1" x14ac:dyDescent="0.3">
      <c r="A631" s="27">
        <v>622</v>
      </c>
      <c r="B631" s="29" t="s">
        <v>728</v>
      </c>
      <c r="C631" s="29">
        <v>0</v>
      </c>
      <c r="D631" s="29" t="s">
        <v>1192</v>
      </c>
      <c r="E631" s="29" t="s">
        <v>1193</v>
      </c>
      <c r="F631" s="71" t="s">
        <v>377</v>
      </c>
      <c r="G631" s="71" t="s">
        <v>159</v>
      </c>
      <c r="H631" s="29">
        <v>0</v>
      </c>
      <c r="I631" s="110" t="s">
        <v>1194</v>
      </c>
      <c r="J631" s="105">
        <v>0</v>
      </c>
      <c r="K631" s="105">
        <v>0</v>
      </c>
      <c r="L631" s="105">
        <v>0</v>
      </c>
      <c r="M631" s="105">
        <v>-90000</v>
      </c>
      <c r="N631" s="105">
        <v>-193548.38709677401</v>
      </c>
      <c r="O631" s="105">
        <v>0</v>
      </c>
      <c r="P631" s="105">
        <v>0</v>
      </c>
      <c r="Q631" s="105">
        <v>0</v>
      </c>
      <c r="R631" s="105">
        <v>0</v>
      </c>
      <c r="S631" s="105">
        <v>0</v>
      </c>
      <c r="T631" s="105">
        <v>0</v>
      </c>
      <c r="U631" s="105">
        <v>0</v>
      </c>
      <c r="V631" s="105">
        <v>0</v>
      </c>
      <c r="W631" s="111"/>
      <c r="X631" s="111"/>
      <c r="Y631" s="104"/>
      <c r="Z631" s="104"/>
    </row>
    <row r="632" spans="1:26" ht="12.75" customHeight="1" x14ac:dyDescent="0.3">
      <c r="A632" s="27">
        <v>623</v>
      </c>
      <c r="B632" s="29" t="s">
        <v>728</v>
      </c>
      <c r="C632" s="29">
        <v>0</v>
      </c>
      <c r="D632" s="29" t="s">
        <v>1192</v>
      </c>
      <c r="E632" s="29" t="s">
        <v>1193</v>
      </c>
      <c r="F632" s="71" t="s">
        <v>377</v>
      </c>
      <c r="G632" s="71" t="s">
        <v>147</v>
      </c>
      <c r="H632" s="29">
        <v>0</v>
      </c>
      <c r="I632" s="110" t="s">
        <v>1194</v>
      </c>
      <c r="J632" s="105">
        <v>595405.37066666596</v>
      </c>
      <c r="K632" s="105">
        <v>147238.28</v>
      </c>
      <c r="L632" s="105">
        <v>-1939152.6712903201</v>
      </c>
      <c r="M632" s="105">
        <v>-12639456.4536667</v>
      </c>
      <c r="N632" s="105">
        <v>-15311186.897741901</v>
      </c>
      <c r="O632" s="105">
        <v>-42616.273999999998</v>
      </c>
      <c r="P632" s="105">
        <v>-1284098.9432258101</v>
      </c>
      <c r="Q632" s="105">
        <v>-2098747.4445161298</v>
      </c>
      <c r="R632" s="105">
        <v>-2138053.95821429</v>
      </c>
      <c r="S632" s="105">
        <v>-1982970.8787096799</v>
      </c>
      <c r="T632" s="105">
        <v>-1286900.8236666699</v>
      </c>
      <c r="U632" s="105">
        <v>677368.20967741904</v>
      </c>
      <c r="V632" s="105">
        <v>595405.37066666596</v>
      </c>
      <c r="W632" s="111"/>
      <c r="X632" s="111"/>
      <c r="Y632" s="104"/>
      <c r="Z632" s="104"/>
    </row>
    <row r="633" spans="1:26" ht="12.75" customHeight="1" x14ac:dyDescent="0.3">
      <c r="A633" s="27">
        <v>624</v>
      </c>
      <c r="B633" s="29" t="s">
        <v>728</v>
      </c>
      <c r="C633" s="29">
        <v>0</v>
      </c>
      <c r="D633" s="29" t="s">
        <v>1192</v>
      </c>
      <c r="E633" s="29" t="s">
        <v>1193</v>
      </c>
      <c r="F633" s="71" t="s">
        <v>377</v>
      </c>
      <c r="G633" s="71" t="s">
        <v>61</v>
      </c>
      <c r="H633" s="29">
        <v>0</v>
      </c>
      <c r="I633" s="110" t="s">
        <v>1194</v>
      </c>
      <c r="J633" s="105">
        <v>-40000.864666666697</v>
      </c>
      <c r="K633" s="105">
        <v>-62015.56</v>
      </c>
      <c r="L633" s="105">
        <v>-794.57548387096801</v>
      </c>
      <c r="M633" s="105">
        <v>-2158.71</v>
      </c>
      <c r="N633" s="105">
        <v>-13199.488387096801</v>
      </c>
      <c r="O633" s="105">
        <v>-7137.7209999999905</v>
      </c>
      <c r="P633" s="105">
        <v>-2637.8016129032299</v>
      </c>
      <c r="Q633" s="105">
        <v>-12835.0035483871</v>
      </c>
      <c r="R633" s="105">
        <v>-9666.8185714285792</v>
      </c>
      <c r="S633" s="105">
        <v>-5746.59741935484</v>
      </c>
      <c r="T633" s="105">
        <v>-16528.8163333333</v>
      </c>
      <c r="U633" s="105">
        <v>-28303.171612903199</v>
      </c>
      <c r="V633" s="105">
        <v>-40000.864666666697</v>
      </c>
      <c r="W633" s="111"/>
      <c r="X633" s="111"/>
      <c r="Y633" s="104"/>
      <c r="Z633" s="104"/>
    </row>
    <row r="634" spans="1:26" ht="12.75" customHeight="1" x14ac:dyDescent="0.3">
      <c r="A634" s="27">
        <v>625</v>
      </c>
      <c r="B634" s="29" t="s">
        <v>728</v>
      </c>
      <c r="C634" s="29">
        <v>0</v>
      </c>
      <c r="D634" s="29" t="s">
        <v>1192</v>
      </c>
      <c r="E634" s="29" t="s">
        <v>1193</v>
      </c>
      <c r="F634" s="71" t="s">
        <v>377</v>
      </c>
      <c r="G634" s="71" t="s">
        <v>321</v>
      </c>
      <c r="H634" s="29">
        <v>0</v>
      </c>
      <c r="I634" s="110" t="s">
        <v>1194</v>
      </c>
      <c r="J634" s="105">
        <v>212857.79666666701</v>
      </c>
      <c r="K634" s="105">
        <v>181877.125483871</v>
      </c>
      <c r="L634" s="105">
        <v>-8652.0132258064696</v>
      </c>
      <c r="M634" s="105">
        <v>9182.4360000000106</v>
      </c>
      <c r="N634" s="105">
        <v>9178.7099999999991</v>
      </c>
      <c r="O634" s="105">
        <v>131314.251333333</v>
      </c>
      <c r="P634" s="105">
        <v>224716.527419355</v>
      </c>
      <c r="Q634" s="105">
        <v>212091.85</v>
      </c>
      <c r="R634" s="105">
        <v>215141.49</v>
      </c>
      <c r="S634" s="105">
        <v>218191.13</v>
      </c>
      <c r="T634" s="105">
        <v>218191.13</v>
      </c>
      <c r="U634" s="105">
        <v>218191.13</v>
      </c>
      <c r="V634" s="105">
        <v>212857.79666666701</v>
      </c>
      <c r="W634" s="111"/>
      <c r="X634" s="111"/>
      <c r="Y634" s="104"/>
      <c r="Z634" s="104"/>
    </row>
    <row r="635" spans="1:26" ht="12.75" customHeight="1" x14ac:dyDescent="0.3">
      <c r="A635" s="27">
        <v>626</v>
      </c>
      <c r="B635" s="29" t="s">
        <v>728</v>
      </c>
      <c r="C635" s="29">
        <v>0</v>
      </c>
      <c r="D635" s="29" t="s">
        <v>1192</v>
      </c>
      <c r="E635" s="29" t="s">
        <v>1193</v>
      </c>
      <c r="F635" s="71" t="s">
        <v>377</v>
      </c>
      <c r="G635" s="71" t="s">
        <v>172</v>
      </c>
      <c r="H635" s="29">
        <v>0</v>
      </c>
      <c r="I635" s="110" t="s">
        <v>1194</v>
      </c>
      <c r="J635" s="105">
        <v>-12543.843999999999</v>
      </c>
      <c r="K635" s="105">
        <v>-1907.9974193548401</v>
      </c>
      <c r="L635" s="105">
        <v>-112810.121290323</v>
      </c>
      <c r="M635" s="105">
        <v>-267054.22333333298</v>
      </c>
      <c r="N635" s="105">
        <v>-271537.36774193501</v>
      </c>
      <c r="O635" s="105">
        <v>-130941.486</v>
      </c>
      <c r="P635" s="105">
        <v>-31260.9964516129</v>
      </c>
      <c r="Q635" s="105">
        <v>-54469.679677419299</v>
      </c>
      <c r="R635" s="105">
        <v>-30073.834999999999</v>
      </c>
      <c r="S635" s="105">
        <v>-6287.0954838709704</v>
      </c>
      <c r="T635" s="105">
        <v>-7733.8940000000002</v>
      </c>
      <c r="U635" s="105">
        <v>-9876.0051612903299</v>
      </c>
      <c r="V635" s="105">
        <v>-12543.843999999999</v>
      </c>
      <c r="W635" s="111"/>
      <c r="X635" s="111"/>
      <c r="Y635" s="104"/>
      <c r="Z635" s="104"/>
    </row>
    <row r="636" spans="1:26" ht="12.75" customHeight="1" x14ac:dyDescent="0.3">
      <c r="A636" s="27">
        <v>627</v>
      </c>
      <c r="B636" s="29" t="s">
        <v>728</v>
      </c>
      <c r="C636" s="29">
        <v>0</v>
      </c>
      <c r="D636" s="29" t="s">
        <v>1192</v>
      </c>
      <c r="E636" s="29" t="s">
        <v>1193</v>
      </c>
      <c r="F636" s="71" t="s">
        <v>377</v>
      </c>
      <c r="G636" s="71" t="s">
        <v>50</v>
      </c>
      <c r="H636" s="29">
        <v>0</v>
      </c>
      <c r="I636" s="110" t="s">
        <v>1194</v>
      </c>
      <c r="J636" s="105">
        <v>-64637.203000000001</v>
      </c>
      <c r="K636" s="105">
        <v>-248242.365806452</v>
      </c>
      <c r="L636" s="105">
        <v>-139567.12064516099</v>
      </c>
      <c r="M636" s="105">
        <v>-115400.07</v>
      </c>
      <c r="N636" s="105">
        <v>-305708.02161290299</v>
      </c>
      <c r="O636" s="105">
        <v>-58087.6796666667</v>
      </c>
      <c r="P636" s="105">
        <v>-66274.75</v>
      </c>
      <c r="Q636" s="105">
        <v>-284700.471612903</v>
      </c>
      <c r="R636" s="105">
        <v>-476247.15392857202</v>
      </c>
      <c r="S636" s="105">
        <v>-483060.480645162</v>
      </c>
      <c r="T636" s="105">
        <v>-455647.41233333398</v>
      </c>
      <c r="U636" s="105">
        <v>-51015.466451612898</v>
      </c>
      <c r="V636" s="105">
        <v>-64637.203000000001</v>
      </c>
      <c r="W636" s="111"/>
      <c r="X636" s="111"/>
      <c r="Y636" s="104"/>
      <c r="Z636" s="104"/>
    </row>
    <row r="637" spans="1:26" ht="12.75" customHeight="1" x14ac:dyDescent="0.3">
      <c r="A637" s="27">
        <v>628</v>
      </c>
      <c r="B637" s="29" t="s">
        <v>728</v>
      </c>
      <c r="C637" s="29">
        <v>0</v>
      </c>
      <c r="D637" s="29" t="s">
        <v>1192</v>
      </c>
      <c r="E637" s="29" t="s">
        <v>1193</v>
      </c>
      <c r="F637" s="71" t="s">
        <v>377</v>
      </c>
      <c r="G637" s="71" t="s">
        <v>381</v>
      </c>
      <c r="H637" s="29">
        <v>0</v>
      </c>
      <c r="I637" s="110" t="s">
        <v>1194</v>
      </c>
      <c r="J637" s="105">
        <v>-5893.57866666667</v>
      </c>
      <c r="K637" s="105">
        <v>-111471.119354839</v>
      </c>
      <c r="L637" s="105">
        <v>-25646.36</v>
      </c>
      <c r="M637" s="105">
        <v>-39494.633333333302</v>
      </c>
      <c r="N637" s="105">
        <v>-33299.169677419399</v>
      </c>
      <c r="O637" s="105">
        <v>0.09</v>
      </c>
      <c r="P637" s="105">
        <v>-10222.593870967699</v>
      </c>
      <c r="Q637" s="105">
        <v>-6680.65935483871</v>
      </c>
      <c r="R637" s="105">
        <v>-6725.3850000000002</v>
      </c>
      <c r="S637" s="105">
        <v>-14858.998064516099</v>
      </c>
      <c r="T637" s="105">
        <v>-15859.691999999999</v>
      </c>
      <c r="U637" s="105">
        <v>840.86419354838699</v>
      </c>
      <c r="V637" s="105">
        <v>-5893.57866666667</v>
      </c>
      <c r="W637" s="111"/>
      <c r="X637" s="111"/>
      <c r="Y637" s="104"/>
      <c r="Z637" s="104"/>
    </row>
    <row r="638" spans="1:26" ht="12.75" customHeight="1" x14ac:dyDescent="0.3">
      <c r="A638" s="27">
        <v>629</v>
      </c>
      <c r="B638" s="29" t="s">
        <v>728</v>
      </c>
      <c r="C638" s="29">
        <v>0</v>
      </c>
      <c r="D638" s="29" t="s">
        <v>1192</v>
      </c>
      <c r="E638" s="29" t="s">
        <v>1193</v>
      </c>
      <c r="F638" s="71" t="s">
        <v>377</v>
      </c>
      <c r="G638" s="71" t="s">
        <v>54</v>
      </c>
      <c r="H638" s="29">
        <v>0</v>
      </c>
      <c r="I638" s="110" t="s">
        <v>1194</v>
      </c>
      <c r="J638" s="105">
        <v>-8748.0300000000007</v>
      </c>
      <c r="K638" s="105">
        <v>-76985.566774193605</v>
      </c>
      <c r="L638" s="105">
        <v>-25183.943225806499</v>
      </c>
      <c r="M638" s="105">
        <v>-66856.746666666601</v>
      </c>
      <c r="N638" s="105">
        <v>-74329.050322580602</v>
      </c>
      <c r="O638" s="105">
        <v>-33173.103999999999</v>
      </c>
      <c r="P638" s="105">
        <v>-47659.032903225801</v>
      </c>
      <c r="Q638" s="105">
        <v>-40068.529032258099</v>
      </c>
      <c r="R638" s="105">
        <v>425.39249999999998</v>
      </c>
      <c r="S638" s="105">
        <v>-5363.0806451612898</v>
      </c>
      <c r="T638" s="105">
        <v>-4998.7860000000001</v>
      </c>
      <c r="U638" s="105">
        <v>-1596.43935483871</v>
      </c>
      <c r="V638" s="105">
        <v>-8748.0300000000007</v>
      </c>
      <c r="W638" s="111"/>
      <c r="X638" s="111"/>
      <c r="Y638" s="104"/>
      <c r="Z638" s="104"/>
    </row>
    <row r="639" spans="1:26" ht="12.75" customHeight="1" x14ac:dyDescent="0.3">
      <c r="A639" s="27">
        <v>630</v>
      </c>
      <c r="B639" s="29" t="s">
        <v>728</v>
      </c>
      <c r="C639" s="29">
        <v>0</v>
      </c>
      <c r="D639" s="29" t="s">
        <v>1192</v>
      </c>
      <c r="E639" s="29" t="s">
        <v>1193</v>
      </c>
      <c r="F639" s="71" t="s">
        <v>377</v>
      </c>
      <c r="G639" s="71" t="s">
        <v>382</v>
      </c>
      <c r="H639" s="29">
        <v>0</v>
      </c>
      <c r="I639" s="110" t="s">
        <v>1194</v>
      </c>
      <c r="J639" s="105">
        <v>236590.44</v>
      </c>
      <c r="K639" s="105">
        <v>236505.44</v>
      </c>
      <c r="L639" s="105">
        <v>236505.44</v>
      </c>
      <c r="M639" s="105">
        <v>236505.44</v>
      </c>
      <c r="N639" s="105">
        <v>236505.44</v>
      </c>
      <c r="O639" s="105">
        <v>236505.44</v>
      </c>
      <c r="P639" s="105">
        <v>236505.44</v>
      </c>
      <c r="Q639" s="105">
        <v>236505.44</v>
      </c>
      <c r="R639" s="105">
        <v>236505.44</v>
      </c>
      <c r="S639" s="105">
        <v>236505.44</v>
      </c>
      <c r="T639" s="105">
        <v>236505.44</v>
      </c>
      <c r="U639" s="105">
        <v>236505.44</v>
      </c>
      <c r="V639" s="105">
        <v>236590.44</v>
      </c>
      <c r="W639" s="111"/>
      <c r="X639" s="111"/>
      <c r="Y639" s="104"/>
      <c r="Z639" s="104"/>
    </row>
    <row r="640" spans="1:26" ht="12.75" customHeight="1" x14ac:dyDescent="0.3">
      <c r="A640" s="27">
        <v>631</v>
      </c>
      <c r="B640" s="29" t="s">
        <v>728</v>
      </c>
      <c r="C640" s="29">
        <v>0</v>
      </c>
      <c r="D640" s="29" t="s">
        <v>1192</v>
      </c>
      <c r="E640" s="29" t="s">
        <v>1193</v>
      </c>
      <c r="F640" s="71" t="s">
        <v>377</v>
      </c>
      <c r="G640" s="71" t="s">
        <v>383</v>
      </c>
      <c r="H640" s="29">
        <v>0</v>
      </c>
      <c r="I640" s="110" t="s">
        <v>1194</v>
      </c>
      <c r="J640" s="105">
        <v>-2981862.6343333302</v>
      </c>
      <c r="K640" s="105">
        <v>-2454876.95870968</v>
      </c>
      <c r="L640" s="105">
        <v>637203.30483871</v>
      </c>
      <c r="M640" s="105">
        <v>-1186128.33033333</v>
      </c>
      <c r="N640" s="105">
        <v>-1148747.8629032299</v>
      </c>
      <c r="O640" s="105">
        <v>-56148.288999999997</v>
      </c>
      <c r="P640" s="105">
        <v>-899688.722580645</v>
      </c>
      <c r="Q640" s="105">
        <v>-1382268.7816129001</v>
      </c>
      <c r="R640" s="105">
        <v>-1091111.25357143</v>
      </c>
      <c r="S640" s="105">
        <v>-2809891.3735483899</v>
      </c>
      <c r="T640" s="105">
        <v>-3412688.31566667</v>
      </c>
      <c r="U640" s="105">
        <v>-1712837.1593548399</v>
      </c>
      <c r="V640" s="105">
        <v>-2981862.6343333302</v>
      </c>
      <c r="W640" s="111"/>
      <c r="X640" s="111"/>
      <c r="Y640" s="104"/>
      <c r="Z640" s="104"/>
    </row>
    <row r="641" spans="1:26" ht="12.75" customHeight="1" x14ac:dyDescent="0.3">
      <c r="A641" s="27">
        <v>632</v>
      </c>
      <c r="B641" s="29" t="s">
        <v>728</v>
      </c>
      <c r="C641" s="29">
        <v>0</v>
      </c>
      <c r="D641" s="29" t="s">
        <v>1192</v>
      </c>
      <c r="E641" s="29" t="s">
        <v>1193</v>
      </c>
      <c r="F641" s="71" t="s">
        <v>377</v>
      </c>
      <c r="G641" s="71" t="s">
        <v>136</v>
      </c>
      <c r="H641" s="29">
        <v>0</v>
      </c>
      <c r="I641" s="110" t="s">
        <v>1194</v>
      </c>
      <c r="J641" s="105">
        <v>0</v>
      </c>
      <c r="K641" s="105">
        <v>0</v>
      </c>
      <c r="L641" s="105">
        <v>0</v>
      </c>
      <c r="M641" s="105">
        <v>0</v>
      </c>
      <c r="N641" s="105">
        <v>0</v>
      </c>
      <c r="O641" s="105">
        <v>0</v>
      </c>
      <c r="P641" s="105">
        <v>0</v>
      </c>
      <c r="Q641" s="105">
        <v>0</v>
      </c>
      <c r="R641" s="105">
        <v>0</v>
      </c>
      <c r="S641" s="105">
        <v>0</v>
      </c>
      <c r="T641" s="105">
        <v>0</v>
      </c>
      <c r="U641" s="105">
        <v>0</v>
      </c>
      <c r="V641" s="105">
        <v>0</v>
      </c>
      <c r="W641" s="111"/>
      <c r="X641" s="111"/>
      <c r="Y641" s="104"/>
      <c r="Z641" s="104"/>
    </row>
    <row r="642" spans="1:26" ht="12.75" customHeight="1" x14ac:dyDescent="0.3">
      <c r="A642" s="27">
        <v>633</v>
      </c>
      <c r="B642" s="29" t="s">
        <v>728</v>
      </c>
      <c r="C642" s="29">
        <v>0</v>
      </c>
      <c r="D642" s="29" t="s">
        <v>1192</v>
      </c>
      <c r="E642" s="29" t="s">
        <v>1193</v>
      </c>
      <c r="F642" s="71" t="s">
        <v>377</v>
      </c>
      <c r="G642" s="71" t="s">
        <v>114</v>
      </c>
      <c r="H642" s="29">
        <v>0</v>
      </c>
      <c r="I642" s="110" t="s">
        <v>1194</v>
      </c>
      <c r="J642" s="105">
        <v>83900.898333333302</v>
      </c>
      <c r="K642" s="105">
        <v>0</v>
      </c>
      <c r="L642" s="105">
        <v>0</v>
      </c>
      <c r="M642" s="105">
        <v>0</v>
      </c>
      <c r="N642" s="105">
        <v>0</v>
      </c>
      <c r="O642" s="105">
        <v>0</v>
      </c>
      <c r="P642" s="105">
        <v>0</v>
      </c>
      <c r="Q642" s="105">
        <v>0</v>
      </c>
      <c r="R642" s="105">
        <v>0</v>
      </c>
      <c r="S642" s="105">
        <v>-806.45129032258103</v>
      </c>
      <c r="T642" s="105">
        <v>-11467.996666666701</v>
      </c>
      <c r="U642" s="105">
        <v>624941.51096774195</v>
      </c>
      <c r="V642" s="105">
        <v>83900.898333333302</v>
      </c>
      <c r="W642" s="111"/>
      <c r="X642" s="111"/>
      <c r="Y642" s="104"/>
      <c r="Z642" s="104"/>
    </row>
    <row r="643" spans="1:26" ht="12.75" customHeight="1" x14ac:dyDescent="0.3">
      <c r="A643" s="27">
        <v>634</v>
      </c>
      <c r="B643" s="29" t="s">
        <v>728</v>
      </c>
      <c r="C643" s="29">
        <v>0</v>
      </c>
      <c r="D643" s="29" t="s">
        <v>1192</v>
      </c>
      <c r="E643" s="29" t="s">
        <v>1193</v>
      </c>
      <c r="F643" s="71" t="s">
        <v>377</v>
      </c>
      <c r="G643" s="71" t="s">
        <v>384</v>
      </c>
      <c r="H643" s="29">
        <v>0</v>
      </c>
      <c r="I643" s="110" t="s">
        <v>1194</v>
      </c>
      <c r="J643" s="105">
        <v>31475.8</v>
      </c>
      <c r="K643" s="105">
        <v>47725.198387096701</v>
      </c>
      <c r="L643" s="105">
        <v>-29378.745161290299</v>
      </c>
      <c r="M643" s="105">
        <v>-117285.224</v>
      </c>
      <c r="N643" s="105">
        <v>-200890.79806451601</v>
      </c>
      <c r="O643" s="105">
        <v>-261754.44200000001</v>
      </c>
      <c r="P643" s="105">
        <v>35687.797741935501</v>
      </c>
      <c r="Q643" s="105">
        <v>212746.001935484</v>
      </c>
      <c r="R643" s="105">
        <v>126502.10214285699</v>
      </c>
      <c r="S643" s="105">
        <v>122439.2</v>
      </c>
      <c r="T643" s="105">
        <v>122439.2</v>
      </c>
      <c r="U643" s="105">
        <v>37383.67</v>
      </c>
      <c r="V643" s="105">
        <v>31475.8</v>
      </c>
      <c r="W643" s="111"/>
      <c r="X643" s="111"/>
      <c r="Y643" s="104"/>
      <c r="Z643" s="104"/>
    </row>
    <row r="644" spans="1:26" ht="12.75" customHeight="1" x14ac:dyDescent="0.3">
      <c r="A644" s="27">
        <v>635</v>
      </c>
      <c r="B644" s="29" t="s">
        <v>728</v>
      </c>
      <c r="C644" s="29">
        <v>0</v>
      </c>
      <c r="D644" s="29" t="s">
        <v>1192</v>
      </c>
      <c r="E644" s="29" t="s">
        <v>1193</v>
      </c>
      <c r="F644" s="71" t="s">
        <v>377</v>
      </c>
      <c r="G644" s="71" t="s">
        <v>87</v>
      </c>
      <c r="H644" s="29">
        <v>0</v>
      </c>
      <c r="I644" s="110" t="s">
        <v>1194</v>
      </c>
      <c r="J644" s="105">
        <v>-759727.49166666705</v>
      </c>
      <c r="K644" s="105">
        <v>-342732.85645161301</v>
      </c>
      <c r="L644" s="105">
        <v>2542.5</v>
      </c>
      <c r="M644" s="105">
        <v>334.05666666666599</v>
      </c>
      <c r="N644" s="105">
        <v>-3163.57096774194</v>
      </c>
      <c r="O644" s="105">
        <v>-8855.0666666666693</v>
      </c>
      <c r="P644" s="105">
        <v>-9848</v>
      </c>
      <c r="Q644" s="105">
        <v>-9906.2354838709707</v>
      </c>
      <c r="R644" s="105">
        <v>-13108.38</v>
      </c>
      <c r="S644" s="105">
        <v>-47961.385161290302</v>
      </c>
      <c r="T644" s="105">
        <v>-91476.061333333302</v>
      </c>
      <c r="U644" s="105">
        <v>-439762.47903225798</v>
      </c>
      <c r="V644" s="105">
        <v>-759727.49166666705</v>
      </c>
      <c r="W644" s="111"/>
      <c r="X644" s="111"/>
      <c r="Y644" s="104"/>
      <c r="Z644" s="104"/>
    </row>
    <row r="645" spans="1:26" ht="12.75" customHeight="1" x14ac:dyDescent="0.3">
      <c r="A645" s="27">
        <v>636</v>
      </c>
      <c r="B645" s="29" t="s">
        <v>728</v>
      </c>
      <c r="C645" s="29">
        <v>0</v>
      </c>
      <c r="D645" s="29" t="s">
        <v>1192</v>
      </c>
      <c r="E645" s="29" t="s">
        <v>1193</v>
      </c>
      <c r="F645" s="71" t="s">
        <v>377</v>
      </c>
      <c r="G645" s="71" t="s">
        <v>31</v>
      </c>
      <c r="H645" s="29">
        <v>0</v>
      </c>
      <c r="I645" s="110" t="s">
        <v>1194</v>
      </c>
      <c r="J645" s="105">
        <v>109325.875</v>
      </c>
      <c r="K645" s="105">
        <v>107937.104193548</v>
      </c>
      <c r="L645" s="105">
        <v>409844.89903225802</v>
      </c>
      <c r="M645" s="105">
        <v>125797.79</v>
      </c>
      <c r="N645" s="105">
        <v>124022.72032258099</v>
      </c>
      <c r="O645" s="105">
        <v>124649.647</v>
      </c>
      <c r="P645" s="105">
        <v>116626.54774193501</v>
      </c>
      <c r="Q645" s="105">
        <v>110702.364516129</v>
      </c>
      <c r="R645" s="105">
        <v>121952.7325</v>
      </c>
      <c r="S645" s="105">
        <v>117200.126129032</v>
      </c>
      <c r="T645" s="105">
        <v>117088.30766666699</v>
      </c>
      <c r="U645" s="105">
        <v>115333.172903226</v>
      </c>
      <c r="V645" s="105">
        <v>109325.875</v>
      </c>
      <c r="W645" s="111"/>
      <c r="X645" s="111"/>
      <c r="Y645" s="104"/>
      <c r="Z645" s="104"/>
    </row>
    <row r="646" spans="1:26" ht="12.75" customHeight="1" x14ac:dyDescent="0.3">
      <c r="A646" s="27">
        <v>637</v>
      </c>
      <c r="B646" s="29" t="s">
        <v>728</v>
      </c>
      <c r="C646" s="29">
        <v>0</v>
      </c>
      <c r="D646" s="29" t="s">
        <v>1192</v>
      </c>
      <c r="E646" s="29" t="s">
        <v>1193</v>
      </c>
      <c r="F646" s="71" t="s">
        <v>377</v>
      </c>
      <c r="G646" s="71" t="s">
        <v>35</v>
      </c>
      <c r="H646" s="29">
        <v>0</v>
      </c>
      <c r="I646" s="110" t="s">
        <v>1194</v>
      </c>
      <c r="J646" s="105">
        <v>58565.326999999997</v>
      </c>
      <c r="K646" s="105">
        <v>47340.5932258065</v>
      </c>
      <c r="L646" s="105">
        <v>164756.059354839</v>
      </c>
      <c r="M646" s="105">
        <v>-343488.14766666701</v>
      </c>
      <c r="N646" s="105">
        <v>-161296.29677419399</v>
      </c>
      <c r="O646" s="105">
        <v>202257.36366666699</v>
      </c>
      <c r="P646" s="105">
        <v>92706.034193548403</v>
      </c>
      <c r="Q646" s="105">
        <v>61817.942903225798</v>
      </c>
      <c r="R646" s="105">
        <v>275883.97928571398</v>
      </c>
      <c r="S646" s="105">
        <v>168247.87064516099</v>
      </c>
      <c r="T646" s="105">
        <v>169170.58</v>
      </c>
      <c r="U646" s="105">
        <v>173417.20483870999</v>
      </c>
      <c r="V646" s="105">
        <v>58565.326999999997</v>
      </c>
      <c r="W646" s="111"/>
      <c r="X646" s="111"/>
      <c r="Y646" s="104"/>
      <c r="Z646" s="104"/>
    </row>
    <row r="647" spans="1:26" ht="12.75" customHeight="1" x14ac:dyDescent="0.3">
      <c r="A647" s="27">
        <v>638</v>
      </c>
      <c r="B647" s="29" t="s">
        <v>728</v>
      </c>
      <c r="C647" s="29">
        <v>0</v>
      </c>
      <c r="D647" s="29" t="s">
        <v>1192</v>
      </c>
      <c r="E647" s="29" t="s">
        <v>1193</v>
      </c>
      <c r="F647" s="71" t="s">
        <v>377</v>
      </c>
      <c r="G647" s="71" t="s">
        <v>105</v>
      </c>
      <c r="H647" s="29">
        <v>0</v>
      </c>
      <c r="I647" s="110" t="s">
        <v>1194</v>
      </c>
      <c r="J647" s="105">
        <v>1789.38</v>
      </c>
      <c r="K647" s="105">
        <v>93951.52</v>
      </c>
      <c r="L647" s="105">
        <v>93951.52</v>
      </c>
      <c r="M647" s="105">
        <v>93951.52</v>
      </c>
      <c r="N647" s="105">
        <v>93951.52</v>
      </c>
      <c r="O647" s="105">
        <v>4634.5133333333397</v>
      </c>
      <c r="P647" s="105">
        <v>1789.38</v>
      </c>
      <c r="Q647" s="105">
        <v>1789.38</v>
      </c>
      <c r="R647" s="105">
        <v>1789.38</v>
      </c>
      <c r="S647" s="105">
        <v>1789.38</v>
      </c>
      <c r="T647" s="105">
        <v>1789.38</v>
      </c>
      <c r="U647" s="105">
        <v>1789.38</v>
      </c>
      <c r="V647" s="105">
        <v>1789.38</v>
      </c>
      <c r="W647" s="111"/>
      <c r="X647" s="111"/>
      <c r="Y647" s="104"/>
      <c r="Z647" s="104"/>
    </row>
    <row r="648" spans="1:26" ht="12.75" customHeight="1" x14ac:dyDescent="0.3">
      <c r="A648" s="27">
        <v>639</v>
      </c>
      <c r="B648" s="29" t="s">
        <v>728</v>
      </c>
      <c r="C648" s="29">
        <v>0</v>
      </c>
      <c r="D648" s="29" t="s">
        <v>1192</v>
      </c>
      <c r="E648" s="29" t="s">
        <v>1193</v>
      </c>
      <c r="F648" s="71" t="s">
        <v>377</v>
      </c>
      <c r="G648" s="71" t="s">
        <v>36</v>
      </c>
      <c r="H648" s="29">
        <v>0</v>
      </c>
      <c r="I648" s="110" t="s">
        <v>1194</v>
      </c>
      <c r="J648" s="105">
        <v>-1789.38</v>
      </c>
      <c r="K648" s="105">
        <v>0</v>
      </c>
      <c r="L648" s="105">
        <v>0</v>
      </c>
      <c r="M648" s="105">
        <v>0</v>
      </c>
      <c r="N648" s="105">
        <v>0</v>
      </c>
      <c r="O648" s="105">
        <v>-1670.088</v>
      </c>
      <c r="P648" s="105">
        <v>-1789.38</v>
      </c>
      <c r="Q648" s="105">
        <v>-1789.38</v>
      </c>
      <c r="R648" s="105">
        <v>-1789.38</v>
      </c>
      <c r="S648" s="105">
        <v>-1789.38</v>
      </c>
      <c r="T648" s="105">
        <v>-1789.38</v>
      </c>
      <c r="U648" s="105">
        <v>-1789.38</v>
      </c>
      <c r="V648" s="105">
        <v>-1789.38</v>
      </c>
      <c r="W648" s="111"/>
      <c r="X648" s="111"/>
      <c r="Y648" s="104"/>
      <c r="Z648" s="104"/>
    </row>
    <row r="649" spans="1:26" ht="12.75" customHeight="1" x14ac:dyDescent="0.3">
      <c r="A649" s="27">
        <v>640</v>
      </c>
      <c r="B649" s="29" t="s">
        <v>728</v>
      </c>
      <c r="C649" s="29">
        <v>0</v>
      </c>
      <c r="D649" s="29" t="s">
        <v>1192</v>
      </c>
      <c r="E649" s="29" t="s">
        <v>1193</v>
      </c>
      <c r="F649" s="71" t="s">
        <v>377</v>
      </c>
      <c r="G649" s="71" t="s">
        <v>122</v>
      </c>
      <c r="H649" s="29">
        <v>0</v>
      </c>
      <c r="I649" s="110" t="s">
        <v>1194</v>
      </c>
      <c r="J649" s="105">
        <v>-82232.756999999998</v>
      </c>
      <c r="K649" s="105">
        <v>-137170.76225806499</v>
      </c>
      <c r="L649" s="105">
        <v>125900.281612903</v>
      </c>
      <c r="M649" s="105">
        <v>155823.28266666699</v>
      </c>
      <c r="N649" s="105">
        <v>111979.306129032</v>
      </c>
      <c r="O649" s="105">
        <v>68660.08</v>
      </c>
      <c r="P649" s="105">
        <v>-41560.8425806452</v>
      </c>
      <c r="Q649" s="105">
        <v>-88811.136129032297</v>
      </c>
      <c r="R649" s="105">
        <v>60064.431428571501</v>
      </c>
      <c r="S649" s="105">
        <v>50304.505161290399</v>
      </c>
      <c r="T649" s="105">
        <v>61966.184999999998</v>
      </c>
      <c r="U649" s="105">
        <v>10390.7903225806</v>
      </c>
      <c r="V649" s="105">
        <v>-82232.756999999998</v>
      </c>
      <c r="W649" s="111"/>
      <c r="X649" s="111"/>
      <c r="Y649" s="104"/>
      <c r="Z649" s="104"/>
    </row>
    <row r="650" spans="1:26" ht="12.75" customHeight="1" x14ac:dyDescent="0.3">
      <c r="A650" s="27">
        <v>641</v>
      </c>
      <c r="B650" s="29" t="s">
        <v>728</v>
      </c>
      <c r="C650" s="29">
        <v>0</v>
      </c>
      <c r="D650" s="29" t="s">
        <v>1192</v>
      </c>
      <c r="E650" s="29" t="s">
        <v>1193</v>
      </c>
      <c r="F650" s="71" t="s">
        <v>377</v>
      </c>
      <c r="G650" s="71" t="s">
        <v>162</v>
      </c>
      <c r="H650" s="29">
        <v>0</v>
      </c>
      <c r="I650" s="110" t="s">
        <v>1194</v>
      </c>
      <c r="J650" s="105">
        <v>1387552.8389999999</v>
      </c>
      <c r="K650" s="105">
        <v>-19110270.977741901</v>
      </c>
      <c r="L650" s="105">
        <v>-11045351.846451599</v>
      </c>
      <c r="M650" s="105">
        <v>-12714780.736333299</v>
      </c>
      <c r="N650" s="105">
        <v>-8705606.4512903299</v>
      </c>
      <c r="O650" s="105">
        <v>85285.6323333334</v>
      </c>
      <c r="P650" s="105">
        <v>-3700842.64451613</v>
      </c>
      <c r="Q650" s="105">
        <v>-3384114.9267741898</v>
      </c>
      <c r="R650" s="105">
        <v>1819227.08964286</v>
      </c>
      <c r="S650" s="105">
        <v>-498077.68645161297</v>
      </c>
      <c r="T650" s="105">
        <v>732410.93066666601</v>
      </c>
      <c r="U650" s="105">
        <v>2955116.6206451599</v>
      </c>
      <c r="V650" s="105">
        <v>1387552.8389999999</v>
      </c>
      <c r="W650" s="111"/>
      <c r="X650" s="111"/>
      <c r="Y650" s="104"/>
      <c r="Z650" s="104"/>
    </row>
    <row r="651" spans="1:26" ht="12.75" customHeight="1" x14ac:dyDescent="0.3">
      <c r="A651" s="27">
        <v>642</v>
      </c>
      <c r="B651" s="29" t="s">
        <v>728</v>
      </c>
      <c r="C651" s="29">
        <v>0</v>
      </c>
      <c r="D651" s="29" t="s">
        <v>1192</v>
      </c>
      <c r="E651" s="29" t="s">
        <v>1193</v>
      </c>
      <c r="F651" s="71" t="s">
        <v>377</v>
      </c>
      <c r="G651" s="71" t="s">
        <v>117</v>
      </c>
      <c r="H651" s="29">
        <v>0</v>
      </c>
      <c r="I651" s="110" t="s">
        <v>1194</v>
      </c>
      <c r="J651" s="105">
        <v>143323.669333333</v>
      </c>
      <c r="K651" s="105">
        <v>-224736.213870968</v>
      </c>
      <c r="L651" s="105">
        <v>454889.81967741897</v>
      </c>
      <c r="M651" s="105">
        <v>390990.24099999998</v>
      </c>
      <c r="N651" s="105">
        <v>356133.95419354801</v>
      </c>
      <c r="O651" s="105">
        <v>393906.55366666702</v>
      </c>
      <c r="P651" s="105">
        <v>196397.11161290301</v>
      </c>
      <c r="Q651" s="105">
        <v>134595.784193548</v>
      </c>
      <c r="R651" s="105">
        <v>507960.062857143</v>
      </c>
      <c r="S651" s="105">
        <v>320727.47032258101</v>
      </c>
      <c r="T651" s="105">
        <v>336983.24733333301</v>
      </c>
      <c r="U651" s="105">
        <v>383878.56354838703</v>
      </c>
      <c r="V651" s="105">
        <v>143323.669333333</v>
      </c>
      <c r="W651" s="111"/>
      <c r="X651" s="111"/>
      <c r="Y651" s="104"/>
      <c r="Z651" s="104"/>
    </row>
    <row r="652" spans="1:26" ht="12.75" customHeight="1" x14ac:dyDescent="0.3">
      <c r="A652" s="27">
        <v>643</v>
      </c>
      <c r="B652" s="29" t="s">
        <v>728</v>
      </c>
      <c r="C652" s="29">
        <v>0</v>
      </c>
      <c r="D652" s="29" t="s">
        <v>1192</v>
      </c>
      <c r="E652" s="29" t="s">
        <v>1193</v>
      </c>
      <c r="F652" s="71" t="s">
        <v>377</v>
      </c>
      <c r="G652" s="71" t="s">
        <v>127</v>
      </c>
      <c r="H652" s="29">
        <v>0</v>
      </c>
      <c r="I652" s="110" t="s">
        <v>1194</v>
      </c>
      <c r="J652" s="105">
        <v>0</v>
      </c>
      <c r="K652" s="105">
        <v>-1626967</v>
      </c>
      <c r="L652" s="105">
        <v>-2148644.4193548402</v>
      </c>
      <c r="M652" s="105">
        <v>-2517417.5333333299</v>
      </c>
      <c r="N652" s="105">
        <v>-984890.51612903201</v>
      </c>
      <c r="O652" s="105">
        <v>0</v>
      </c>
      <c r="P652" s="105">
        <v>0</v>
      </c>
      <c r="Q652" s="105">
        <v>0</v>
      </c>
      <c r="R652" s="105">
        <v>0</v>
      </c>
      <c r="S652" s="105">
        <v>0</v>
      </c>
      <c r="T652" s="105">
        <v>0</v>
      </c>
      <c r="U652" s="105">
        <v>0</v>
      </c>
      <c r="V652" s="105">
        <v>0</v>
      </c>
      <c r="W652" s="111"/>
      <c r="X652" s="111"/>
      <c r="Y652" s="104"/>
      <c r="Z652" s="104"/>
    </row>
    <row r="653" spans="1:26" ht="12.75" customHeight="1" x14ac:dyDescent="0.3">
      <c r="A653" s="27">
        <v>644</v>
      </c>
      <c r="B653" s="29" t="s">
        <v>728</v>
      </c>
      <c r="C653" s="29">
        <v>0</v>
      </c>
      <c r="D653" s="29" t="s">
        <v>1192</v>
      </c>
      <c r="E653" s="29" t="s">
        <v>1193</v>
      </c>
      <c r="F653" s="71" t="s">
        <v>377</v>
      </c>
      <c r="G653" s="71" t="s">
        <v>107</v>
      </c>
      <c r="H653" s="29">
        <v>0</v>
      </c>
      <c r="I653" s="110" t="s">
        <v>1194</v>
      </c>
      <c r="J653" s="105">
        <v>165597.103</v>
      </c>
      <c r="K653" s="105">
        <v>169793.09483871001</v>
      </c>
      <c r="L653" s="105">
        <v>195634.396774194</v>
      </c>
      <c r="M653" s="105">
        <v>183748.387666667</v>
      </c>
      <c r="N653" s="105">
        <v>190601.742903226</v>
      </c>
      <c r="O653" s="105">
        <v>190415.15</v>
      </c>
      <c r="P653" s="105">
        <v>142941.63935483899</v>
      </c>
      <c r="Q653" s="105">
        <v>155103.14870967701</v>
      </c>
      <c r="R653" s="105">
        <v>206605.97821428601</v>
      </c>
      <c r="S653" s="105">
        <v>161128.468387097</v>
      </c>
      <c r="T653" s="105">
        <v>125877.941333333</v>
      </c>
      <c r="U653" s="105">
        <v>188363.81225806501</v>
      </c>
      <c r="V653" s="105">
        <v>165597.103</v>
      </c>
      <c r="W653" s="111"/>
      <c r="X653" s="111"/>
      <c r="Y653" s="104"/>
      <c r="Z653" s="104"/>
    </row>
    <row r="654" spans="1:26" ht="12.75" customHeight="1" x14ac:dyDescent="0.3">
      <c r="A654" s="27">
        <v>645</v>
      </c>
      <c r="B654" s="29" t="s">
        <v>728</v>
      </c>
      <c r="C654" s="29">
        <v>0</v>
      </c>
      <c r="D654" s="29" t="s">
        <v>1192</v>
      </c>
      <c r="E654" s="29" t="s">
        <v>1193</v>
      </c>
      <c r="F654" s="71" t="s">
        <v>377</v>
      </c>
      <c r="G654" s="71" t="s">
        <v>71</v>
      </c>
      <c r="H654" s="29">
        <v>0</v>
      </c>
      <c r="I654" s="110" t="s">
        <v>1194</v>
      </c>
      <c r="J654" s="105">
        <v>-12456.492333333301</v>
      </c>
      <c r="K654" s="105">
        <v>-66571.4990322581</v>
      </c>
      <c r="L654" s="105">
        <v>-15118.246129032301</v>
      </c>
      <c r="M654" s="105">
        <v>-16679.976666666698</v>
      </c>
      <c r="N654" s="105">
        <v>-9626.0558064516208</v>
      </c>
      <c r="O654" s="105">
        <v>-11080.4953333333</v>
      </c>
      <c r="P654" s="105">
        <v>-25624.556129032298</v>
      </c>
      <c r="Q654" s="105">
        <v>-23548.228709677402</v>
      </c>
      <c r="R654" s="105">
        <v>-10627.2764285714</v>
      </c>
      <c r="S654" s="105">
        <v>-27531.274193548401</v>
      </c>
      <c r="T654" s="105">
        <v>-24908.661</v>
      </c>
      <c r="U654" s="105">
        <v>-4892.1322580645201</v>
      </c>
      <c r="V654" s="105">
        <v>-12456.492333333301</v>
      </c>
      <c r="W654" s="111"/>
      <c r="X654" s="111"/>
      <c r="Y654" s="104"/>
      <c r="Z654" s="104"/>
    </row>
    <row r="655" spans="1:26" ht="12.75" customHeight="1" x14ac:dyDescent="0.3">
      <c r="A655" s="27">
        <v>646</v>
      </c>
      <c r="B655" s="29" t="s">
        <v>728</v>
      </c>
      <c r="C655" s="29">
        <v>0</v>
      </c>
      <c r="D655" s="29" t="s">
        <v>1192</v>
      </c>
      <c r="E655" s="29" t="s">
        <v>1193</v>
      </c>
      <c r="F655" s="71" t="s">
        <v>377</v>
      </c>
      <c r="G655" s="71" t="s">
        <v>41</v>
      </c>
      <c r="H655" s="29" t="s">
        <v>26</v>
      </c>
      <c r="I655" s="110" t="s">
        <v>1194</v>
      </c>
      <c r="J655" s="105">
        <v>-3342.3589999999999</v>
      </c>
      <c r="K655" s="105">
        <v>-2271.1732258064499</v>
      </c>
      <c r="L655" s="105">
        <v>-1842.7296774193501</v>
      </c>
      <c r="M655" s="105">
        <v>0</v>
      </c>
      <c r="N655" s="105">
        <v>0</v>
      </c>
      <c r="O655" s="105">
        <v>0</v>
      </c>
      <c r="P655" s="105">
        <v>0</v>
      </c>
      <c r="Q655" s="105">
        <v>-2857.3832258064499</v>
      </c>
      <c r="R655" s="105">
        <v>-7564.4535714285703</v>
      </c>
      <c r="S655" s="105">
        <v>-646.76258064516105</v>
      </c>
      <c r="T655" s="105">
        <v>-2485.2206666666698</v>
      </c>
      <c r="U655" s="105">
        <v>-5282.4238709677402</v>
      </c>
      <c r="V655" s="105">
        <v>-3342.3589999999999</v>
      </c>
      <c r="W655" s="111"/>
      <c r="X655" s="111"/>
      <c r="Y655" s="104"/>
      <c r="Z655" s="104"/>
    </row>
    <row r="656" spans="1:26" ht="12.75" customHeight="1" x14ac:dyDescent="0.3">
      <c r="A656" s="27">
        <v>647</v>
      </c>
      <c r="B656" s="29" t="s">
        <v>728</v>
      </c>
      <c r="C656" s="29">
        <v>0</v>
      </c>
      <c r="D656" s="29" t="s">
        <v>1192</v>
      </c>
      <c r="E656" s="29" t="s">
        <v>1193</v>
      </c>
      <c r="F656" s="71" t="s">
        <v>377</v>
      </c>
      <c r="G656" s="71" t="s">
        <v>42</v>
      </c>
      <c r="H656" s="29" t="s">
        <v>26</v>
      </c>
      <c r="I656" s="110" t="s">
        <v>1194</v>
      </c>
      <c r="J656" s="105">
        <v>-1590423.05</v>
      </c>
      <c r="K656" s="105">
        <v>-1631931.42741935</v>
      </c>
      <c r="L656" s="105">
        <v>-2627917.78354839</v>
      </c>
      <c r="M656" s="105">
        <v>-10493462.2053333</v>
      </c>
      <c r="N656" s="105">
        <v>-7594554.2861290304</v>
      </c>
      <c r="O656" s="105">
        <v>-643797.90966666699</v>
      </c>
      <c r="P656" s="105">
        <v>-1336509.65387097</v>
      </c>
      <c r="Q656" s="105">
        <v>-2023917.49354839</v>
      </c>
      <c r="R656" s="105">
        <v>-836226.95392857096</v>
      </c>
      <c r="S656" s="105">
        <v>-1843363.8138709699</v>
      </c>
      <c r="T656" s="105">
        <v>-2195477.3553333301</v>
      </c>
      <c r="U656" s="105">
        <v>-1009339.02677419</v>
      </c>
      <c r="V656" s="105">
        <v>-1590423.05</v>
      </c>
      <c r="W656" s="111"/>
      <c r="X656" s="111"/>
      <c r="Y656" s="104"/>
      <c r="Z656" s="104"/>
    </row>
    <row r="657" spans="1:26" ht="12.75" customHeight="1" x14ac:dyDescent="0.3">
      <c r="A657" s="27">
        <v>648</v>
      </c>
      <c r="B657" s="29" t="s">
        <v>728</v>
      </c>
      <c r="C657" s="29">
        <v>0</v>
      </c>
      <c r="D657" s="29" t="s">
        <v>1192</v>
      </c>
      <c r="E657" s="29" t="s">
        <v>1193</v>
      </c>
      <c r="F657" s="71" t="s">
        <v>377</v>
      </c>
      <c r="G657" s="71" t="s">
        <v>42</v>
      </c>
      <c r="H657" s="29">
        <v>0</v>
      </c>
      <c r="I657" s="110" t="s">
        <v>1194</v>
      </c>
      <c r="J657" s="105">
        <v>-136116.20000000001</v>
      </c>
      <c r="K657" s="105">
        <v>-136116.20000000001</v>
      </c>
      <c r="L657" s="105">
        <v>-136116.20000000001</v>
      </c>
      <c r="M657" s="105">
        <v>-136116.20000000001</v>
      </c>
      <c r="N657" s="105">
        <v>-136116.20000000001</v>
      </c>
      <c r="O657" s="105">
        <v>-136116.20000000001</v>
      </c>
      <c r="P657" s="105">
        <v>-136116.20000000001</v>
      </c>
      <c r="Q657" s="105">
        <v>-136116.20000000001</v>
      </c>
      <c r="R657" s="105">
        <v>-136116.20000000001</v>
      </c>
      <c r="S657" s="105">
        <v>-136116.20000000001</v>
      </c>
      <c r="T657" s="105">
        <v>-136116.20000000001</v>
      </c>
      <c r="U657" s="105">
        <v>-136116.20000000001</v>
      </c>
      <c r="V657" s="105">
        <v>-136116.20000000001</v>
      </c>
      <c r="W657" s="111"/>
      <c r="X657" s="111"/>
      <c r="Y657" s="104"/>
      <c r="Z657" s="104"/>
    </row>
    <row r="658" spans="1:26" ht="12.75" customHeight="1" x14ac:dyDescent="0.3">
      <c r="A658" s="27">
        <v>649</v>
      </c>
      <c r="B658" s="29" t="s">
        <v>728</v>
      </c>
      <c r="C658" s="29">
        <v>0</v>
      </c>
      <c r="D658" s="29" t="s">
        <v>1192</v>
      </c>
      <c r="E658" s="29" t="s">
        <v>1193</v>
      </c>
      <c r="F658" s="71" t="s">
        <v>377</v>
      </c>
      <c r="G658" s="71" t="s">
        <v>77</v>
      </c>
      <c r="H658" s="29" t="s">
        <v>26</v>
      </c>
      <c r="I658" s="110" t="s">
        <v>1194</v>
      </c>
      <c r="J658" s="105">
        <v>69450.524999999994</v>
      </c>
      <c r="K658" s="105">
        <v>-278560.24645161303</v>
      </c>
      <c r="L658" s="105">
        <v>-410422.444193548</v>
      </c>
      <c r="M658" s="105">
        <v>-8220.7646666666606</v>
      </c>
      <c r="N658" s="105">
        <v>147013.75548387101</v>
      </c>
      <c r="O658" s="105">
        <v>104337.217333333</v>
      </c>
      <c r="P658" s="105">
        <v>140369.14193548399</v>
      </c>
      <c r="Q658" s="105">
        <v>188057.10516129</v>
      </c>
      <c r="R658" s="105">
        <v>7877.2621428571401</v>
      </c>
      <c r="S658" s="105">
        <v>72032.695483870993</v>
      </c>
      <c r="T658" s="105">
        <v>117369.786666667</v>
      </c>
      <c r="U658" s="105">
        <v>124896.94290322599</v>
      </c>
      <c r="V658" s="105">
        <v>69450.524999999994</v>
      </c>
      <c r="W658" s="111"/>
      <c r="X658" s="111"/>
      <c r="Y658" s="104"/>
      <c r="Z658" s="104"/>
    </row>
    <row r="659" spans="1:26" ht="12.75" customHeight="1" x14ac:dyDescent="0.3">
      <c r="A659" s="27">
        <v>650</v>
      </c>
      <c r="B659" s="29" t="s">
        <v>728</v>
      </c>
      <c r="C659" s="29">
        <v>0</v>
      </c>
      <c r="D659" s="29" t="s">
        <v>1192</v>
      </c>
      <c r="E659" s="29" t="s">
        <v>1193</v>
      </c>
      <c r="F659" s="71" t="s">
        <v>377</v>
      </c>
      <c r="G659" s="71" t="s">
        <v>77</v>
      </c>
      <c r="H659" s="29">
        <v>0</v>
      </c>
      <c r="I659" s="110" t="s">
        <v>1195</v>
      </c>
      <c r="J659" s="105">
        <v>-8553.3133333333408</v>
      </c>
      <c r="K659" s="105">
        <v>-1178.8064516129</v>
      </c>
      <c r="L659" s="105">
        <v>-1764.8709677419399</v>
      </c>
      <c r="M659" s="105">
        <v>-330</v>
      </c>
      <c r="N659" s="105">
        <v>0</v>
      </c>
      <c r="O659" s="105">
        <v>-1370.4</v>
      </c>
      <c r="P659" s="105">
        <v>-135.29032258064501</v>
      </c>
      <c r="Q659" s="105">
        <v>0</v>
      </c>
      <c r="R659" s="105">
        <v>-794.19</v>
      </c>
      <c r="S659" s="105">
        <v>-2535.4122580645198</v>
      </c>
      <c r="T659" s="105">
        <v>-5003.28</v>
      </c>
      <c r="U659" s="105">
        <v>-8401.1864516129099</v>
      </c>
      <c r="V659" s="105">
        <v>-8553.3133333333408</v>
      </c>
      <c r="W659" s="111"/>
      <c r="X659" s="111"/>
      <c r="Y659" s="104"/>
      <c r="Z659" s="104"/>
    </row>
    <row r="660" spans="1:26" ht="12.75" customHeight="1" x14ac:dyDescent="0.3">
      <c r="A660" s="27">
        <v>651</v>
      </c>
      <c r="B660" s="29" t="s">
        <v>728</v>
      </c>
      <c r="C660" s="29">
        <v>0</v>
      </c>
      <c r="D660" s="29" t="s">
        <v>1192</v>
      </c>
      <c r="E660" s="29" t="s">
        <v>1193</v>
      </c>
      <c r="F660" s="71" t="s">
        <v>377</v>
      </c>
      <c r="G660" s="71" t="s">
        <v>25</v>
      </c>
      <c r="H660" s="29" t="s">
        <v>26</v>
      </c>
      <c r="I660" s="110" t="s">
        <v>1194</v>
      </c>
      <c r="J660" s="105">
        <v>-876071.66299999994</v>
      </c>
      <c r="K660" s="105">
        <v>-1099784.9012903201</v>
      </c>
      <c r="L660" s="105">
        <v>-1264563.71870968</v>
      </c>
      <c r="M660" s="105">
        <v>-1228629.03466667</v>
      </c>
      <c r="N660" s="105">
        <v>-1242759.35548387</v>
      </c>
      <c r="O660" s="105">
        <v>-1270343.7243333301</v>
      </c>
      <c r="P660" s="105">
        <v>-1233206.4470967699</v>
      </c>
      <c r="Q660" s="105">
        <v>-1334387.5583871</v>
      </c>
      <c r="R660" s="105">
        <v>-1238029.4046428599</v>
      </c>
      <c r="S660" s="105">
        <v>-890560.85903225804</v>
      </c>
      <c r="T660" s="105">
        <v>-876372.82633333304</v>
      </c>
      <c r="U660" s="105">
        <v>-875846.27903225797</v>
      </c>
      <c r="V660" s="105">
        <v>-876071.66299999994</v>
      </c>
      <c r="W660" s="111"/>
      <c r="X660" s="111"/>
      <c r="Y660" s="104"/>
      <c r="Z660" s="104"/>
    </row>
    <row r="661" spans="1:26" ht="12.75" customHeight="1" x14ac:dyDescent="0.3">
      <c r="A661" s="27">
        <v>652</v>
      </c>
      <c r="B661" s="29" t="s">
        <v>728</v>
      </c>
      <c r="C661" s="29">
        <v>0</v>
      </c>
      <c r="D661" s="29" t="s">
        <v>1192</v>
      </c>
      <c r="E661" s="29" t="s">
        <v>1193</v>
      </c>
      <c r="F661" s="71" t="s">
        <v>377</v>
      </c>
      <c r="G661" s="71" t="s">
        <v>25</v>
      </c>
      <c r="H661" s="29">
        <v>0</v>
      </c>
      <c r="I661" s="110" t="s">
        <v>1195</v>
      </c>
      <c r="J661" s="105">
        <v>1075024.83</v>
      </c>
      <c r="K661" s="105">
        <v>1075024.83</v>
      </c>
      <c r="L661" s="105">
        <v>1075024.83</v>
      </c>
      <c r="M661" s="105">
        <v>1075024.83</v>
      </c>
      <c r="N661" s="105">
        <v>1075024.83</v>
      </c>
      <c r="O661" s="105">
        <v>1075024.83</v>
      </c>
      <c r="P661" s="105">
        <v>1075024.83</v>
      </c>
      <c r="Q661" s="105">
        <v>1075024.83</v>
      </c>
      <c r="R661" s="105">
        <v>1075024.83</v>
      </c>
      <c r="S661" s="105">
        <v>1075024.83</v>
      </c>
      <c r="T661" s="105">
        <v>1075024.83</v>
      </c>
      <c r="U661" s="105">
        <v>1075024.83</v>
      </c>
      <c r="V661" s="105">
        <v>1075024.83</v>
      </c>
      <c r="W661" s="111"/>
      <c r="X661" s="111"/>
      <c r="Y661" s="104"/>
      <c r="Z661" s="104"/>
    </row>
    <row r="662" spans="1:26" ht="12.75" customHeight="1" x14ac:dyDescent="0.3">
      <c r="A662" s="27">
        <v>653</v>
      </c>
      <c r="B662" s="29" t="s">
        <v>728</v>
      </c>
      <c r="C662" s="29">
        <v>0</v>
      </c>
      <c r="D662" s="29" t="s">
        <v>1192</v>
      </c>
      <c r="E662" s="29" t="s">
        <v>1193</v>
      </c>
      <c r="F662" s="71" t="s">
        <v>377</v>
      </c>
      <c r="G662" s="71" t="s">
        <v>28</v>
      </c>
      <c r="H662" s="29">
        <v>0</v>
      </c>
      <c r="I662" s="110" t="s">
        <v>1194</v>
      </c>
      <c r="J662" s="105">
        <v>11054.85</v>
      </c>
      <c r="K662" s="105">
        <v>107013.56</v>
      </c>
      <c r="L662" s="105">
        <v>317595.25516129</v>
      </c>
      <c r="M662" s="105">
        <v>11054.85</v>
      </c>
      <c r="N662" s="105">
        <v>474018.56225806399</v>
      </c>
      <c r="O662" s="105">
        <v>1207044.44</v>
      </c>
      <c r="P662" s="105">
        <v>1207044.44</v>
      </c>
      <c r="Q662" s="105">
        <v>1133146.63387097</v>
      </c>
      <c r="R662" s="105">
        <v>11054.85</v>
      </c>
      <c r="S662" s="105">
        <v>11054.85</v>
      </c>
      <c r="T662" s="105">
        <v>11054.85</v>
      </c>
      <c r="U662" s="105">
        <v>11054.85</v>
      </c>
      <c r="V662" s="105">
        <v>11054.85</v>
      </c>
      <c r="W662" s="111"/>
      <c r="X662" s="111"/>
      <c r="Y662" s="104"/>
      <c r="Z662" s="104"/>
    </row>
    <row r="663" spans="1:26" ht="12.75" customHeight="1" x14ac:dyDescent="0.3">
      <c r="A663" s="27">
        <v>654</v>
      </c>
      <c r="B663" s="29" t="s">
        <v>728</v>
      </c>
      <c r="C663" s="29">
        <v>0</v>
      </c>
      <c r="D663" s="29" t="s">
        <v>1192</v>
      </c>
      <c r="E663" s="29" t="s">
        <v>1193</v>
      </c>
      <c r="F663" s="71" t="s">
        <v>377</v>
      </c>
      <c r="G663" s="71" t="s">
        <v>120</v>
      </c>
      <c r="H663" s="29">
        <v>0</v>
      </c>
      <c r="I663" s="110" t="s">
        <v>1194</v>
      </c>
      <c r="J663" s="105">
        <v>-51622.685333333298</v>
      </c>
      <c r="K663" s="105">
        <v>-91260.390322580701</v>
      </c>
      <c r="L663" s="105">
        <v>-31744.4135483871</v>
      </c>
      <c r="M663" s="105">
        <v>-1292.25966666667</v>
      </c>
      <c r="N663" s="105">
        <v>-3295.25451612903</v>
      </c>
      <c r="O663" s="105">
        <v>-3545.5439999999999</v>
      </c>
      <c r="P663" s="105">
        <v>-3735.5148387096801</v>
      </c>
      <c r="Q663" s="105">
        <v>-3362.2916129032201</v>
      </c>
      <c r="R663" s="105">
        <v>-376.530714285714</v>
      </c>
      <c r="S663" s="105">
        <v>-524.57000000000005</v>
      </c>
      <c r="T663" s="105">
        <v>-665.17833333333397</v>
      </c>
      <c r="U663" s="105">
        <v>-21433.7974193548</v>
      </c>
      <c r="V663" s="105">
        <v>-51622.685333333298</v>
      </c>
      <c r="W663" s="111"/>
      <c r="X663" s="111"/>
      <c r="Y663" s="104"/>
      <c r="Z663" s="104"/>
    </row>
    <row r="664" spans="1:26" ht="12.75" customHeight="1" x14ac:dyDescent="0.3">
      <c r="A664" s="27">
        <v>655</v>
      </c>
      <c r="B664" s="29" t="s">
        <v>728</v>
      </c>
      <c r="C664" s="29">
        <v>0</v>
      </c>
      <c r="D664" s="29" t="s">
        <v>1192</v>
      </c>
      <c r="E664" s="29" t="s">
        <v>1193</v>
      </c>
      <c r="F664" s="71" t="s">
        <v>377</v>
      </c>
      <c r="G664" s="71" t="s">
        <v>38</v>
      </c>
      <c r="H664" s="29">
        <v>0</v>
      </c>
      <c r="I664" s="110" t="s">
        <v>1194</v>
      </c>
      <c r="J664" s="105">
        <v>-21858.212666666699</v>
      </c>
      <c r="K664" s="105">
        <v>-194392.69903225801</v>
      </c>
      <c r="L664" s="105">
        <v>-78808.537096774104</v>
      </c>
      <c r="M664" s="105">
        <v>-21517.93</v>
      </c>
      <c r="N664" s="105">
        <v>-45762.939354838702</v>
      </c>
      <c r="O664" s="105">
        <v>-82331.66</v>
      </c>
      <c r="P664" s="105">
        <v>-227709.309032258</v>
      </c>
      <c r="Q664" s="105">
        <v>-272435.26387096802</v>
      </c>
      <c r="R664" s="105">
        <v>-36634.113214285702</v>
      </c>
      <c r="S664" s="105">
        <v>-86914.260645161296</v>
      </c>
      <c r="T664" s="105">
        <v>-68304.233999999997</v>
      </c>
      <c r="U664" s="105">
        <v>-630.75483870967901</v>
      </c>
      <c r="V664" s="105">
        <v>-21858.212666666699</v>
      </c>
      <c r="W664" s="111"/>
      <c r="X664" s="111"/>
      <c r="Y664" s="104"/>
      <c r="Z664" s="104"/>
    </row>
    <row r="665" spans="1:26" ht="12.75" customHeight="1" x14ac:dyDescent="0.3">
      <c r="A665" s="27">
        <v>656</v>
      </c>
      <c r="B665" s="29" t="s">
        <v>728</v>
      </c>
      <c r="C665" s="29">
        <v>0</v>
      </c>
      <c r="D665" s="29" t="s">
        <v>1192</v>
      </c>
      <c r="E665" s="29" t="s">
        <v>1193</v>
      </c>
      <c r="F665" s="71" t="s">
        <v>377</v>
      </c>
      <c r="G665" s="71" t="s">
        <v>336</v>
      </c>
      <c r="H665" s="29">
        <v>0</v>
      </c>
      <c r="I665" s="110" t="s">
        <v>1194</v>
      </c>
      <c r="J665" s="105">
        <v>-555817.78233333305</v>
      </c>
      <c r="K665" s="105">
        <v>-889308.28322580701</v>
      </c>
      <c r="L665" s="105">
        <v>-500718.168709677</v>
      </c>
      <c r="M665" s="105">
        <v>-461085.98633333301</v>
      </c>
      <c r="N665" s="105">
        <v>-850334.466451613</v>
      </c>
      <c r="O665" s="105">
        <v>-1284022.73466667</v>
      </c>
      <c r="P665" s="105">
        <v>-1580688.8748387101</v>
      </c>
      <c r="Q665" s="105">
        <v>-1539053.9677419299</v>
      </c>
      <c r="R665" s="105">
        <v>-258462.54714285699</v>
      </c>
      <c r="S665" s="105">
        <v>-600566.42967741902</v>
      </c>
      <c r="T665" s="105">
        <v>-463016.754333333</v>
      </c>
      <c r="U665" s="105">
        <v>-179347.632580645</v>
      </c>
      <c r="V665" s="105">
        <v>-555817.78233333305</v>
      </c>
      <c r="W665" s="111"/>
      <c r="X665" s="111"/>
      <c r="Y665" s="104"/>
      <c r="Z665" s="104"/>
    </row>
    <row r="666" spans="1:26" ht="12.75" customHeight="1" x14ac:dyDescent="0.3">
      <c r="A666" s="27">
        <v>657</v>
      </c>
      <c r="B666" s="29" t="s">
        <v>728</v>
      </c>
      <c r="C666" s="29">
        <v>0</v>
      </c>
      <c r="D666" s="29" t="s">
        <v>1192</v>
      </c>
      <c r="E666" s="29" t="s">
        <v>1193</v>
      </c>
      <c r="F666" s="71" t="s">
        <v>377</v>
      </c>
      <c r="G666" s="71" t="s">
        <v>132</v>
      </c>
      <c r="H666" s="29">
        <v>0</v>
      </c>
      <c r="I666" s="110" t="s">
        <v>1194</v>
      </c>
      <c r="J666" s="105">
        <v>-299725.15666666703</v>
      </c>
      <c r="K666" s="105">
        <v>-58505.273225806501</v>
      </c>
      <c r="L666" s="105">
        <v>-49006.363870967703</v>
      </c>
      <c r="M666" s="105">
        <v>-48967.923333333303</v>
      </c>
      <c r="N666" s="105">
        <v>-52366.526451612903</v>
      </c>
      <c r="O666" s="105">
        <v>-53878.434999999998</v>
      </c>
      <c r="P666" s="105">
        <v>-53919.633225806399</v>
      </c>
      <c r="Q666" s="105">
        <v>-51934.448064516102</v>
      </c>
      <c r="R666" s="105">
        <v>-42268.9</v>
      </c>
      <c r="S666" s="105">
        <v>-50272.534193548403</v>
      </c>
      <c r="T666" s="105">
        <v>-50932.394666666703</v>
      </c>
      <c r="U666" s="105">
        <v>-97428.893548387103</v>
      </c>
      <c r="V666" s="105">
        <v>-299725.15666666703</v>
      </c>
      <c r="W666" s="111"/>
      <c r="X666" s="111"/>
      <c r="Y666" s="104"/>
      <c r="Z666" s="104"/>
    </row>
    <row r="667" spans="1:26" ht="12.75" customHeight="1" x14ac:dyDescent="0.3">
      <c r="A667" s="27">
        <v>658</v>
      </c>
      <c r="B667" s="29" t="s">
        <v>728</v>
      </c>
      <c r="C667" s="29">
        <v>0</v>
      </c>
      <c r="D667" s="29" t="s">
        <v>1192</v>
      </c>
      <c r="E667" s="29" t="s">
        <v>1193</v>
      </c>
      <c r="F667" s="71" t="s">
        <v>377</v>
      </c>
      <c r="G667" s="71" t="s">
        <v>385</v>
      </c>
      <c r="H667" s="29">
        <v>0</v>
      </c>
      <c r="I667" s="110" t="s">
        <v>1194</v>
      </c>
      <c r="J667" s="105">
        <v>0</v>
      </c>
      <c r="K667" s="105">
        <v>0</v>
      </c>
      <c r="L667" s="105">
        <v>0</v>
      </c>
      <c r="M667" s="105">
        <v>0</v>
      </c>
      <c r="N667" s="105">
        <v>0</v>
      </c>
      <c r="O667" s="105">
        <v>0</v>
      </c>
      <c r="P667" s="105">
        <v>0</v>
      </c>
      <c r="Q667" s="105">
        <v>0</v>
      </c>
      <c r="R667" s="105">
        <v>0</v>
      </c>
      <c r="S667" s="105">
        <v>0</v>
      </c>
      <c r="T667" s="105">
        <v>0</v>
      </c>
      <c r="U667" s="105">
        <v>0</v>
      </c>
      <c r="V667" s="105">
        <v>0</v>
      </c>
      <c r="W667" s="111"/>
      <c r="X667" s="111"/>
      <c r="Y667" s="104"/>
      <c r="Z667" s="104"/>
    </row>
    <row r="668" spans="1:26" ht="12.75" customHeight="1" x14ac:dyDescent="0.3">
      <c r="A668" s="27">
        <v>659</v>
      </c>
      <c r="B668" s="29" t="s">
        <v>728</v>
      </c>
      <c r="C668" s="29">
        <v>0</v>
      </c>
      <c r="D668" s="29" t="s">
        <v>1192</v>
      </c>
      <c r="E668" s="29" t="s">
        <v>1193</v>
      </c>
      <c r="F668" s="71" t="s">
        <v>377</v>
      </c>
      <c r="G668" s="71" t="s">
        <v>63</v>
      </c>
      <c r="H668" s="29">
        <v>0</v>
      </c>
      <c r="I668" s="110" t="s">
        <v>1194</v>
      </c>
      <c r="J668" s="105">
        <v>128925672.93700001</v>
      </c>
      <c r="K668" s="105">
        <v>152103867.01580599</v>
      </c>
      <c r="L668" s="105">
        <v>146062785.30258101</v>
      </c>
      <c r="M668" s="105">
        <v>158801990.63233301</v>
      </c>
      <c r="N668" s="105">
        <v>149588282.66354799</v>
      </c>
      <c r="O668" s="105">
        <v>120624985.241667</v>
      </c>
      <c r="P668" s="105">
        <v>135893817.79483899</v>
      </c>
      <c r="Q668" s="105">
        <v>145418518.429355</v>
      </c>
      <c r="R668" s="105">
        <v>147159093.318571</v>
      </c>
      <c r="S668" s="105">
        <v>159812095.06999999</v>
      </c>
      <c r="T668" s="105">
        <v>161812657.507</v>
      </c>
      <c r="U668" s="105">
        <v>162932654.93322599</v>
      </c>
      <c r="V668" s="105">
        <v>128925672.93700001</v>
      </c>
      <c r="W668" s="111"/>
      <c r="X668" s="111"/>
      <c r="Y668" s="104"/>
      <c r="Z668" s="104"/>
    </row>
    <row r="669" spans="1:26" ht="12.75" customHeight="1" x14ac:dyDescent="0.3">
      <c r="A669" s="27">
        <v>660</v>
      </c>
      <c r="B669" s="29" t="s">
        <v>728</v>
      </c>
      <c r="C669" s="29">
        <v>0</v>
      </c>
      <c r="D669" s="29" t="s">
        <v>1192</v>
      </c>
      <c r="E669" s="29" t="s">
        <v>1193</v>
      </c>
      <c r="F669" s="71" t="s">
        <v>377</v>
      </c>
      <c r="G669" s="71" t="s">
        <v>254</v>
      </c>
      <c r="H669" s="29">
        <v>0</v>
      </c>
      <c r="I669" s="110" t="s">
        <v>1194</v>
      </c>
      <c r="J669" s="105">
        <v>0</v>
      </c>
      <c r="K669" s="105">
        <v>0</v>
      </c>
      <c r="L669" s="105">
        <v>0</v>
      </c>
      <c r="M669" s="105">
        <v>0</v>
      </c>
      <c r="N669" s="105">
        <v>0</v>
      </c>
      <c r="O669" s="105">
        <v>0</v>
      </c>
      <c r="P669" s="105">
        <v>0</v>
      </c>
      <c r="Q669" s="105">
        <v>0</v>
      </c>
      <c r="R669" s="105">
        <v>0</v>
      </c>
      <c r="S669" s="105">
        <v>0</v>
      </c>
      <c r="T669" s="105">
        <v>0</v>
      </c>
      <c r="U669" s="105">
        <v>0</v>
      </c>
      <c r="V669" s="105">
        <v>0</v>
      </c>
      <c r="W669" s="111"/>
      <c r="X669" s="111"/>
      <c r="Y669" s="104"/>
      <c r="Z669" s="104"/>
    </row>
    <row r="670" spans="1:26" ht="12.75" customHeight="1" x14ac:dyDescent="0.3">
      <c r="A670" s="27">
        <v>661</v>
      </c>
      <c r="B670" s="29" t="s">
        <v>728</v>
      </c>
      <c r="C670" s="29">
        <v>0</v>
      </c>
      <c r="D670" s="29" t="s">
        <v>1192</v>
      </c>
      <c r="E670" s="29" t="s">
        <v>1193</v>
      </c>
      <c r="F670" s="71" t="s">
        <v>377</v>
      </c>
      <c r="G670" s="71" t="s">
        <v>110</v>
      </c>
      <c r="H670" s="29">
        <v>0</v>
      </c>
      <c r="I670" s="110" t="s">
        <v>1194</v>
      </c>
      <c r="J670" s="105">
        <v>-83333.33</v>
      </c>
      <c r="K670" s="105">
        <v>-88638.707741935505</v>
      </c>
      <c r="L670" s="105">
        <v>0</v>
      </c>
      <c r="M670" s="105">
        <v>0</v>
      </c>
      <c r="N670" s="105">
        <v>0</v>
      </c>
      <c r="O670" s="105">
        <v>-224999.99100000001</v>
      </c>
      <c r="P670" s="105">
        <v>-279569.88129032298</v>
      </c>
      <c r="Q670" s="105">
        <v>-204301.067096774</v>
      </c>
      <c r="R670" s="105">
        <v>-86309.520357142901</v>
      </c>
      <c r="S670" s="105">
        <v>-255376.333870968</v>
      </c>
      <c r="T670" s="105">
        <v>-199999.992</v>
      </c>
      <c r="U670" s="105">
        <v>-51075.266774193602</v>
      </c>
      <c r="V670" s="105">
        <v>-83333.33</v>
      </c>
      <c r="W670" s="111"/>
      <c r="X670" s="111"/>
      <c r="Y670" s="104"/>
      <c r="Z670" s="104"/>
    </row>
    <row r="671" spans="1:26" ht="12.75" customHeight="1" x14ac:dyDescent="0.3">
      <c r="A671" s="27">
        <v>662</v>
      </c>
      <c r="B671" s="29" t="s">
        <v>728</v>
      </c>
      <c r="C671" s="29">
        <v>0</v>
      </c>
      <c r="D671" s="29" t="s">
        <v>829</v>
      </c>
      <c r="E671" s="29" t="s">
        <v>1196</v>
      </c>
      <c r="F671" s="71" t="s">
        <v>386</v>
      </c>
      <c r="G671" s="71" t="s">
        <v>63</v>
      </c>
      <c r="H671" s="29">
        <v>0</v>
      </c>
      <c r="I671" s="110">
        <v>0</v>
      </c>
      <c r="J671" s="105">
        <v>4518382.2319999998</v>
      </c>
      <c r="K671" s="105">
        <v>4894521.3654838698</v>
      </c>
      <c r="L671" s="105">
        <v>5361993.4567741901</v>
      </c>
      <c r="M671" s="105">
        <v>7170235.1403333303</v>
      </c>
      <c r="N671" s="105">
        <v>6951725.7216128996</v>
      </c>
      <c r="O671" s="105">
        <v>6513261.6893333299</v>
      </c>
      <c r="P671" s="105">
        <v>6368006.8751612902</v>
      </c>
      <c r="Q671" s="105">
        <v>6391034.7158064498</v>
      </c>
      <c r="R671" s="105">
        <v>5773065.7149999999</v>
      </c>
      <c r="S671" s="105">
        <v>5570127.3470967701</v>
      </c>
      <c r="T671" s="105">
        <v>5245111.8813333297</v>
      </c>
      <c r="U671" s="105">
        <v>4979886.6696774196</v>
      </c>
      <c r="V671" s="105">
        <v>4518382.2319999998</v>
      </c>
      <c r="W671" s="111"/>
      <c r="X671" s="111"/>
      <c r="Y671" s="104"/>
      <c r="Z671" s="104"/>
    </row>
    <row r="672" spans="1:26" ht="12.75" customHeight="1" x14ac:dyDescent="0.3">
      <c r="A672" s="27">
        <v>663</v>
      </c>
      <c r="B672" s="29" t="s">
        <v>728</v>
      </c>
      <c r="C672" s="29">
        <v>0</v>
      </c>
      <c r="D672" s="29" t="s">
        <v>734</v>
      </c>
      <c r="E672" s="29" t="s">
        <v>1197</v>
      </c>
      <c r="F672" s="71" t="s">
        <v>387</v>
      </c>
      <c r="G672" s="71" t="s">
        <v>336</v>
      </c>
      <c r="H672" s="29">
        <v>0</v>
      </c>
      <c r="I672" s="110">
        <v>0</v>
      </c>
      <c r="J672" s="105">
        <v>19247.683333333302</v>
      </c>
      <c r="K672" s="105">
        <v>19748.680322580702</v>
      </c>
      <c r="L672" s="105">
        <v>19957.809354838701</v>
      </c>
      <c r="M672" s="105">
        <v>20098.79</v>
      </c>
      <c r="N672" s="105">
        <v>20244.712580645199</v>
      </c>
      <c r="O672" s="105">
        <v>20313.39</v>
      </c>
      <c r="P672" s="105">
        <v>20295.553870967698</v>
      </c>
      <c r="Q672" s="105">
        <v>19896.595483870999</v>
      </c>
      <c r="R672" s="105">
        <v>20057.088571428601</v>
      </c>
      <c r="S672" s="105">
        <v>20149.3051612903</v>
      </c>
      <c r="T672" s="105">
        <v>20296.96</v>
      </c>
      <c r="U672" s="105">
        <v>20184.190645161299</v>
      </c>
      <c r="V672" s="105">
        <v>19247.683333333302</v>
      </c>
      <c r="W672" s="111"/>
      <c r="X672" s="111"/>
      <c r="Y672" s="104"/>
      <c r="Z672" s="104"/>
    </row>
    <row r="673" spans="1:26" ht="12.75" customHeight="1" x14ac:dyDescent="0.3">
      <c r="A673" s="27">
        <v>664</v>
      </c>
      <c r="B673" s="29" t="s">
        <v>728</v>
      </c>
      <c r="C673" s="29">
        <v>0</v>
      </c>
      <c r="D673" s="29" t="s">
        <v>872</v>
      </c>
      <c r="E673" s="29" t="s">
        <v>1198</v>
      </c>
      <c r="F673" s="71" t="s">
        <v>388</v>
      </c>
      <c r="G673" s="71" t="s">
        <v>127</v>
      </c>
      <c r="H673" s="29">
        <v>0</v>
      </c>
      <c r="I673" s="110">
        <v>0</v>
      </c>
      <c r="J673" s="105">
        <v>3213468.1830000002</v>
      </c>
      <c r="K673" s="105">
        <v>4843716.1280645197</v>
      </c>
      <c r="L673" s="105">
        <v>7299055.7958064498</v>
      </c>
      <c r="M673" s="105">
        <v>9213919.7193333302</v>
      </c>
      <c r="N673" s="105">
        <v>11573816.243871</v>
      </c>
      <c r="O673" s="105">
        <v>13377782.689333299</v>
      </c>
      <c r="P673" s="105">
        <v>15595331.0345161</v>
      </c>
      <c r="Q673" s="105">
        <v>17120054.393870998</v>
      </c>
      <c r="R673" s="105">
        <v>19333454.2164286</v>
      </c>
      <c r="S673" s="105">
        <v>22009836.4006452</v>
      </c>
      <c r="T673" s="105">
        <v>23852258.631999999</v>
      </c>
      <c r="U673" s="105">
        <v>10331432.498709699</v>
      </c>
      <c r="V673" s="105">
        <v>3213468.1830000002</v>
      </c>
      <c r="W673" s="111"/>
      <c r="X673" s="111"/>
      <c r="Y673" s="104"/>
      <c r="Z673" s="104"/>
    </row>
    <row r="674" spans="1:26" ht="12.75" customHeight="1" x14ac:dyDescent="0.3">
      <c r="A674" s="27">
        <v>665</v>
      </c>
      <c r="B674" s="29" t="s">
        <v>728</v>
      </c>
      <c r="C674" s="29">
        <v>0</v>
      </c>
      <c r="D674" s="29" t="s">
        <v>808</v>
      </c>
      <c r="E674" s="29" t="s">
        <v>1199</v>
      </c>
      <c r="F674" s="71" t="s">
        <v>389</v>
      </c>
      <c r="G674" s="71" t="s">
        <v>100</v>
      </c>
      <c r="H674" s="29">
        <v>0</v>
      </c>
      <c r="I674" s="110" t="s">
        <v>1200</v>
      </c>
      <c r="J674" s="105">
        <v>1103960.977</v>
      </c>
      <c r="K674" s="105">
        <v>897785.49354838696</v>
      </c>
      <c r="L674" s="105">
        <v>1029087.2209677401</v>
      </c>
      <c r="M674" s="105">
        <v>1113968.5496666699</v>
      </c>
      <c r="N674" s="105">
        <v>1173173.2983871</v>
      </c>
      <c r="O674" s="105">
        <v>1230064.01866667</v>
      </c>
      <c r="P674" s="105">
        <v>1235881.5293548401</v>
      </c>
      <c r="Q674" s="105">
        <v>1239629.10741935</v>
      </c>
      <c r="R674" s="105">
        <v>1236886.4624999999</v>
      </c>
      <c r="S674" s="105">
        <v>1191807.92677419</v>
      </c>
      <c r="T674" s="105">
        <v>1194636.7790000001</v>
      </c>
      <c r="U674" s="105">
        <v>1210139.00419355</v>
      </c>
      <c r="V674" s="105">
        <v>1103960.977</v>
      </c>
      <c r="W674" s="111"/>
      <c r="X674" s="111"/>
      <c r="Y674" s="104"/>
      <c r="Z674" s="104"/>
    </row>
    <row r="675" spans="1:26" ht="12.75" customHeight="1" x14ac:dyDescent="0.3">
      <c r="A675" s="27">
        <v>666</v>
      </c>
      <c r="B675" s="29" t="s">
        <v>728</v>
      </c>
      <c r="C675" s="29">
        <v>0</v>
      </c>
      <c r="D675" s="29" t="s">
        <v>755</v>
      </c>
      <c r="E675" s="29" t="s">
        <v>1201</v>
      </c>
      <c r="F675" s="71" t="s">
        <v>390</v>
      </c>
      <c r="G675" s="71" t="s">
        <v>50</v>
      </c>
      <c r="H675" s="29">
        <v>0</v>
      </c>
      <c r="I675" s="110" t="s">
        <v>764</v>
      </c>
      <c r="J675" s="105">
        <v>250</v>
      </c>
      <c r="K675" s="105">
        <v>2788.7096774193501</v>
      </c>
      <c r="L675" s="105">
        <v>3250</v>
      </c>
      <c r="M675" s="105">
        <v>3250</v>
      </c>
      <c r="N675" s="105">
        <v>7846.77419354839</v>
      </c>
      <c r="O675" s="105">
        <v>10750</v>
      </c>
      <c r="P675" s="105">
        <v>5330.6451612903202</v>
      </c>
      <c r="Q675" s="105">
        <v>250</v>
      </c>
      <c r="R675" s="105">
        <v>250</v>
      </c>
      <c r="S675" s="105">
        <v>250</v>
      </c>
      <c r="T675" s="105">
        <v>250</v>
      </c>
      <c r="U675" s="105">
        <v>250</v>
      </c>
      <c r="V675" s="105">
        <v>250</v>
      </c>
      <c r="W675" s="111"/>
      <c r="X675" s="111"/>
      <c r="Y675" s="104"/>
      <c r="Z675" s="104"/>
    </row>
    <row r="676" spans="1:26" ht="12.75" customHeight="1" x14ac:dyDescent="0.3">
      <c r="A676" s="27">
        <v>667</v>
      </c>
      <c r="B676" s="29" t="s">
        <v>728</v>
      </c>
      <c r="C676" s="29">
        <v>0</v>
      </c>
      <c r="D676" s="29" t="s">
        <v>755</v>
      </c>
      <c r="E676" s="29" t="s">
        <v>1201</v>
      </c>
      <c r="F676" s="71" t="s">
        <v>390</v>
      </c>
      <c r="G676" s="71" t="s">
        <v>51</v>
      </c>
      <c r="H676" s="29">
        <v>0</v>
      </c>
      <c r="I676" s="110" t="s">
        <v>764</v>
      </c>
      <c r="J676" s="105">
        <v>0</v>
      </c>
      <c r="K676" s="105">
        <v>0</v>
      </c>
      <c r="L676" s="105">
        <v>0</v>
      </c>
      <c r="M676" s="105">
        <v>0</v>
      </c>
      <c r="N676" s="105">
        <v>0</v>
      </c>
      <c r="O676" s="105">
        <v>0</v>
      </c>
      <c r="P676" s="105">
        <v>0</v>
      </c>
      <c r="Q676" s="105">
        <v>0</v>
      </c>
      <c r="R676" s="105">
        <v>0</v>
      </c>
      <c r="S676" s="105">
        <v>0</v>
      </c>
      <c r="T676" s="105">
        <v>0</v>
      </c>
      <c r="U676" s="105">
        <v>0</v>
      </c>
      <c r="V676" s="105">
        <v>0</v>
      </c>
      <c r="W676" s="111"/>
      <c r="X676" s="111"/>
      <c r="Y676" s="104"/>
      <c r="Z676" s="104"/>
    </row>
    <row r="677" spans="1:26" ht="12.75" customHeight="1" x14ac:dyDescent="0.3">
      <c r="A677" s="27">
        <v>668</v>
      </c>
      <c r="B677" s="29" t="s">
        <v>728</v>
      </c>
      <c r="C677" s="29">
        <v>0</v>
      </c>
      <c r="D677" s="29" t="s">
        <v>755</v>
      </c>
      <c r="E677" s="29" t="s">
        <v>1201</v>
      </c>
      <c r="F677" s="71" t="s">
        <v>390</v>
      </c>
      <c r="G677" s="71" t="s">
        <v>55</v>
      </c>
      <c r="H677" s="29">
        <v>0</v>
      </c>
      <c r="I677" s="110">
        <v>0</v>
      </c>
      <c r="J677" s="105">
        <v>-212.60433333333299</v>
      </c>
      <c r="K677" s="105">
        <v>-16480.166774193502</v>
      </c>
      <c r="L677" s="105">
        <v>27457.596129032299</v>
      </c>
      <c r="M677" s="105">
        <v>244637.64966666701</v>
      </c>
      <c r="N677" s="105">
        <v>185877.05419354801</v>
      </c>
      <c r="O677" s="105">
        <v>135167.175333333</v>
      </c>
      <c r="P677" s="105">
        <v>108037.99193548399</v>
      </c>
      <c r="Q677" s="105">
        <v>72539.946774193595</v>
      </c>
      <c r="R677" s="105">
        <v>33215.264999999999</v>
      </c>
      <c r="S677" s="105">
        <v>-20145.698064516098</v>
      </c>
      <c r="T677" s="105">
        <v>-19774.085666666699</v>
      </c>
      <c r="U677" s="105">
        <v>4261.7251612903201</v>
      </c>
      <c r="V677" s="105">
        <v>-212.60433333333299</v>
      </c>
      <c r="W677" s="111"/>
      <c r="X677" s="111"/>
      <c r="Y677" s="104"/>
      <c r="Z677" s="104"/>
    </row>
    <row r="678" spans="1:26" ht="12.75" customHeight="1" x14ac:dyDescent="0.3">
      <c r="A678" s="27">
        <v>669</v>
      </c>
      <c r="B678" s="29" t="s">
        <v>728</v>
      </c>
      <c r="C678" s="29">
        <v>0</v>
      </c>
      <c r="D678" s="29" t="s">
        <v>749</v>
      </c>
      <c r="E678" s="29" t="s">
        <v>1202</v>
      </c>
      <c r="F678" s="71" t="s">
        <v>391</v>
      </c>
      <c r="G678" s="71" t="s">
        <v>379</v>
      </c>
      <c r="H678" s="29">
        <v>0</v>
      </c>
      <c r="I678" s="110">
        <v>0</v>
      </c>
      <c r="J678" s="105">
        <v>3235091.97</v>
      </c>
      <c r="K678" s="105">
        <v>2823506.1758064502</v>
      </c>
      <c r="L678" s="105">
        <v>2516593.1774193598</v>
      </c>
      <c r="M678" s="105">
        <v>2273350.804</v>
      </c>
      <c r="N678" s="105">
        <v>1953072.5767741899</v>
      </c>
      <c r="O678" s="105">
        <v>1670041.2549999999</v>
      </c>
      <c r="P678" s="105">
        <v>2314375.14967742</v>
      </c>
      <c r="Q678" s="105">
        <v>3119372.6351612899</v>
      </c>
      <c r="R678" s="105">
        <v>3766060.7807142902</v>
      </c>
      <c r="S678" s="105">
        <v>3927444.7803225801</v>
      </c>
      <c r="T678" s="105">
        <v>3759689.23233333</v>
      </c>
      <c r="U678" s="105">
        <v>3485897.9983871002</v>
      </c>
      <c r="V678" s="105">
        <v>3235091.97</v>
      </c>
      <c r="W678" s="111"/>
      <c r="X678" s="111"/>
      <c r="Y678" s="104"/>
      <c r="Z678" s="104"/>
    </row>
    <row r="679" spans="1:26" ht="12.75" customHeight="1" x14ac:dyDescent="0.3">
      <c r="A679" s="27">
        <v>670</v>
      </c>
      <c r="B679" s="29" t="s">
        <v>728</v>
      </c>
      <c r="C679" s="29">
        <v>0</v>
      </c>
      <c r="D679" s="29" t="s">
        <v>808</v>
      </c>
      <c r="E679" s="29" t="s">
        <v>1203</v>
      </c>
      <c r="F679" s="71" t="s">
        <v>392</v>
      </c>
      <c r="G679" s="71" t="s">
        <v>98</v>
      </c>
      <c r="H679" s="29">
        <v>0</v>
      </c>
      <c r="I679" s="110">
        <v>0</v>
      </c>
      <c r="J679" s="105">
        <v>60514.415000000001</v>
      </c>
      <c r="K679" s="105">
        <v>78335.979354838695</v>
      </c>
      <c r="L679" s="105">
        <v>80880.384838709695</v>
      </c>
      <c r="M679" s="105">
        <v>78780.251999999993</v>
      </c>
      <c r="N679" s="105">
        <v>76626.967419354798</v>
      </c>
      <c r="O679" s="105">
        <v>70643.034333333402</v>
      </c>
      <c r="P679" s="105">
        <v>61525.7880645162</v>
      </c>
      <c r="Q679" s="105">
        <v>62400.308709677498</v>
      </c>
      <c r="R679" s="105">
        <v>66358.603571428597</v>
      </c>
      <c r="S679" s="105">
        <v>67409.557419354795</v>
      </c>
      <c r="T679" s="105">
        <v>66905.209000000104</v>
      </c>
      <c r="U679" s="105">
        <v>63863.197419354801</v>
      </c>
      <c r="V679" s="105">
        <v>60514.415000000001</v>
      </c>
      <c r="W679" s="111"/>
      <c r="X679" s="111"/>
      <c r="Y679" s="104"/>
      <c r="Z679" s="104"/>
    </row>
    <row r="680" spans="1:26" ht="12.75" customHeight="1" x14ac:dyDescent="0.3">
      <c r="A680" s="27">
        <v>671</v>
      </c>
      <c r="B680" s="29" t="s">
        <v>785</v>
      </c>
      <c r="C680" s="29">
        <v>0</v>
      </c>
      <c r="D680" s="29" t="s">
        <v>1129</v>
      </c>
      <c r="E680" s="29" t="s">
        <v>1204</v>
      </c>
      <c r="F680" s="71" t="s">
        <v>393</v>
      </c>
      <c r="G680" s="71" t="s">
        <v>61</v>
      </c>
      <c r="H680" s="29">
        <v>0</v>
      </c>
      <c r="I680" s="110">
        <v>0</v>
      </c>
      <c r="J680" s="105">
        <v>829479.26666666602</v>
      </c>
      <c r="K680" s="105">
        <v>798802.05419354897</v>
      </c>
      <c r="L680" s="105">
        <v>820822.09419354796</v>
      </c>
      <c r="M680" s="105">
        <v>824565.866666666</v>
      </c>
      <c r="N680" s="105">
        <v>823527.52903225797</v>
      </c>
      <c r="O680" s="105">
        <v>824151.4</v>
      </c>
      <c r="P680" s="105">
        <v>824774.49677419302</v>
      </c>
      <c r="Q680" s="105">
        <v>825523.85161290294</v>
      </c>
      <c r="R680" s="105">
        <v>826354.61428571399</v>
      </c>
      <c r="S680" s="105">
        <v>827178.17419354804</v>
      </c>
      <c r="T680" s="105">
        <v>827991.2</v>
      </c>
      <c r="U680" s="105">
        <v>828824.94838709699</v>
      </c>
      <c r="V680" s="105">
        <v>829479.26666666602</v>
      </c>
      <c r="W680" s="111"/>
      <c r="X680" s="111"/>
      <c r="Y680" s="104"/>
      <c r="Z680" s="104"/>
    </row>
    <row r="681" spans="1:26" ht="12.75" customHeight="1" x14ac:dyDescent="0.3">
      <c r="A681" s="27">
        <v>672</v>
      </c>
      <c r="B681" s="29" t="s">
        <v>728</v>
      </c>
      <c r="C681" s="29">
        <v>0</v>
      </c>
      <c r="D681" s="29" t="s">
        <v>737</v>
      </c>
      <c r="E681" s="29" t="s">
        <v>1205</v>
      </c>
      <c r="F681" s="71" t="s">
        <v>394</v>
      </c>
      <c r="G681" s="71" t="s">
        <v>31</v>
      </c>
      <c r="H681" s="29">
        <v>0</v>
      </c>
      <c r="I681" s="110" t="s">
        <v>739</v>
      </c>
      <c r="J681" s="105">
        <v>55388.974999999999</v>
      </c>
      <c r="K681" s="105">
        <v>57887.978709677402</v>
      </c>
      <c r="L681" s="105">
        <v>88208.951935483899</v>
      </c>
      <c r="M681" s="105">
        <v>102098.035</v>
      </c>
      <c r="N681" s="105">
        <v>98925.570645161206</v>
      </c>
      <c r="O681" s="105">
        <v>95343.646666666697</v>
      </c>
      <c r="P681" s="105">
        <v>91821.859677419401</v>
      </c>
      <c r="Q681" s="105">
        <v>87317.275483870995</v>
      </c>
      <c r="R681" s="105">
        <v>78843.488928571402</v>
      </c>
      <c r="S681" s="105">
        <v>74267.898064516106</v>
      </c>
      <c r="T681" s="105">
        <v>70552.070333333293</v>
      </c>
      <c r="U681" s="105">
        <v>63595.8916129032</v>
      </c>
      <c r="V681" s="105">
        <v>55388.974999999999</v>
      </c>
      <c r="W681" s="111"/>
      <c r="X681" s="111"/>
      <c r="Y681" s="104"/>
      <c r="Z681" s="104"/>
    </row>
    <row r="682" spans="1:26" ht="12.75" customHeight="1" x14ac:dyDescent="0.3">
      <c r="A682" s="27">
        <v>673</v>
      </c>
      <c r="B682" s="29" t="s">
        <v>728</v>
      </c>
      <c r="C682" s="29">
        <v>0</v>
      </c>
      <c r="D682" s="29" t="s">
        <v>737</v>
      </c>
      <c r="E682" s="29" t="s">
        <v>1205</v>
      </c>
      <c r="F682" s="71" t="s">
        <v>394</v>
      </c>
      <c r="G682" s="71" t="s">
        <v>34</v>
      </c>
      <c r="H682" s="29">
        <v>0</v>
      </c>
      <c r="I682" s="110">
        <v>0</v>
      </c>
      <c r="J682" s="105">
        <v>1350528.2363333299</v>
      </c>
      <c r="K682" s="105">
        <v>981555.93032258097</v>
      </c>
      <c r="L682" s="105">
        <v>945446.65709677397</v>
      </c>
      <c r="M682" s="105">
        <v>1026484.93533333</v>
      </c>
      <c r="N682" s="105">
        <v>1000397.89580645</v>
      </c>
      <c r="O682" s="105">
        <v>1041445.696</v>
      </c>
      <c r="P682" s="105">
        <v>1066825.20516129</v>
      </c>
      <c r="Q682" s="105">
        <v>985492.23451612901</v>
      </c>
      <c r="R682" s="105">
        <v>1017937.37785714</v>
      </c>
      <c r="S682" s="105">
        <v>1030500.66451613</v>
      </c>
      <c r="T682" s="105">
        <v>1191882.66366667</v>
      </c>
      <c r="U682" s="105">
        <v>1317150.5345161301</v>
      </c>
      <c r="V682" s="105">
        <v>1350528.2363333299</v>
      </c>
      <c r="W682" s="111"/>
      <c r="X682" s="111"/>
      <c r="Y682" s="104"/>
      <c r="Z682" s="104"/>
    </row>
    <row r="683" spans="1:26" ht="12.75" customHeight="1" x14ac:dyDescent="0.3">
      <c r="A683" s="27">
        <v>674</v>
      </c>
      <c r="B683" s="29" t="s">
        <v>728</v>
      </c>
      <c r="C683" s="29">
        <v>0</v>
      </c>
      <c r="D683" s="29" t="s">
        <v>737</v>
      </c>
      <c r="E683" s="29" t="s">
        <v>1205</v>
      </c>
      <c r="F683" s="71" t="s">
        <v>394</v>
      </c>
      <c r="G683" s="71" t="s">
        <v>36</v>
      </c>
      <c r="H683" s="29">
        <v>0</v>
      </c>
      <c r="I683" s="110" t="s">
        <v>739</v>
      </c>
      <c r="J683" s="105">
        <v>0</v>
      </c>
      <c r="K683" s="105">
        <v>0</v>
      </c>
      <c r="L683" s="105">
        <v>0</v>
      </c>
      <c r="M683" s="105">
        <v>0</v>
      </c>
      <c r="N683" s="105">
        <v>0</v>
      </c>
      <c r="O683" s="105">
        <v>0</v>
      </c>
      <c r="P683" s="105">
        <v>0</v>
      </c>
      <c r="Q683" s="105">
        <v>0</v>
      </c>
      <c r="R683" s="105">
        <v>0</v>
      </c>
      <c r="S683" s="105">
        <v>0</v>
      </c>
      <c r="T683" s="105">
        <v>0</v>
      </c>
      <c r="U683" s="105">
        <v>0</v>
      </c>
      <c r="V683" s="105">
        <v>0</v>
      </c>
      <c r="W683" s="111"/>
      <c r="X683" s="111"/>
      <c r="Y683" s="104"/>
      <c r="Z683" s="104"/>
    </row>
    <row r="684" spans="1:26" ht="12.75" customHeight="1" x14ac:dyDescent="0.3">
      <c r="A684" s="27">
        <v>675</v>
      </c>
      <c r="B684" s="29" t="s">
        <v>728</v>
      </c>
      <c r="C684" s="29">
        <v>0</v>
      </c>
      <c r="D684" s="29" t="s">
        <v>778</v>
      </c>
      <c r="E684" s="29" t="s">
        <v>1206</v>
      </c>
      <c r="F684" s="71" t="s">
        <v>395</v>
      </c>
      <c r="G684" s="71" t="s">
        <v>71</v>
      </c>
      <c r="H684" s="29">
        <v>0</v>
      </c>
      <c r="I684" s="110">
        <v>0</v>
      </c>
      <c r="J684" s="105">
        <v>2150812.80166667</v>
      </c>
      <c r="K684" s="105">
        <v>1942622.2412903199</v>
      </c>
      <c r="L684" s="105">
        <v>1799374.42225806</v>
      </c>
      <c r="M684" s="105">
        <v>1615838.12</v>
      </c>
      <c r="N684" s="105">
        <v>1406992.86</v>
      </c>
      <c r="O684" s="105">
        <v>1211290.6399999999</v>
      </c>
      <c r="P684" s="105">
        <v>1051473.9932258099</v>
      </c>
      <c r="Q684" s="105">
        <v>891301.41935483902</v>
      </c>
      <c r="R684" s="105">
        <v>654583.90964285703</v>
      </c>
      <c r="S684" s="105">
        <v>1131885.73645161</v>
      </c>
      <c r="T684" s="105">
        <v>1938488.149</v>
      </c>
      <c r="U684" s="105">
        <v>2318167.2480645198</v>
      </c>
      <c r="V684" s="105">
        <v>2150812.80166667</v>
      </c>
      <c r="W684" s="111"/>
      <c r="X684" s="111"/>
      <c r="Y684" s="104"/>
      <c r="Z684" s="104"/>
    </row>
    <row r="685" spans="1:26" ht="12.75" customHeight="1" x14ac:dyDescent="0.3">
      <c r="A685" s="27">
        <v>676</v>
      </c>
      <c r="B685" s="29" t="s">
        <v>728</v>
      </c>
      <c r="C685" s="29">
        <v>0</v>
      </c>
      <c r="D685" s="29" t="s">
        <v>822</v>
      </c>
      <c r="E685" s="29" t="s">
        <v>1206</v>
      </c>
      <c r="F685" s="71" t="s">
        <v>395</v>
      </c>
      <c r="G685" s="71" t="s">
        <v>396</v>
      </c>
      <c r="H685" s="29">
        <v>0</v>
      </c>
      <c r="I685" s="110" t="s">
        <v>1207</v>
      </c>
      <c r="J685" s="105">
        <v>11574.6466666667</v>
      </c>
      <c r="K685" s="105">
        <v>4677.3348387096803</v>
      </c>
      <c r="L685" s="105">
        <v>6908.7864516129102</v>
      </c>
      <c r="M685" s="105">
        <v>8218.8133333333408</v>
      </c>
      <c r="N685" s="105">
        <v>4161.6896774193501</v>
      </c>
      <c r="O685" s="105">
        <v>5004.1466666666702</v>
      </c>
      <c r="P685" s="105">
        <v>4251.8509677419297</v>
      </c>
      <c r="Q685" s="105">
        <v>5459.1090322580703</v>
      </c>
      <c r="R685" s="105">
        <v>122595.122857143</v>
      </c>
      <c r="S685" s="105">
        <v>1258438.78645161</v>
      </c>
      <c r="T685" s="105">
        <v>631541.14666666696</v>
      </c>
      <c r="U685" s="105">
        <v>26250.399354838701</v>
      </c>
      <c r="V685" s="105">
        <v>11574.6466666667</v>
      </c>
      <c r="W685" s="111"/>
      <c r="X685" s="111"/>
      <c r="Y685" s="104"/>
      <c r="Z685" s="104"/>
    </row>
    <row r="686" spans="1:26" ht="12.75" customHeight="1" x14ac:dyDescent="0.3">
      <c r="A686" s="27">
        <v>677</v>
      </c>
      <c r="B686" s="29" t="s">
        <v>728</v>
      </c>
      <c r="C686" s="29">
        <v>0</v>
      </c>
      <c r="D686" s="29" t="s">
        <v>755</v>
      </c>
      <c r="E686" s="29" t="s">
        <v>1208</v>
      </c>
      <c r="F686" s="71" t="s">
        <v>397</v>
      </c>
      <c r="G686" s="71" t="s">
        <v>50</v>
      </c>
      <c r="H686" s="29">
        <v>0</v>
      </c>
      <c r="I686" s="110" t="s">
        <v>757</v>
      </c>
      <c r="J686" s="105">
        <v>0</v>
      </c>
      <c r="K686" s="105">
        <v>0</v>
      </c>
      <c r="L686" s="105">
        <v>0</v>
      </c>
      <c r="M686" s="105">
        <v>0</v>
      </c>
      <c r="N686" s="105">
        <v>0</v>
      </c>
      <c r="O686" s="105">
        <v>0</v>
      </c>
      <c r="P686" s="105">
        <v>0</v>
      </c>
      <c r="Q686" s="105">
        <v>0</v>
      </c>
      <c r="R686" s="105">
        <v>0</v>
      </c>
      <c r="S686" s="105">
        <v>0</v>
      </c>
      <c r="T686" s="105">
        <v>0</v>
      </c>
      <c r="U686" s="105">
        <v>0</v>
      </c>
      <c r="V686" s="105">
        <v>0</v>
      </c>
      <c r="W686" s="111"/>
      <c r="X686" s="111"/>
      <c r="Y686" s="104"/>
      <c r="Z686" s="104"/>
    </row>
    <row r="687" spans="1:26" ht="12.75" customHeight="1" x14ac:dyDescent="0.3">
      <c r="A687" s="27">
        <v>678</v>
      </c>
      <c r="B687" s="29" t="s">
        <v>728</v>
      </c>
      <c r="C687" s="29">
        <v>0</v>
      </c>
      <c r="D687" s="29" t="s">
        <v>755</v>
      </c>
      <c r="E687" s="29" t="s">
        <v>1208</v>
      </c>
      <c r="F687" s="71" t="s">
        <v>397</v>
      </c>
      <c r="G687" s="71" t="s">
        <v>51</v>
      </c>
      <c r="H687" s="29">
        <v>0</v>
      </c>
      <c r="I687" s="110">
        <v>0</v>
      </c>
      <c r="J687" s="105">
        <v>6495636.6726666698</v>
      </c>
      <c r="K687" s="105">
        <v>3806226.0141935502</v>
      </c>
      <c r="L687" s="105">
        <v>4080152.3580645202</v>
      </c>
      <c r="M687" s="105">
        <v>4261242.8846666701</v>
      </c>
      <c r="N687" s="105">
        <v>4685774.0983870998</v>
      </c>
      <c r="O687" s="105">
        <v>4808395.4440000001</v>
      </c>
      <c r="P687" s="105">
        <v>5086560.0638709702</v>
      </c>
      <c r="Q687" s="105">
        <v>5403358.2667741897</v>
      </c>
      <c r="R687" s="105">
        <v>5774411.2242857097</v>
      </c>
      <c r="S687" s="105">
        <v>5978498.7448387099</v>
      </c>
      <c r="T687" s="105">
        <v>6134653.2973333402</v>
      </c>
      <c r="U687" s="105">
        <v>6370892.6438709702</v>
      </c>
      <c r="V687" s="105">
        <v>6495636.6726666698</v>
      </c>
      <c r="W687" s="111"/>
      <c r="X687" s="111"/>
      <c r="Y687" s="104"/>
      <c r="Z687" s="104"/>
    </row>
    <row r="688" spans="1:26" ht="12.75" customHeight="1" x14ac:dyDescent="0.3">
      <c r="A688" s="27">
        <v>679</v>
      </c>
      <c r="B688" s="29" t="s">
        <v>728</v>
      </c>
      <c r="C688" s="29">
        <v>0</v>
      </c>
      <c r="D688" s="29" t="s">
        <v>734</v>
      </c>
      <c r="E688" s="29" t="s">
        <v>1209</v>
      </c>
      <c r="F688" s="71" t="s">
        <v>398</v>
      </c>
      <c r="G688" s="71" t="s">
        <v>28</v>
      </c>
      <c r="H688" s="29">
        <v>0</v>
      </c>
      <c r="I688" s="110" t="s">
        <v>900</v>
      </c>
      <c r="J688" s="105">
        <v>-5423.48</v>
      </c>
      <c r="K688" s="105">
        <v>-5423.48</v>
      </c>
      <c r="L688" s="105">
        <v>-5423.48</v>
      </c>
      <c r="M688" s="105">
        <v>-5423.48</v>
      </c>
      <c r="N688" s="105">
        <v>-5423.48</v>
      </c>
      <c r="O688" s="105">
        <v>-5423.48</v>
      </c>
      <c r="P688" s="105">
        <v>-5423.48</v>
      </c>
      <c r="Q688" s="105">
        <v>-5423.48</v>
      </c>
      <c r="R688" s="105">
        <v>-5423.48</v>
      </c>
      <c r="S688" s="105">
        <v>-5423.48</v>
      </c>
      <c r="T688" s="105">
        <v>-5423.48</v>
      </c>
      <c r="U688" s="105">
        <v>-5423.48</v>
      </c>
      <c r="V688" s="105">
        <v>-5423.48</v>
      </c>
      <c r="W688" s="111"/>
      <c r="X688" s="111"/>
      <c r="Y688" s="104"/>
      <c r="Z688" s="104"/>
    </row>
    <row r="689" spans="1:26" ht="12.75" customHeight="1" x14ac:dyDescent="0.3">
      <c r="A689" s="27">
        <v>680</v>
      </c>
      <c r="B689" s="29" t="s">
        <v>728</v>
      </c>
      <c r="C689" s="29">
        <v>0</v>
      </c>
      <c r="D689" s="29" t="s">
        <v>734</v>
      </c>
      <c r="E689" s="29" t="s">
        <v>1209</v>
      </c>
      <c r="F689" s="71" t="s">
        <v>398</v>
      </c>
      <c r="G689" s="71" t="s">
        <v>120</v>
      </c>
      <c r="H689" s="29">
        <v>0</v>
      </c>
      <c r="I689" s="110">
        <v>0</v>
      </c>
      <c r="J689" s="105">
        <v>1895336.4410000001</v>
      </c>
      <c r="K689" s="105">
        <v>3204124.2887096801</v>
      </c>
      <c r="L689" s="105">
        <v>2861780.4638709701</v>
      </c>
      <c r="M689" s="105">
        <v>2164410.2573333299</v>
      </c>
      <c r="N689" s="105">
        <v>1529811.06774194</v>
      </c>
      <c r="O689" s="105">
        <v>1155670.6569999999</v>
      </c>
      <c r="P689" s="105">
        <v>995106.60193548398</v>
      </c>
      <c r="Q689" s="105">
        <v>2230652.2038709698</v>
      </c>
      <c r="R689" s="105">
        <v>2617063.8496428598</v>
      </c>
      <c r="S689" s="105">
        <v>2575317.0587096801</v>
      </c>
      <c r="T689" s="105">
        <v>2464962.5473333299</v>
      </c>
      <c r="U689" s="105">
        <v>1917779.8316128999</v>
      </c>
      <c r="V689" s="105">
        <v>1895336.4410000001</v>
      </c>
      <c r="W689" s="111"/>
      <c r="X689" s="111"/>
      <c r="Y689" s="104"/>
      <c r="Z689" s="104"/>
    </row>
    <row r="690" spans="1:26" ht="12.75" customHeight="1" x14ac:dyDescent="0.3">
      <c r="A690" s="27">
        <v>681</v>
      </c>
      <c r="B690" s="29" t="s">
        <v>728</v>
      </c>
      <c r="C690" s="29">
        <v>0</v>
      </c>
      <c r="D690" s="29" t="s">
        <v>1134</v>
      </c>
      <c r="E690" s="29" t="s">
        <v>1210</v>
      </c>
      <c r="F690" s="71" t="s">
        <v>399</v>
      </c>
      <c r="G690" s="71" t="s">
        <v>400</v>
      </c>
      <c r="H690" s="29">
        <v>0</v>
      </c>
      <c r="I690" s="110">
        <v>0</v>
      </c>
      <c r="J690" s="105">
        <v>184245.98</v>
      </c>
      <c r="K690" s="105">
        <v>182525.16709677401</v>
      </c>
      <c r="L690" s="105">
        <v>182631.68322580599</v>
      </c>
      <c r="M690" s="105">
        <v>182784.14666666699</v>
      </c>
      <c r="N690" s="105">
        <v>182924.74774193499</v>
      </c>
      <c r="O690" s="105">
        <v>183062.64666666699</v>
      </c>
      <c r="P690" s="105">
        <v>183200.81225806501</v>
      </c>
      <c r="Q690" s="105">
        <v>183367.39290322599</v>
      </c>
      <c r="R690" s="105">
        <v>183551.78</v>
      </c>
      <c r="S690" s="105">
        <v>183734.586451613</v>
      </c>
      <c r="T690" s="105">
        <v>183915.18</v>
      </c>
      <c r="U690" s="105">
        <v>184100.48967741901</v>
      </c>
      <c r="V690" s="105">
        <v>184245.98</v>
      </c>
      <c r="W690" s="111"/>
      <c r="X690" s="111"/>
      <c r="Y690" s="104"/>
      <c r="Z690" s="104"/>
    </row>
    <row r="691" spans="1:26" ht="12.75" customHeight="1" x14ac:dyDescent="0.3">
      <c r="A691" s="27">
        <v>682</v>
      </c>
      <c r="B691" s="29" t="s">
        <v>728</v>
      </c>
      <c r="C691" s="29">
        <v>0</v>
      </c>
      <c r="D691" s="29" t="s">
        <v>929</v>
      </c>
      <c r="E691" s="29" t="s">
        <v>1211</v>
      </c>
      <c r="F691" s="71" t="s">
        <v>401</v>
      </c>
      <c r="G691" s="71" t="s">
        <v>147</v>
      </c>
      <c r="H691" s="29">
        <v>0</v>
      </c>
      <c r="I691" s="110">
        <v>0</v>
      </c>
      <c r="J691" s="105">
        <v>0</v>
      </c>
      <c r="K691" s="105">
        <v>0</v>
      </c>
      <c r="L691" s="105">
        <v>0</v>
      </c>
      <c r="M691" s="105">
        <v>0</v>
      </c>
      <c r="N691" s="105">
        <v>0</v>
      </c>
      <c r="O691" s="105">
        <v>0</v>
      </c>
      <c r="P691" s="105">
        <v>0</v>
      </c>
      <c r="Q691" s="105">
        <v>0</v>
      </c>
      <c r="R691" s="105">
        <v>0</v>
      </c>
      <c r="S691" s="105">
        <v>0</v>
      </c>
      <c r="T691" s="105">
        <v>0</v>
      </c>
      <c r="U691" s="105">
        <v>0</v>
      </c>
      <c r="V691" s="105">
        <v>0</v>
      </c>
      <c r="W691" s="111"/>
      <c r="X691" s="111"/>
      <c r="Y691" s="104"/>
      <c r="Z691" s="104"/>
    </row>
    <row r="692" spans="1:26" ht="12.75" customHeight="1" x14ac:dyDescent="0.3">
      <c r="A692" s="27">
        <v>683</v>
      </c>
      <c r="B692" s="29" t="s">
        <v>728</v>
      </c>
      <c r="C692" s="29">
        <v>0</v>
      </c>
      <c r="D692" s="29" t="s">
        <v>749</v>
      </c>
      <c r="E692" s="29" t="s">
        <v>1212</v>
      </c>
      <c r="F692" s="71" t="s">
        <v>402</v>
      </c>
      <c r="G692" s="71" t="s">
        <v>49</v>
      </c>
      <c r="H692" s="29">
        <v>0</v>
      </c>
      <c r="I692" s="110">
        <v>0</v>
      </c>
      <c r="J692" s="105">
        <v>22365.360000000001</v>
      </c>
      <c r="K692" s="105">
        <v>20583.830967741898</v>
      </c>
      <c r="L692" s="105">
        <v>20797.314838709699</v>
      </c>
      <c r="M692" s="105">
        <v>21021.026666666701</v>
      </c>
      <c r="N692" s="105">
        <v>21193.121290322601</v>
      </c>
      <c r="O692" s="105">
        <v>21345.6266666667</v>
      </c>
      <c r="P692" s="105">
        <v>21453.314838709699</v>
      </c>
      <c r="Q692" s="105">
        <v>21535.830967741898</v>
      </c>
      <c r="R692" s="105">
        <v>21733.031428571401</v>
      </c>
      <c r="S692" s="105">
        <v>21913.540645161302</v>
      </c>
      <c r="T692" s="105">
        <v>22069.56</v>
      </c>
      <c r="U692" s="105">
        <v>22226.185806451598</v>
      </c>
      <c r="V692" s="105">
        <v>22365.360000000001</v>
      </c>
      <c r="W692" s="111"/>
      <c r="X692" s="111"/>
      <c r="Y692" s="104"/>
      <c r="Z692" s="104"/>
    </row>
    <row r="693" spans="1:26" ht="12.75" customHeight="1" x14ac:dyDescent="0.3">
      <c r="A693" s="27">
        <v>684</v>
      </c>
      <c r="B693" s="29" t="s">
        <v>728</v>
      </c>
      <c r="C693" s="29">
        <v>0</v>
      </c>
      <c r="D693" s="29" t="s">
        <v>836</v>
      </c>
      <c r="E693" s="29" t="s">
        <v>1213</v>
      </c>
      <c r="F693" s="71" t="s">
        <v>403</v>
      </c>
      <c r="G693" s="71" t="s">
        <v>110</v>
      </c>
      <c r="H693" s="29">
        <v>0</v>
      </c>
      <c r="I693" s="110">
        <v>0</v>
      </c>
      <c r="J693" s="105">
        <v>673.87666666666701</v>
      </c>
      <c r="K693" s="105">
        <v>664.22935483871004</v>
      </c>
      <c r="L693" s="105">
        <v>664.97129032258101</v>
      </c>
      <c r="M693" s="105">
        <v>666.04333333333295</v>
      </c>
      <c r="N693" s="105">
        <v>667.003548387097</v>
      </c>
      <c r="O693" s="105">
        <v>667.81</v>
      </c>
      <c r="P693" s="105">
        <v>667.90677419354904</v>
      </c>
      <c r="Q693" s="105">
        <v>669.003548387097</v>
      </c>
      <c r="R693" s="105">
        <v>670.02428571428595</v>
      </c>
      <c r="S693" s="105">
        <v>671.10032258064496</v>
      </c>
      <c r="T693" s="105">
        <v>672.11</v>
      </c>
      <c r="U693" s="105">
        <v>673.10032258064496</v>
      </c>
      <c r="V693" s="105">
        <v>673.87666666666701</v>
      </c>
      <c r="W693" s="111"/>
      <c r="X693" s="111"/>
      <c r="Y693" s="104"/>
      <c r="Z693" s="104"/>
    </row>
    <row r="694" spans="1:26" ht="12.75" customHeight="1" x14ac:dyDescent="0.3">
      <c r="A694" s="27">
        <v>685</v>
      </c>
      <c r="B694" s="29" t="s">
        <v>728</v>
      </c>
      <c r="C694" s="29">
        <v>0</v>
      </c>
      <c r="D694" s="29" t="s">
        <v>803</v>
      </c>
      <c r="E694" s="29" t="s">
        <v>1214</v>
      </c>
      <c r="F694" s="71" t="s">
        <v>404</v>
      </c>
      <c r="G694" s="71" t="s">
        <v>86</v>
      </c>
      <c r="H694" s="29" t="s">
        <v>326</v>
      </c>
      <c r="I694" s="110" t="s">
        <v>1215</v>
      </c>
      <c r="J694" s="105">
        <v>-683.04000000000099</v>
      </c>
      <c r="K694" s="105">
        <v>-683.04000000000099</v>
      </c>
      <c r="L694" s="105">
        <v>-683.04000000000099</v>
      </c>
      <c r="M694" s="105">
        <v>-683.04000000000099</v>
      </c>
      <c r="N694" s="105">
        <v>-683.04000000000099</v>
      </c>
      <c r="O694" s="105">
        <v>-683.04000000000099</v>
      </c>
      <c r="P694" s="105">
        <v>-683.04000000000099</v>
      </c>
      <c r="Q694" s="105">
        <v>-683.04000000000099</v>
      </c>
      <c r="R694" s="105">
        <v>-683.04000000000099</v>
      </c>
      <c r="S694" s="105">
        <v>-683.04000000000099</v>
      </c>
      <c r="T694" s="105">
        <v>-683.04000000000099</v>
      </c>
      <c r="U694" s="105">
        <v>-683.04000000000099</v>
      </c>
      <c r="V694" s="105">
        <v>-683.04000000000099</v>
      </c>
      <c r="W694" s="111"/>
      <c r="X694" s="111"/>
      <c r="Y694" s="104"/>
      <c r="Z694" s="104"/>
    </row>
    <row r="695" spans="1:26" ht="12.75" customHeight="1" x14ac:dyDescent="0.3">
      <c r="A695" s="27">
        <v>686</v>
      </c>
      <c r="B695" s="29" t="s">
        <v>728</v>
      </c>
      <c r="C695" s="29">
        <v>0</v>
      </c>
      <c r="D695" s="29" t="s">
        <v>803</v>
      </c>
      <c r="E695" s="29" t="s">
        <v>1214</v>
      </c>
      <c r="F695" s="71" t="s">
        <v>404</v>
      </c>
      <c r="G695" s="71" t="s">
        <v>86</v>
      </c>
      <c r="H695" s="29">
        <v>0</v>
      </c>
      <c r="I695" s="110" t="s">
        <v>1215</v>
      </c>
      <c r="J695" s="105">
        <v>5818.64</v>
      </c>
      <c r="K695" s="105">
        <v>5818.64</v>
      </c>
      <c r="L695" s="105">
        <v>5818.64</v>
      </c>
      <c r="M695" s="105">
        <v>5818.64</v>
      </c>
      <c r="N695" s="105">
        <v>5818.64</v>
      </c>
      <c r="O695" s="105">
        <v>5818.64</v>
      </c>
      <c r="P695" s="105">
        <v>5818.64</v>
      </c>
      <c r="Q695" s="105">
        <v>5818.64</v>
      </c>
      <c r="R695" s="105">
        <v>5818.64</v>
      </c>
      <c r="S695" s="105">
        <v>5818.64</v>
      </c>
      <c r="T695" s="105">
        <v>5818.64</v>
      </c>
      <c r="U695" s="105">
        <v>5818.64</v>
      </c>
      <c r="V695" s="105">
        <v>5818.64</v>
      </c>
      <c r="W695" s="111"/>
      <c r="X695" s="111"/>
      <c r="Y695" s="104"/>
      <c r="Z695" s="104"/>
    </row>
    <row r="696" spans="1:26" ht="12.75" customHeight="1" x14ac:dyDescent="0.3">
      <c r="A696" s="27">
        <v>687</v>
      </c>
      <c r="B696" s="29" t="s">
        <v>728</v>
      </c>
      <c r="C696" s="29">
        <v>0</v>
      </c>
      <c r="D696" s="29" t="s">
        <v>803</v>
      </c>
      <c r="E696" s="29" t="s">
        <v>1214</v>
      </c>
      <c r="F696" s="71" t="s">
        <v>404</v>
      </c>
      <c r="G696" s="71" t="s">
        <v>109</v>
      </c>
      <c r="H696" s="29">
        <v>0</v>
      </c>
      <c r="I696" s="110">
        <v>0</v>
      </c>
      <c r="J696" s="105">
        <v>206</v>
      </c>
      <c r="K696" s="105">
        <v>206</v>
      </c>
      <c r="L696" s="105">
        <v>206</v>
      </c>
      <c r="M696" s="105">
        <v>206</v>
      </c>
      <c r="N696" s="105">
        <v>206</v>
      </c>
      <c r="O696" s="105">
        <v>206</v>
      </c>
      <c r="P696" s="105">
        <v>206</v>
      </c>
      <c r="Q696" s="105">
        <v>206</v>
      </c>
      <c r="R696" s="105">
        <v>206</v>
      </c>
      <c r="S696" s="105">
        <v>206</v>
      </c>
      <c r="T696" s="105">
        <v>206</v>
      </c>
      <c r="U696" s="105">
        <v>206</v>
      </c>
      <c r="V696" s="105">
        <v>206</v>
      </c>
      <c r="W696" s="111"/>
      <c r="X696" s="111"/>
      <c r="Y696" s="104"/>
      <c r="Z696" s="104"/>
    </row>
    <row r="697" spans="1:26" ht="12.75" customHeight="1" x14ac:dyDescent="0.3">
      <c r="A697" s="27">
        <v>688</v>
      </c>
      <c r="B697" s="29" t="s">
        <v>728</v>
      </c>
      <c r="C697" s="29">
        <v>0</v>
      </c>
      <c r="D697" s="29" t="s">
        <v>803</v>
      </c>
      <c r="E697" s="29" t="s">
        <v>1216</v>
      </c>
      <c r="F697" s="71" t="s">
        <v>405</v>
      </c>
      <c r="G697" s="71" t="s">
        <v>86</v>
      </c>
      <c r="H697" s="29">
        <v>0</v>
      </c>
      <c r="I697" s="110">
        <v>0</v>
      </c>
      <c r="J697" s="105">
        <v>61</v>
      </c>
      <c r="K697" s="105">
        <v>61</v>
      </c>
      <c r="L697" s="105">
        <v>61</v>
      </c>
      <c r="M697" s="105">
        <v>61</v>
      </c>
      <c r="N697" s="105">
        <v>61</v>
      </c>
      <c r="O697" s="105">
        <v>61</v>
      </c>
      <c r="P697" s="105">
        <v>61</v>
      </c>
      <c r="Q697" s="105">
        <v>61</v>
      </c>
      <c r="R697" s="105">
        <v>61</v>
      </c>
      <c r="S697" s="105">
        <v>61</v>
      </c>
      <c r="T697" s="105">
        <v>61</v>
      </c>
      <c r="U697" s="105">
        <v>61</v>
      </c>
      <c r="V697" s="105">
        <v>61</v>
      </c>
      <c r="W697" s="111"/>
      <c r="X697" s="111"/>
      <c r="Y697" s="104"/>
      <c r="Z697" s="104"/>
    </row>
    <row r="698" spans="1:26" ht="12.75" customHeight="1" x14ac:dyDescent="0.3">
      <c r="A698" s="27">
        <v>689</v>
      </c>
      <c r="B698" s="29" t="s">
        <v>728</v>
      </c>
      <c r="C698" s="29">
        <v>0</v>
      </c>
      <c r="D698" s="29" t="s">
        <v>737</v>
      </c>
      <c r="E698" s="29" t="s">
        <v>1217</v>
      </c>
      <c r="F698" s="71" t="s">
        <v>406</v>
      </c>
      <c r="G698" s="71" t="s">
        <v>35</v>
      </c>
      <c r="H698" s="29">
        <v>0</v>
      </c>
      <c r="I698" s="110">
        <v>0</v>
      </c>
      <c r="J698" s="105">
        <v>1675136.4733333299</v>
      </c>
      <c r="K698" s="105">
        <v>934386.12193548295</v>
      </c>
      <c r="L698" s="105">
        <v>896046.95548387105</v>
      </c>
      <c r="M698" s="105">
        <v>881263.02800000005</v>
      </c>
      <c r="N698" s="105">
        <v>864172.48645161302</v>
      </c>
      <c r="O698" s="105">
        <v>1750982.5536666701</v>
      </c>
      <c r="P698" s="105">
        <v>1770191.3722580699</v>
      </c>
      <c r="Q698" s="105">
        <v>1771786.4690322599</v>
      </c>
      <c r="R698" s="105">
        <v>1773568.55428572</v>
      </c>
      <c r="S698" s="105">
        <v>1721216.88322581</v>
      </c>
      <c r="T698" s="105">
        <v>1700614.7080000001</v>
      </c>
      <c r="U698" s="105">
        <v>1675649.34</v>
      </c>
      <c r="V698" s="105">
        <v>1675136.4733333299</v>
      </c>
      <c r="W698" s="111"/>
      <c r="X698" s="111"/>
      <c r="Y698" s="104"/>
      <c r="Z698" s="104"/>
    </row>
    <row r="699" spans="1:26" ht="12.75" customHeight="1" x14ac:dyDescent="0.3">
      <c r="A699" s="27">
        <v>690</v>
      </c>
      <c r="B699" s="29" t="s">
        <v>728</v>
      </c>
      <c r="C699" s="29">
        <v>0</v>
      </c>
      <c r="D699" s="29" t="s">
        <v>836</v>
      </c>
      <c r="E699" s="29" t="s">
        <v>1218</v>
      </c>
      <c r="F699" s="71" t="s">
        <v>407</v>
      </c>
      <c r="G699" s="71" t="s">
        <v>110</v>
      </c>
      <c r="H699" s="29">
        <v>0</v>
      </c>
      <c r="I699" s="110">
        <v>0</v>
      </c>
      <c r="J699" s="105">
        <v>1307607.48466667</v>
      </c>
      <c r="K699" s="105">
        <v>304367.10548387101</v>
      </c>
      <c r="L699" s="105">
        <v>542900.08548387105</v>
      </c>
      <c r="M699" s="105">
        <v>543692.33666666702</v>
      </c>
      <c r="N699" s="105">
        <v>544110.49258064502</v>
      </c>
      <c r="O699" s="105">
        <v>544521.56999999995</v>
      </c>
      <c r="P699" s="105">
        <v>544797.04096774198</v>
      </c>
      <c r="Q699" s="105">
        <v>544582.460322581</v>
      </c>
      <c r="R699" s="105">
        <v>545049.09857142903</v>
      </c>
      <c r="S699" s="105">
        <v>545590.37258064502</v>
      </c>
      <c r="T699" s="105">
        <v>986381.48333333305</v>
      </c>
      <c r="U699" s="105">
        <v>1707342.9661290301</v>
      </c>
      <c r="V699" s="105">
        <v>1307607.48466667</v>
      </c>
      <c r="W699" s="111"/>
      <c r="X699" s="111"/>
      <c r="Y699" s="104"/>
      <c r="Z699" s="104"/>
    </row>
    <row r="700" spans="1:26" ht="12.75" customHeight="1" x14ac:dyDescent="0.3">
      <c r="A700" s="27">
        <v>691</v>
      </c>
      <c r="B700" s="29" t="s">
        <v>728</v>
      </c>
      <c r="C700" s="29">
        <v>0</v>
      </c>
      <c r="D700" s="29" t="s">
        <v>929</v>
      </c>
      <c r="E700" s="29" t="s">
        <v>1219</v>
      </c>
      <c r="F700" s="71" t="s">
        <v>408</v>
      </c>
      <c r="G700" s="71" t="s">
        <v>409</v>
      </c>
      <c r="H700" s="29">
        <v>0</v>
      </c>
      <c r="I700" s="110">
        <v>0</v>
      </c>
      <c r="J700" s="105">
        <v>6965586.4246666702</v>
      </c>
      <c r="K700" s="105">
        <v>5542327.6816129005</v>
      </c>
      <c r="L700" s="105">
        <v>5574129.8406451596</v>
      </c>
      <c r="M700" s="105">
        <v>8753113.3579999991</v>
      </c>
      <c r="N700" s="105">
        <v>7667334.4196774196</v>
      </c>
      <c r="O700" s="105">
        <v>7400411.10166666</v>
      </c>
      <c r="P700" s="105">
        <v>6150425.2938709697</v>
      </c>
      <c r="Q700" s="105">
        <v>4671996.9932258101</v>
      </c>
      <c r="R700" s="105">
        <v>5680904.7182142902</v>
      </c>
      <c r="S700" s="105">
        <v>5867293.8648387101</v>
      </c>
      <c r="T700" s="105">
        <v>5712658.1016666703</v>
      </c>
      <c r="U700" s="105">
        <v>6570810.7790322602</v>
      </c>
      <c r="V700" s="105">
        <v>6965586.4246666702</v>
      </c>
      <c r="W700" s="111"/>
      <c r="X700" s="111"/>
      <c r="Y700" s="104"/>
      <c r="Z700" s="104"/>
    </row>
    <row r="701" spans="1:26" ht="12.75" customHeight="1" x14ac:dyDescent="0.3">
      <c r="A701" s="27">
        <v>692</v>
      </c>
      <c r="B701" s="29" t="s">
        <v>728</v>
      </c>
      <c r="C701" s="29">
        <v>0</v>
      </c>
      <c r="D701" s="29" t="s">
        <v>737</v>
      </c>
      <c r="E701" s="29" t="s">
        <v>1220</v>
      </c>
      <c r="F701" s="71" t="s">
        <v>410</v>
      </c>
      <c r="G701" s="71" t="s">
        <v>105</v>
      </c>
      <c r="H701" s="29">
        <v>0</v>
      </c>
      <c r="I701" s="110">
        <v>0</v>
      </c>
      <c r="J701" s="105">
        <v>59.46</v>
      </c>
      <c r="K701" s="105">
        <v>59.46</v>
      </c>
      <c r="L701" s="105">
        <v>59.46</v>
      </c>
      <c r="M701" s="105">
        <v>59.46</v>
      </c>
      <c r="N701" s="105">
        <v>59.46</v>
      </c>
      <c r="O701" s="105">
        <v>59.46</v>
      </c>
      <c r="P701" s="105">
        <v>59.46</v>
      </c>
      <c r="Q701" s="105">
        <v>59.46</v>
      </c>
      <c r="R701" s="105">
        <v>59.46</v>
      </c>
      <c r="S701" s="105">
        <v>59.46</v>
      </c>
      <c r="T701" s="105">
        <v>59.46</v>
      </c>
      <c r="U701" s="105">
        <v>59.46</v>
      </c>
      <c r="V701" s="105">
        <v>59.46</v>
      </c>
      <c r="W701" s="111"/>
      <c r="X701" s="111"/>
      <c r="Y701" s="104"/>
      <c r="Z701" s="104"/>
    </row>
    <row r="702" spans="1:26" ht="12.75" customHeight="1" x14ac:dyDescent="0.3">
      <c r="A702" s="27">
        <v>693</v>
      </c>
      <c r="B702" s="29" t="s">
        <v>728</v>
      </c>
      <c r="C702" s="29">
        <v>0</v>
      </c>
      <c r="D702" s="29" t="s">
        <v>734</v>
      </c>
      <c r="E702" s="29" t="s">
        <v>1221</v>
      </c>
      <c r="F702" s="71" t="s">
        <v>411</v>
      </c>
      <c r="G702" s="71" t="s">
        <v>38</v>
      </c>
      <c r="H702" s="29">
        <v>0</v>
      </c>
      <c r="I702" s="110">
        <v>0</v>
      </c>
      <c r="J702" s="105">
        <v>28961.008666666701</v>
      </c>
      <c r="K702" s="105">
        <v>26502.786129032302</v>
      </c>
      <c r="L702" s="105">
        <v>38867.197419354801</v>
      </c>
      <c r="M702" s="105">
        <v>44661.593333333301</v>
      </c>
      <c r="N702" s="105">
        <v>44287.936451612899</v>
      </c>
      <c r="O702" s="105">
        <v>42104.864000000001</v>
      </c>
      <c r="P702" s="105">
        <v>39812.419354838697</v>
      </c>
      <c r="Q702" s="105">
        <v>37711.996129032203</v>
      </c>
      <c r="R702" s="105">
        <v>34988.950357142901</v>
      </c>
      <c r="S702" s="105">
        <v>32435.4090322581</v>
      </c>
      <c r="T702" s="105">
        <v>29989.454333333299</v>
      </c>
      <c r="U702" s="105">
        <v>28570.803548387099</v>
      </c>
      <c r="V702" s="105">
        <v>28961.008666666701</v>
      </c>
      <c r="W702" s="111"/>
      <c r="X702" s="111"/>
      <c r="Y702" s="104"/>
      <c r="Z702" s="104"/>
    </row>
    <row r="703" spans="1:26" ht="12.75" customHeight="1" x14ac:dyDescent="0.3">
      <c r="A703" s="27">
        <v>694</v>
      </c>
      <c r="B703" s="29" t="s">
        <v>728</v>
      </c>
      <c r="C703" s="29">
        <v>0</v>
      </c>
      <c r="D703" s="29" t="s">
        <v>836</v>
      </c>
      <c r="E703" s="29" t="s">
        <v>1222</v>
      </c>
      <c r="F703" s="71" t="s">
        <v>412</v>
      </c>
      <c r="G703" s="71" t="s">
        <v>110</v>
      </c>
      <c r="H703" s="29">
        <v>0</v>
      </c>
      <c r="I703" s="110">
        <v>0</v>
      </c>
      <c r="J703" s="105">
        <v>2325191.63</v>
      </c>
      <c r="K703" s="105">
        <v>2278009.7464516098</v>
      </c>
      <c r="L703" s="105">
        <v>6318211.7735483898</v>
      </c>
      <c r="M703" s="105">
        <v>12050247.5933333</v>
      </c>
      <c r="N703" s="105">
        <v>16665502.873225801</v>
      </c>
      <c r="O703" s="105">
        <v>15331714.085666699</v>
      </c>
      <c r="P703" s="105">
        <v>20760592.1683871</v>
      </c>
      <c r="Q703" s="105">
        <v>27457470.615483899</v>
      </c>
      <c r="R703" s="105">
        <v>14565204.754285701</v>
      </c>
      <c r="S703" s="105">
        <v>18587960.251935501</v>
      </c>
      <c r="T703" s="105">
        <v>12518075.383333299</v>
      </c>
      <c r="U703" s="105">
        <v>5287749.7003225796</v>
      </c>
      <c r="V703" s="105">
        <v>2325191.63</v>
      </c>
      <c r="W703" s="111"/>
      <c r="X703" s="111"/>
      <c r="Y703" s="104"/>
      <c r="Z703" s="104"/>
    </row>
    <row r="704" spans="1:26" ht="12.75" customHeight="1" x14ac:dyDescent="0.3">
      <c r="A704" s="27">
        <v>695</v>
      </c>
      <c r="B704" s="29" t="s">
        <v>728</v>
      </c>
      <c r="C704" s="29">
        <v>0</v>
      </c>
      <c r="D704" s="29" t="s">
        <v>836</v>
      </c>
      <c r="E704" s="29" t="s">
        <v>1223</v>
      </c>
      <c r="F704" s="71" t="s">
        <v>413</v>
      </c>
      <c r="G704" s="71" t="s">
        <v>110</v>
      </c>
      <c r="H704" s="29">
        <v>0</v>
      </c>
      <c r="I704" s="110">
        <v>0</v>
      </c>
      <c r="J704" s="105">
        <v>2838944.6926666601</v>
      </c>
      <c r="K704" s="105">
        <v>6438119.5896774204</v>
      </c>
      <c r="L704" s="105">
        <v>9185809.1696774196</v>
      </c>
      <c r="M704" s="105">
        <v>4800058.1543333298</v>
      </c>
      <c r="N704" s="105">
        <v>7532040.0351612903</v>
      </c>
      <c r="O704" s="105">
        <v>11607114.8163333</v>
      </c>
      <c r="P704" s="105">
        <v>13849812.418709701</v>
      </c>
      <c r="Q704" s="105">
        <v>12197909.3906452</v>
      </c>
      <c r="R704" s="105">
        <v>8175238.7564285696</v>
      </c>
      <c r="S704" s="105">
        <v>9838019.6654838696</v>
      </c>
      <c r="T704" s="105">
        <v>7332189.8116666703</v>
      </c>
      <c r="U704" s="105">
        <v>5144561.6645161305</v>
      </c>
      <c r="V704" s="105">
        <v>2838944.6926666601</v>
      </c>
      <c r="W704" s="111"/>
      <c r="X704" s="111"/>
      <c r="Y704" s="104"/>
      <c r="Z704" s="104"/>
    </row>
    <row r="705" spans="1:26" ht="12.75" customHeight="1" x14ac:dyDescent="0.3">
      <c r="A705" s="27">
        <v>696</v>
      </c>
      <c r="B705" s="29" t="s">
        <v>728</v>
      </c>
      <c r="C705" s="29">
        <v>0</v>
      </c>
      <c r="D705" s="29" t="s">
        <v>755</v>
      </c>
      <c r="E705" s="29" t="s">
        <v>1224</v>
      </c>
      <c r="F705" s="71" t="s">
        <v>414</v>
      </c>
      <c r="G705" s="71" t="s">
        <v>50</v>
      </c>
      <c r="H705" s="29">
        <v>0</v>
      </c>
      <c r="I705" s="110" t="s">
        <v>1225</v>
      </c>
      <c r="J705" s="105">
        <v>0</v>
      </c>
      <c r="K705" s="105">
        <v>203225.806451613</v>
      </c>
      <c r="L705" s="105">
        <v>0</v>
      </c>
      <c r="M705" s="105">
        <v>0</v>
      </c>
      <c r="N705" s="105">
        <v>-135483.870967742</v>
      </c>
      <c r="O705" s="105">
        <v>0</v>
      </c>
      <c r="P705" s="105">
        <v>0</v>
      </c>
      <c r="Q705" s="105">
        <v>0</v>
      </c>
      <c r="R705" s="105">
        <v>0</v>
      </c>
      <c r="S705" s="105">
        <v>0</v>
      </c>
      <c r="T705" s="105">
        <v>0</v>
      </c>
      <c r="U705" s="105">
        <v>0</v>
      </c>
      <c r="V705" s="105">
        <v>0</v>
      </c>
      <c r="W705" s="111"/>
      <c r="X705" s="111"/>
      <c r="Y705" s="104"/>
      <c r="Z705" s="104"/>
    </row>
    <row r="706" spans="1:26" ht="12.75" customHeight="1" x14ac:dyDescent="0.3">
      <c r="A706" s="27">
        <v>697</v>
      </c>
      <c r="B706" s="29" t="s">
        <v>728</v>
      </c>
      <c r="C706" s="29">
        <v>0</v>
      </c>
      <c r="D706" s="29" t="s">
        <v>755</v>
      </c>
      <c r="E706" s="29" t="s">
        <v>1224</v>
      </c>
      <c r="F706" s="71" t="s">
        <v>414</v>
      </c>
      <c r="G706" s="71" t="s">
        <v>54</v>
      </c>
      <c r="H706" s="29">
        <v>0</v>
      </c>
      <c r="I706" s="110" t="s">
        <v>1225</v>
      </c>
      <c r="J706" s="105">
        <v>-90004.9656666667</v>
      </c>
      <c r="K706" s="105">
        <v>6617.9209677419403</v>
      </c>
      <c r="L706" s="105">
        <v>-3908.2945161290299</v>
      </c>
      <c r="M706" s="105">
        <v>-4313.0249999999996</v>
      </c>
      <c r="N706" s="105">
        <v>-3521.7348387096799</v>
      </c>
      <c r="O706" s="105">
        <v>-3163.7533333333299</v>
      </c>
      <c r="P706" s="105">
        <v>-15776.1509677419</v>
      </c>
      <c r="Q706" s="105">
        <v>-41913.6780645162</v>
      </c>
      <c r="R706" s="105">
        <v>-21357.21</v>
      </c>
      <c r="S706" s="105">
        <v>-728.90580645161299</v>
      </c>
      <c r="T706" s="105">
        <v>-16012.206333333301</v>
      </c>
      <c r="U706" s="105">
        <v>-75449.222580645204</v>
      </c>
      <c r="V706" s="105">
        <v>-90004.9656666667</v>
      </c>
      <c r="W706" s="111"/>
      <c r="X706" s="111"/>
      <c r="Y706" s="104"/>
      <c r="Z706" s="104"/>
    </row>
    <row r="707" spans="1:26" ht="12.75" customHeight="1" x14ac:dyDescent="0.3">
      <c r="A707" s="27">
        <v>698</v>
      </c>
      <c r="B707" s="29" t="s">
        <v>728</v>
      </c>
      <c r="C707" s="29">
        <v>0</v>
      </c>
      <c r="D707" s="29" t="s">
        <v>755</v>
      </c>
      <c r="E707" s="29" t="s">
        <v>1224</v>
      </c>
      <c r="F707" s="71" t="s">
        <v>414</v>
      </c>
      <c r="G707" s="71" t="s">
        <v>383</v>
      </c>
      <c r="H707" s="29">
        <v>0</v>
      </c>
      <c r="I707" s="110">
        <v>0</v>
      </c>
      <c r="J707" s="105">
        <v>13294979.353</v>
      </c>
      <c r="K707" s="105">
        <v>9927295.3306451607</v>
      </c>
      <c r="L707" s="105">
        <v>11844455.4748387</v>
      </c>
      <c r="M707" s="105">
        <v>12160991.8103333</v>
      </c>
      <c r="N707" s="105">
        <v>13135957.0387097</v>
      </c>
      <c r="O707" s="105">
        <v>16128556.6473333</v>
      </c>
      <c r="P707" s="105">
        <v>16188695.9890323</v>
      </c>
      <c r="Q707" s="105">
        <v>17043128.701290298</v>
      </c>
      <c r="R707" s="105">
        <v>18011308.338928599</v>
      </c>
      <c r="S707" s="105">
        <v>17995530.657741901</v>
      </c>
      <c r="T707" s="105">
        <v>13648515.1933333</v>
      </c>
      <c r="U707" s="105">
        <v>12636451.207419399</v>
      </c>
      <c r="V707" s="105">
        <v>13294979.353</v>
      </c>
      <c r="W707" s="111"/>
      <c r="X707" s="111"/>
      <c r="Y707" s="104"/>
      <c r="Z707" s="104"/>
    </row>
    <row r="708" spans="1:26" ht="12.75" customHeight="1" x14ac:dyDescent="0.3">
      <c r="A708" s="27">
        <v>699</v>
      </c>
      <c r="B708" s="29" t="s">
        <v>728</v>
      </c>
      <c r="C708" s="29">
        <v>0</v>
      </c>
      <c r="D708" s="29" t="s">
        <v>755</v>
      </c>
      <c r="E708" s="29" t="s">
        <v>1226</v>
      </c>
      <c r="F708" s="71" t="s">
        <v>415</v>
      </c>
      <c r="G708" s="71" t="s">
        <v>50</v>
      </c>
      <c r="H708" s="29">
        <v>0</v>
      </c>
      <c r="I708" s="110" t="s">
        <v>1225</v>
      </c>
      <c r="J708" s="105">
        <v>7890.02</v>
      </c>
      <c r="K708" s="105">
        <v>7890.02</v>
      </c>
      <c r="L708" s="105">
        <v>8342.65483870967</v>
      </c>
      <c r="M708" s="105">
        <v>9643.98</v>
      </c>
      <c r="N708" s="105">
        <v>9240.6245161290408</v>
      </c>
      <c r="O708" s="105">
        <v>7890.02</v>
      </c>
      <c r="P708" s="105">
        <v>7890.02</v>
      </c>
      <c r="Q708" s="105">
        <v>7890.02</v>
      </c>
      <c r="R708" s="105">
        <v>7890.02</v>
      </c>
      <c r="S708" s="105">
        <v>7890.02</v>
      </c>
      <c r="T708" s="105">
        <v>7890.02</v>
      </c>
      <c r="U708" s="105">
        <v>7890.02</v>
      </c>
      <c r="V708" s="105">
        <v>7890.02</v>
      </c>
      <c r="W708" s="111"/>
      <c r="X708" s="111"/>
      <c r="Y708" s="104"/>
      <c r="Z708" s="104"/>
    </row>
    <row r="709" spans="1:26" ht="12.75" customHeight="1" x14ac:dyDescent="0.3">
      <c r="A709" s="27">
        <v>700</v>
      </c>
      <c r="B709" s="29" t="s">
        <v>728</v>
      </c>
      <c r="C709" s="29">
        <v>0</v>
      </c>
      <c r="D709" s="29" t="s">
        <v>755</v>
      </c>
      <c r="E709" s="29" t="s">
        <v>1226</v>
      </c>
      <c r="F709" s="71" t="s">
        <v>415</v>
      </c>
      <c r="G709" s="71" t="s">
        <v>54</v>
      </c>
      <c r="H709" s="29">
        <v>0</v>
      </c>
      <c r="I709" s="110" t="s">
        <v>1225</v>
      </c>
      <c r="J709" s="105">
        <v>-56692.267999999996</v>
      </c>
      <c r="K709" s="105">
        <v>899.38677419354804</v>
      </c>
      <c r="L709" s="105">
        <v>16412.3041935484</v>
      </c>
      <c r="M709" s="105">
        <v>5755.4430000000002</v>
      </c>
      <c r="N709" s="105">
        <v>16618.39</v>
      </c>
      <c r="O709" s="105">
        <v>9371.0490000000009</v>
      </c>
      <c r="P709" s="105">
        <v>-7900</v>
      </c>
      <c r="Q709" s="105">
        <v>-27328.693548387098</v>
      </c>
      <c r="R709" s="105">
        <v>-6653.1750000000002</v>
      </c>
      <c r="S709" s="105">
        <v>13682.3138709677</v>
      </c>
      <c r="T709" s="105">
        <v>-5012.9260000000004</v>
      </c>
      <c r="U709" s="105">
        <v>-25513.2148387097</v>
      </c>
      <c r="V709" s="105">
        <v>-56692.267999999996</v>
      </c>
      <c r="W709" s="111"/>
      <c r="X709" s="111"/>
      <c r="Y709" s="104"/>
      <c r="Z709" s="104"/>
    </row>
    <row r="710" spans="1:26" ht="12.75" customHeight="1" x14ac:dyDescent="0.3">
      <c r="A710" s="27">
        <v>701</v>
      </c>
      <c r="B710" s="29" t="s">
        <v>728</v>
      </c>
      <c r="C710" s="29">
        <v>0</v>
      </c>
      <c r="D710" s="29" t="s">
        <v>755</v>
      </c>
      <c r="E710" s="29" t="s">
        <v>1226</v>
      </c>
      <c r="F710" s="71" t="s">
        <v>415</v>
      </c>
      <c r="G710" s="71" t="s">
        <v>383</v>
      </c>
      <c r="H710" s="29">
        <v>0</v>
      </c>
      <c r="I710" s="110">
        <v>0</v>
      </c>
      <c r="J710" s="105">
        <v>11211285.030999999</v>
      </c>
      <c r="K710" s="105">
        <v>8863348.1206451599</v>
      </c>
      <c r="L710" s="105">
        <v>10305018.8019355</v>
      </c>
      <c r="M710" s="105">
        <v>10043456.1933333</v>
      </c>
      <c r="N710" s="105">
        <v>10210660.824516101</v>
      </c>
      <c r="O710" s="105">
        <v>12312983.710333301</v>
      </c>
      <c r="P710" s="105">
        <v>12983943.414516101</v>
      </c>
      <c r="Q710" s="105">
        <v>14755416.547741899</v>
      </c>
      <c r="R710" s="105">
        <v>16339039.4542857</v>
      </c>
      <c r="S710" s="105">
        <v>16147543.5777419</v>
      </c>
      <c r="T710" s="105">
        <v>12455873.826333299</v>
      </c>
      <c r="U710" s="105">
        <v>10854601.1574194</v>
      </c>
      <c r="V710" s="105">
        <v>11211285.030999999</v>
      </c>
      <c r="W710" s="111"/>
      <c r="X710" s="111"/>
      <c r="Y710" s="104"/>
      <c r="Z710" s="104"/>
    </row>
    <row r="711" spans="1:26" ht="12.75" customHeight="1" x14ac:dyDescent="0.3">
      <c r="A711" s="27">
        <v>702</v>
      </c>
      <c r="B711" s="29" t="s">
        <v>728</v>
      </c>
      <c r="C711" s="29">
        <v>0</v>
      </c>
      <c r="D711" s="29" t="s">
        <v>737</v>
      </c>
      <c r="E711" s="29" t="s">
        <v>1227</v>
      </c>
      <c r="F711" s="71" t="s">
        <v>416</v>
      </c>
      <c r="G711" s="71" t="s">
        <v>31</v>
      </c>
      <c r="H711" s="29">
        <v>0</v>
      </c>
      <c r="I711" s="110" t="s">
        <v>825</v>
      </c>
      <c r="J711" s="105">
        <v>4224.7849999999999</v>
      </c>
      <c r="K711" s="105">
        <v>5070.46903225806</v>
      </c>
      <c r="L711" s="105">
        <v>11771.568064516099</v>
      </c>
      <c r="M711" s="105">
        <v>14944.965</v>
      </c>
      <c r="N711" s="105">
        <v>13654.6767741936</v>
      </c>
      <c r="O711" s="105">
        <v>11436.741333333301</v>
      </c>
      <c r="P711" s="105">
        <v>10214.9806451613</v>
      </c>
      <c r="Q711" s="105">
        <v>9588.4080645161193</v>
      </c>
      <c r="R711" s="105">
        <v>8347.1557142857091</v>
      </c>
      <c r="S711" s="105">
        <v>7803.99</v>
      </c>
      <c r="T711" s="105">
        <v>6900.0176666666703</v>
      </c>
      <c r="U711" s="105">
        <v>5226.1667741935498</v>
      </c>
      <c r="V711" s="105">
        <v>4224.7849999999999</v>
      </c>
      <c r="W711" s="111"/>
      <c r="X711" s="111"/>
      <c r="Y711" s="104"/>
      <c r="Z711" s="104"/>
    </row>
    <row r="712" spans="1:26" ht="12.75" customHeight="1" x14ac:dyDescent="0.3">
      <c r="A712" s="27">
        <v>703</v>
      </c>
      <c r="B712" s="29" t="s">
        <v>728</v>
      </c>
      <c r="C712" s="29">
        <v>0</v>
      </c>
      <c r="D712" s="29" t="s">
        <v>737</v>
      </c>
      <c r="E712" s="29" t="s">
        <v>1227</v>
      </c>
      <c r="F712" s="71" t="s">
        <v>416</v>
      </c>
      <c r="G712" s="71" t="s">
        <v>35</v>
      </c>
      <c r="H712" s="29">
        <v>0</v>
      </c>
      <c r="I712" s="110">
        <v>0</v>
      </c>
      <c r="J712" s="105">
        <v>2404307.9906666698</v>
      </c>
      <c r="K712" s="105">
        <v>2661935.4312903201</v>
      </c>
      <c r="L712" s="105">
        <v>2988870.19387097</v>
      </c>
      <c r="M712" s="105">
        <v>3281522.3206666699</v>
      </c>
      <c r="N712" s="105">
        <v>2942823.9212903199</v>
      </c>
      <c r="O712" s="105">
        <v>760356.062666666</v>
      </c>
      <c r="P712" s="105">
        <v>986557.42451613001</v>
      </c>
      <c r="Q712" s="105">
        <v>1174825.6241935501</v>
      </c>
      <c r="R712" s="105">
        <v>1372490.6464285699</v>
      </c>
      <c r="S712" s="105">
        <v>1651425.37806452</v>
      </c>
      <c r="T712" s="105">
        <v>1821251.558</v>
      </c>
      <c r="U712" s="105">
        <v>2096027.0909677399</v>
      </c>
      <c r="V712" s="105">
        <v>2404307.9906666698</v>
      </c>
      <c r="W712" s="111"/>
      <c r="X712" s="111"/>
      <c r="Y712" s="104"/>
      <c r="Z712" s="104"/>
    </row>
    <row r="713" spans="1:26" ht="12.75" customHeight="1" x14ac:dyDescent="0.3">
      <c r="A713" s="27">
        <v>704</v>
      </c>
      <c r="B713" s="29" t="s">
        <v>728</v>
      </c>
      <c r="C713" s="29">
        <v>0</v>
      </c>
      <c r="D713" s="29" t="s">
        <v>737</v>
      </c>
      <c r="E713" s="29" t="s">
        <v>1227</v>
      </c>
      <c r="F713" s="71" t="s">
        <v>416</v>
      </c>
      <c r="G713" s="71" t="s">
        <v>36</v>
      </c>
      <c r="H713" s="29">
        <v>0</v>
      </c>
      <c r="I713" s="110" t="s">
        <v>825</v>
      </c>
      <c r="J713" s="105">
        <v>0</v>
      </c>
      <c r="K713" s="105">
        <v>0</v>
      </c>
      <c r="L713" s="105">
        <v>0</v>
      </c>
      <c r="M713" s="105">
        <v>0</v>
      </c>
      <c r="N713" s="105">
        <v>0</v>
      </c>
      <c r="O713" s="105">
        <v>0</v>
      </c>
      <c r="P713" s="105">
        <v>0</v>
      </c>
      <c r="Q713" s="105">
        <v>0</v>
      </c>
      <c r="R713" s="105">
        <v>0</v>
      </c>
      <c r="S713" s="105">
        <v>0</v>
      </c>
      <c r="T713" s="105">
        <v>0</v>
      </c>
      <c r="U713" s="105">
        <v>0</v>
      </c>
      <c r="V713" s="105">
        <v>0</v>
      </c>
      <c r="W713" s="111"/>
      <c r="X713" s="111"/>
      <c r="Y713" s="104"/>
      <c r="Z713" s="104"/>
    </row>
    <row r="714" spans="1:26" ht="12.75" customHeight="1" x14ac:dyDescent="0.3">
      <c r="A714" s="27">
        <v>705</v>
      </c>
      <c r="B714" s="29" t="s">
        <v>728</v>
      </c>
      <c r="C714" s="29">
        <v>0</v>
      </c>
      <c r="D714" s="29" t="s">
        <v>737</v>
      </c>
      <c r="E714" s="29" t="s">
        <v>1228</v>
      </c>
      <c r="F714" s="71" t="s">
        <v>417</v>
      </c>
      <c r="G714" s="71" t="s">
        <v>31</v>
      </c>
      <c r="H714" s="29">
        <v>0</v>
      </c>
      <c r="I714" s="110" t="s">
        <v>1229</v>
      </c>
      <c r="J714" s="105">
        <v>24992.9516666667</v>
      </c>
      <c r="K714" s="105">
        <v>37761.004193548397</v>
      </c>
      <c r="L714" s="105">
        <v>44908.551935483898</v>
      </c>
      <c r="M714" s="105">
        <v>50383.873</v>
      </c>
      <c r="N714" s="105">
        <v>48922.766774193602</v>
      </c>
      <c r="O714" s="105">
        <v>44144.236333333298</v>
      </c>
      <c r="P714" s="105">
        <v>44311.807096774202</v>
      </c>
      <c r="Q714" s="105">
        <v>45728.7961290323</v>
      </c>
      <c r="R714" s="105">
        <v>38809.985000000001</v>
      </c>
      <c r="S714" s="105">
        <v>43112.835483871</v>
      </c>
      <c r="T714" s="105">
        <v>34180.464</v>
      </c>
      <c r="U714" s="105">
        <v>24050.884838709699</v>
      </c>
      <c r="V714" s="105">
        <v>24992.9516666667</v>
      </c>
      <c r="W714" s="111"/>
      <c r="X714" s="111"/>
      <c r="Y714" s="104"/>
      <c r="Z714" s="104"/>
    </row>
    <row r="715" spans="1:26" ht="12.75" customHeight="1" x14ac:dyDescent="0.3">
      <c r="A715" s="27">
        <v>706</v>
      </c>
      <c r="B715" s="29" t="s">
        <v>728</v>
      </c>
      <c r="C715" s="29">
        <v>0</v>
      </c>
      <c r="D715" s="29" t="s">
        <v>737</v>
      </c>
      <c r="E715" s="29" t="s">
        <v>1228</v>
      </c>
      <c r="F715" s="71" t="s">
        <v>417</v>
      </c>
      <c r="G715" s="71" t="s">
        <v>105</v>
      </c>
      <c r="H715" s="29">
        <v>0</v>
      </c>
      <c r="I715" s="110">
        <v>0</v>
      </c>
      <c r="J715" s="105">
        <v>430318.13099999999</v>
      </c>
      <c r="K715" s="105">
        <v>250977.22032258101</v>
      </c>
      <c r="L715" s="105">
        <v>287650.081290323</v>
      </c>
      <c r="M715" s="105">
        <v>282332.33</v>
      </c>
      <c r="N715" s="105">
        <v>294312.38548387098</v>
      </c>
      <c r="O715" s="105">
        <v>339543.71166666702</v>
      </c>
      <c r="P715" s="105">
        <v>359791.287741935</v>
      </c>
      <c r="Q715" s="105">
        <v>349483.24741935497</v>
      </c>
      <c r="R715" s="105">
        <v>350610.95821428602</v>
      </c>
      <c r="S715" s="105">
        <v>362717.79322580702</v>
      </c>
      <c r="T715" s="105">
        <v>379224.76033333299</v>
      </c>
      <c r="U715" s="105">
        <v>388548.02903225803</v>
      </c>
      <c r="V715" s="105">
        <v>430318.13099999999</v>
      </c>
      <c r="W715" s="111"/>
      <c r="X715" s="111"/>
      <c r="Y715" s="104"/>
      <c r="Z715" s="104"/>
    </row>
    <row r="716" spans="1:26" ht="12.75" customHeight="1" x14ac:dyDescent="0.3">
      <c r="A716" s="27">
        <v>707</v>
      </c>
      <c r="B716" s="29" t="s">
        <v>728</v>
      </c>
      <c r="C716" s="29">
        <v>0</v>
      </c>
      <c r="D716" s="29" t="s">
        <v>737</v>
      </c>
      <c r="E716" s="29" t="s">
        <v>1228</v>
      </c>
      <c r="F716" s="71" t="s">
        <v>417</v>
      </c>
      <c r="G716" s="71" t="s">
        <v>36</v>
      </c>
      <c r="H716" s="29">
        <v>0</v>
      </c>
      <c r="I716" s="110" t="s">
        <v>1229</v>
      </c>
      <c r="J716" s="105">
        <v>0</v>
      </c>
      <c r="K716" s="105">
        <v>0</v>
      </c>
      <c r="L716" s="105">
        <v>0</v>
      </c>
      <c r="M716" s="105">
        <v>0</v>
      </c>
      <c r="N716" s="105">
        <v>0</v>
      </c>
      <c r="O716" s="105">
        <v>0</v>
      </c>
      <c r="P716" s="105">
        <v>0</v>
      </c>
      <c r="Q716" s="105">
        <v>0</v>
      </c>
      <c r="R716" s="105">
        <v>0</v>
      </c>
      <c r="S716" s="105">
        <v>0</v>
      </c>
      <c r="T716" s="105">
        <v>0</v>
      </c>
      <c r="U716" s="105">
        <v>0</v>
      </c>
      <c r="V716" s="105">
        <v>0</v>
      </c>
      <c r="W716" s="111"/>
      <c r="X716" s="111"/>
      <c r="Y716" s="104"/>
      <c r="Z716" s="104"/>
    </row>
    <row r="717" spans="1:26" ht="12.75" customHeight="1" x14ac:dyDescent="0.3">
      <c r="A717" s="27">
        <v>708</v>
      </c>
      <c r="B717" s="29" t="s">
        <v>728</v>
      </c>
      <c r="C717" s="29">
        <v>0</v>
      </c>
      <c r="D717" s="29" t="s">
        <v>808</v>
      </c>
      <c r="E717" s="29" t="s">
        <v>1230</v>
      </c>
      <c r="F717" s="71" t="s">
        <v>418</v>
      </c>
      <c r="G717" s="71" t="s">
        <v>88</v>
      </c>
      <c r="H717" s="29" t="s">
        <v>419</v>
      </c>
      <c r="I717" s="110">
        <v>0</v>
      </c>
      <c r="J717" s="105">
        <v>-264802.86</v>
      </c>
      <c r="K717" s="105">
        <v>-251828.71</v>
      </c>
      <c r="L717" s="105">
        <v>-251828.71</v>
      </c>
      <c r="M717" s="105">
        <v>-251828.71</v>
      </c>
      <c r="N717" s="105">
        <v>-251828.71</v>
      </c>
      <c r="O717" s="105">
        <v>-251828.71</v>
      </c>
      <c r="P717" s="105">
        <v>-251828.71</v>
      </c>
      <c r="Q717" s="105">
        <v>-254592.61</v>
      </c>
      <c r="R717" s="105">
        <v>-259648.86</v>
      </c>
      <c r="S717" s="105">
        <v>-264636.60193548398</v>
      </c>
      <c r="T717" s="105">
        <v>-264802.86</v>
      </c>
      <c r="U717" s="105">
        <v>-264802.86</v>
      </c>
      <c r="V717" s="105">
        <v>-264802.86</v>
      </c>
      <c r="W717" s="111"/>
      <c r="X717" s="111"/>
      <c r="Y717" s="104"/>
      <c r="Z717" s="104"/>
    </row>
    <row r="718" spans="1:26" ht="12.75" customHeight="1" x14ac:dyDescent="0.3">
      <c r="A718" s="27">
        <v>709</v>
      </c>
      <c r="B718" s="29" t="s">
        <v>728</v>
      </c>
      <c r="C718" s="29">
        <v>0</v>
      </c>
      <c r="D718" s="29" t="s">
        <v>808</v>
      </c>
      <c r="E718" s="29" t="s">
        <v>1230</v>
      </c>
      <c r="F718" s="71" t="s">
        <v>418</v>
      </c>
      <c r="G718" s="71" t="s">
        <v>88</v>
      </c>
      <c r="H718" s="29">
        <v>0</v>
      </c>
      <c r="I718" s="110" t="s">
        <v>745</v>
      </c>
      <c r="J718" s="105">
        <v>7339247.0736666601</v>
      </c>
      <c r="K718" s="105">
        <v>3929341.8758064499</v>
      </c>
      <c r="L718" s="105">
        <v>3855978.1270967699</v>
      </c>
      <c r="M718" s="105">
        <v>3729006.7949999999</v>
      </c>
      <c r="N718" s="105">
        <v>3577677.92806452</v>
      </c>
      <c r="O718" s="105">
        <v>3374705.7993333298</v>
      </c>
      <c r="P718" s="105">
        <v>4693942.3396774204</v>
      </c>
      <c r="Q718" s="105">
        <v>8144524.5516128996</v>
      </c>
      <c r="R718" s="105">
        <v>7976164.4514285699</v>
      </c>
      <c r="S718" s="105">
        <v>7737236.6777419401</v>
      </c>
      <c r="T718" s="105">
        <v>7614065.9713333398</v>
      </c>
      <c r="U718" s="105">
        <v>7412018.54</v>
      </c>
      <c r="V718" s="105">
        <v>7339247.0736666601</v>
      </c>
      <c r="W718" s="111"/>
      <c r="X718" s="111"/>
      <c r="Y718" s="104"/>
      <c r="Z718" s="104"/>
    </row>
    <row r="719" spans="1:26" ht="12.75" customHeight="1" x14ac:dyDescent="0.3">
      <c r="A719" s="27">
        <v>710</v>
      </c>
      <c r="B719" s="29" t="s">
        <v>728</v>
      </c>
      <c r="C719" s="29">
        <v>0</v>
      </c>
      <c r="D719" s="29" t="s">
        <v>808</v>
      </c>
      <c r="E719" s="29" t="s">
        <v>1231</v>
      </c>
      <c r="F719" s="71" t="s">
        <v>420</v>
      </c>
      <c r="G719" s="71" t="s">
        <v>99</v>
      </c>
      <c r="H719" s="29">
        <v>0</v>
      </c>
      <c r="I719" s="110">
        <v>0</v>
      </c>
      <c r="J719" s="105">
        <v>284378.933333333</v>
      </c>
      <c r="K719" s="105">
        <v>455112.54483870999</v>
      </c>
      <c r="L719" s="105">
        <v>432911.2</v>
      </c>
      <c r="M719" s="105">
        <v>389922.08199999999</v>
      </c>
      <c r="N719" s="105">
        <v>362887.34</v>
      </c>
      <c r="O719" s="105">
        <v>356433.45666666701</v>
      </c>
      <c r="P719" s="105">
        <v>354340.78677419398</v>
      </c>
      <c r="Q719" s="105">
        <v>351898.06129032298</v>
      </c>
      <c r="R719" s="105">
        <v>327810.07571428601</v>
      </c>
      <c r="S719" s="105">
        <v>320370.10741935502</v>
      </c>
      <c r="T719" s="105">
        <v>314819.72200000001</v>
      </c>
      <c r="U719" s="105">
        <v>302544.49129032198</v>
      </c>
      <c r="V719" s="105">
        <v>284378.933333333</v>
      </c>
      <c r="W719" s="111"/>
      <c r="X719" s="111"/>
      <c r="Y719" s="104"/>
      <c r="Z719" s="104"/>
    </row>
    <row r="720" spans="1:26" ht="12.75" customHeight="1" x14ac:dyDescent="0.3">
      <c r="A720" s="27">
        <v>711</v>
      </c>
      <c r="B720" s="29" t="s">
        <v>728</v>
      </c>
      <c r="C720" s="29">
        <v>0</v>
      </c>
      <c r="D720" s="29" t="s">
        <v>961</v>
      </c>
      <c r="E720" s="29" t="s">
        <v>1232</v>
      </c>
      <c r="F720" s="71" t="s">
        <v>421</v>
      </c>
      <c r="G720" s="71" t="s">
        <v>60</v>
      </c>
      <c r="H720" s="29">
        <v>0</v>
      </c>
      <c r="I720" s="110" t="s">
        <v>745</v>
      </c>
      <c r="J720" s="105">
        <v>53543.113333333298</v>
      </c>
      <c r="K720" s="105">
        <v>53041.592903225799</v>
      </c>
      <c r="L720" s="105">
        <v>53072.592903225799</v>
      </c>
      <c r="M720" s="105">
        <v>53116.78</v>
      </c>
      <c r="N720" s="105">
        <v>53158.076774193498</v>
      </c>
      <c r="O720" s="105">
        <v>53198.58</v>
      </c>
      <c r="P720" s="105">
        <v>53239.044516128997</v>
      </c>
      <c r="Q720" s="105">
        <v>53287.238064516103</v>
      </c>
      <c r="R720" s="105">
        <v>53340.480000000003</v>
      </c>
      <c r="S720" s="105">
        <v>53393.786451612898</v>
      </c>
      <c r="T720" s="105">
        <v>53446.48</v>
      </c>
      <c r="U720" s="105">
        <v>53500.6574193548</v>
      </c>
      <c r="V720" s="105">
        <v>53543.113333333298</v>
      </c>
      <c r="W720" s="111"/>
      <c r="X720" s="111"/>
      <c r="Y720" s="104"/>
      <c r="Z720" s="104"/>
    </row>
    <row r="721" spans="1:26" ht="12.75" customHeight="1" x14ac:dyDescent="0.3">
      <c r="A721" s="27">
        <v>712</v>
      </c>
      <c r="B721" s="29" t="s">
        <v>746</v>
      </c>
      <c r="C721" s="29">
        <v>0</v>
      </c>
      <c r="D721" s="29" t="s">
        <v>803</v>
      </c>
      <c r="E721" s="29" t="s">
        <v>1233</v>
      </c>
      <c r="F721" s="71" t="s">
        <v>422</v>
      </c>
      <c r="G721" s="71" t="s">
        <v>86</v>
      </c>
      <c r="H721" s="29">
        <v>0</v>
      </c>
      <c r="I721" s="110">
        <v>0</v>
      </c>
      <c r="J721" s="105">
        <v>179</v>
      </c>
      <c r="K721" s="105">
        <v>88898.890322580599</v>
      </c>
      <c r="L721" s="105">
        <v>114808.529032258</v>
      </c>
      <c r="M721" s="105">
        <v>114887.4</v>
      </c>
      <c r="N721" s="105">
        <v>114975.948387097</v>
      </c>
      <c r="O721" s="105">
        <v>115063</v>
      </c>
      <c r="P721" s="105">
        <v>85436.296774193499</v>
      </c>
      <c r="Q721" s="105">
        <v>108.032258064516</v>
      </c>
      <c r="R721" s="105">
        <v>179</v>
      </c>
      <c r="S721" s="105">
        <v>179</v>
      </c>
      <c r="T721" s="105">
        <v>179</v>
      </c>
      <c r="U721" s="105">
        <v>179</v>
      </c>
      <c r="V721" s="105">
        <v>179</v>
      </c>
      <c r="W721" s="111"/>
      <c r="X721" s="111"/>
      <c r="Y721" s="104"/>
      <c r="Z721" s="104"/>
    </row>
    <row r="722" spans="1:26" ht="12.75" customHeight="1" x14ac:dyDescent="0.3">
      <c r="A722" s="27">
        <v>713</v>
      </c>
      <c r="B722" s="29" t="s">
        <v>728</v>
      </c>
      <c r="C722" s="29">
        <v>0</v>
      </c>
      <c r="D722" s="29" t="s">
        <v>755</v>
      </c>
      <c r="E722" s="29" t="s">
        <v>1234</v>
      </c>
      <c r="F722" s="71" t="s">
        <v>423</v>
      </c>
      <c r="G722" s="71" t="s">
        <v>50</v>
      </c>
      <c r="H722" s="29">
        <v>0</v>
      </c>
      <c r="I722" s="110">
        <v>0</v>
      </c>
      <c r="J722" s="105">
        <v>2995270.8050000002</v>
      </c>
      <c r="K722" s="105">
        <v>1289310.4777419399</v>
      </c>
      <c r="L722" s="105">
        <v>1011895.92741935</v>
      </c>
      <c r="M722" s="105">
        <v>928715.02300000004</v>
      </c>
      <c r="N722" s="105">
        <v>1248138.8267741899</v>
      </c>
      <c r="O722" s="105">
        <v>1822275.6510000001</v>
      </c>
      <c r="P722" s="105">
        <v>2285679.0074193501</v>
      </c>
      <c r="Q722" s="105">
        <v>2516244.8558064499</v>
      </c>
      <c r="R722" s="105">
        <v>2618408.17464286</v>
      </c>
      <c r="S722" s="105">
        <v>3040251.4206451601</v>
      </c>
      <c r="T722" s="105">
        <v>3423739.8636666699</v>
      </c>
      <c r="U722" s="105">
        <v>3286488.37967742</v>
      </c>
      <c r="V722" s="105">
        <v>2995270.8050000002</v>
      </c>
      <c r="W722" s="111"/>
      <c r="X722" s="111"/>
      <c r="Y722" s="104"/>
      <c r="Z722" s="104"/>
    </row>
    <row r="723" spans="1:26" ht="12.75" customHeight="1" x14ac:dyDescent="0.3">
      <c r="A723" s="27">
        <v>714</v>
      </c>
      <c r="B723" s="29" t="s">
        <v>728</v>
      </c>
      <c r="C723" s="29">
        <v>0</v>
      </c>
      <c r="D723" s="29" t="s">
        <v>755</v>
      </c>
      <c r="E723" s="29" t="s">
        <v>1234</v>
      </c>
      <c r="F723" s="71" t="s">
        <v>423</v>
      </c>
      <c r="G723" s="71" t="s">
        <v>54</v>
      </c>
      <c r="H723" s="29">
        <v>0</v>
      </c>
      <c r="I723" s="110" t="s">
        <v>1235</v>
      </c>
      <c r="J723" s="105">
        <v>3402.62</v>
      </c>
      <c r="K723" s="105">
        <v>-1759.37612903226</v>
      </c>
      <c r="L723" s="105">
        <v>-2205.4438709677402</v>
      </c>
      <c r="M723" s="105">
        <v>-3244.0036666666701</v>
      </c>
      <c r="N723" s="105">
        <v>-872.31548387096802</v>
      </c>
      <c r="O723" s="105">
        <v>-560.22</v>
      </c>
      <c r="P723" s="105">
        <v>-554.19580645161295</v>
      </c>
      <c r="Q723" s="105">
        <v>-361.904516129032</v>
      </c>
      <c r="R723" s="105">
        <v>3402.62035714286</v>
      </c>
      <c r="S723" s="105">
        <v>3402.62</v>
      </c>
      <c r="T723" s="105">
        <v>3402.62</v>
      </c>
      <c r="U723" s="105">
        <v>3402.62</v>
      </c>
      <c r="V723" s="105">
        <v>3402.62</v>
      </c>
      <c r="W723" s="111"/>
      <c r="X723" s="111"/>
      <c r="Y723" s="104"/>
      <c r="Z723" s="104"/>
    </row>
    <row r="724" spans="1:26" ht="12.75" customHeight="1" x14ac:dyDescent="0.3">
      <c r="A724" s="27">
        <v>715</v>
      </c>
      <c r="B724" s="29" t="s">
        <v>728</v>
      </c>
      <c r="C724" s="29">
        <v>0</v>
      </c>
      <c r="D724" s="29" t="s">
        <v>794</v>
      </c>
      <c r="E724" s="29" t="s">
        <v>1236</v>
      </c>
      <c r="F724" s="71" t="s">
        <v>424</v>
      </c>
      <c r="G724" s="71" t="s">
        <v>76</v>
      </c>
      <c r="H724" s="29">
        <v>0</v>
      </c>
      <c r="I724" s="110">
        <v>0</v>
      </c>
      <c r="J724" s="105">
        <v>550471.23466666695</v>
      </c>
      <c r="K724" s="105">
        <v>-153770.50741935501</v>
      </c>
      <c r="L724" s="105">
        <v>-153334.54967741901</v>
      </c>
      <c r="M724" s="105">
        <v>-153861.101</v>
      </c>
      <c r="N724" s="105">
        <v>376102.52258064499</v>
      </c>
      <c r="O724" s="105">
        <v>812272.005</v>
      </c>
      <c r="P724" s="105">
        <v>830601.54354838806</v>
      </c>
      <c r="Q724" s="105">
        <v>847073.704193549</v>
      </c>
      <c r="R724" s="105">
        <v>820572.27607142797</v>
      </c>
      <c r="S724" s="105">
        <v>677825.40193548403</v>
      </c>
      <c r="T724" s="105">
        <v>571420.44766666705</v>
      </c>
      <c r="U724" s="105">
        <v>551464.45225806499</v>
      </c>
      <c r="V724" s="105">
        <v>550471.23466666695</v>
      </c>
      <c r="W724" s="111"/>
      <c r="X724" s="111"/>
      <c r="Y724" s="104"/>
      <c r="Z724" s="104"/>
    </row>
    <row r="725" spans="1:26" ht="12.75" customHeight="1" x14ac:dyDescent="0.3">
      <c r="A725" s="27">
        <v>716</v>
      </c>
      <c r="B725" s="29" t="s">
        <v>728</v>
      </c>
      <c r="C725" s="29">
        <v>0</v>
      </c>
      <c r="D725" s="29" t="s">
        <v>749</v>
      </c>
      <c r="E725" s="29" t="s">
        <v>1237</v>
      </c>
      <c r="F725" s="71" t="s">
        <v>425</v>
      </c>
      <c r="G725" s="71" t="s">
        <v>426</v>
      </c>
      <c r="H725" s="29">
        <v>0</v>
      </c>
      <c r="I725" s="110">
        <v>0</v>
      </c>
      <c r="J725" s="105">
        <v>1416331.59</v>
      </c>
      <c r="K725" s="105">
        <v>1040118.28903226</v>
      </c>
      <c r="L725" s="105">
        <v>1328789.98774194</v>
      </c>
      <c r="M725" s="105">
        <v>1575937.2420000001</v>
      </c>
      <c r="N725" s="105">
        <v>1573047.5051612901</v>
      </c>
      <c r="O725" s="105">
        <v>1541612.1893333299</v>
      </c>
      <c r="P725" s="105">
        <v>1486229.9654838699</v>
      </c>
      <c r="Q725" s="105">
        <v>1416317.2922580601</v>
      </c>
      <c r="R725" s="105">
        <v>1389080.90214286</v>
      </c>
      <c r="S725" s="105">
        <v>1470900.5674193599</v>
      </c>
      <c r="T725" s="105">
        <v>1442243.4533333301</v>
      </c>
      <c r="U725" s="105">
        <v>1419637.4158064499</v>
      </c>
      <c r="V725" s="105">
        <v>1416331.59</v>
      </c>
      <c r="W725" s="111"/>
      <c r="X725" s="111"/>
      <c r="Y725" s="104"/>
      <c r="Z725" s="104"/>
    </row>
    <row r="726" spans="1:26" ht="12.75" customHeight="1" x14ac:dyDescent="0.3">
      <c r="A726" s="27">
        <v>717</v>
      </c>
      <c r="B726" s="29" t="s">
        <v>728</v>
      </c>
      <c r="C726" s="29" t="s">
        <v>790</v>
      </c>
      <c r="D726" s="29" t="s">
        <v>791</v>
      </c>
      <c r="E726" s="29" t="s">
        <v>1238</v>
      </c>
      <c r="F726" s="71" t="s">
        <v>427</v>
      </c>
      <c r="G726" s="71" t="s">
        <v>75</v>
      </c>
      <c r="H726" s="29">
        <v>0</v>
      </c>
      <c r="I726" s="110">
        <v>0</v>
      </c>
      <c r="J726" s="105">
        <v>6836.9733333333297</v>
      </c>
      <c r="K726" s="105">
        <v>6774.5367741935497</v>
      </c>
      <c r="L726" s="105">
        <v>6778.2464516129103</v>
      </c>
      <c r="M726" s="105">
        <v>6783.6066666666702</v>
      </c>
      <c r="N726" s="105">
        <v>6788.6012903225801</v>
      </c>
      <c r="O726" s="105">
        <v>6793.7733333333299</v>
      </c>
      <c r="P726" s="105">
        <v>6798.9238709677402</v>
      </c>
      <c r="Q726" s="105">
        <v>6804.7948387096803</v>
      </c>
      <c r="R726" s="105">
        <v>6811.7257142857197</v>
      </c>
      <c r="S726" s="105">
        <v>6818.1819354838699</v>
      </c>
      <c r="T726" s="105">
        <v>6824.54</v>
      </c>
      <c r="U726" s="105">
        <v>6831.4722580645202</v>
      </c>
      <c r="V726" s="105">
        <v>6836.9733333333297</v>
      </c>
      <c r="W726" s="111"/>
      <c r="X726" s="111"/>
      <c r="Y726" s="104"/>
      <c r="Z726" s="104"/>
    </row>
    <row r="727" spans="1:26" ht="12.75" customHeight="1" x14ac:dyDescent="0.3">
      <c r="A727" s="27">
        <v>718</v>
      </c>
      <c r="B727" s="29" t="s">
        <v>728</v>
      </c>
      <c r="C727" s="29">
        <v>0</v>
      </c>
      <c r="D727" s="29" t="s">
        <v>778</v>
      </c>
      <c r="E727" s="29" t="s">
        <v>1239</v>
      </c>
      <c r="F727" s="71" t="s">
        <v>428</v>
      </c>
      <c r="G727" s="71" t="s">
        <v>71</v>
      </c>
      <c r="H727" s="29">
        <v>0</v>
      </c>
      <c r="I727" s="110" t="s">
        <v>1240</v>
      </c>
      <c r="J727" s="105">
        <v>816.66666666666697</v>
      </c>
      <c r="K727" s="105">
        <v>345.16129032258101</v>
      </c>
      <c r="L727" s="105">
        <v>909.677419354839</v>
      </c>
      <c r="M727" s="105">
        <v>190</v>
      </c>
      <c r="N727" s="105">
        <v>1277.41935483871</v>
      </c>
      <c r="O727" s="105">
        <v>860</v>
      </c>
      <c r="P727" s="105">
        <v>725.80645161290295</v>
      </c>
      <c r="Q727" s="105">
        <v>193.54838709677401</v>
      </c>
      <c r="R727" s="105">
        <v>157.142857142857</v>
      </c>
      <c r="S727" s="105">
        <v>2380.6451612903202</v>
      </c>
      <c r="T727" s="105">
        <v>690</v>
      </c>
      <c r="U727" s="105">
        <v>23141.935483870999</v>
      </c>
      <c r="V727" s="105">
        <v>816.66666666666697</v>
      </c>
      <c r="W727" s="111"/>
      <c r="X727" s="111"/>
      <c r="Y727" s="104"/>
      <c r="Z727" s="104"/>
    </row>
    <row r="728" spans="1:26" ht="12.75" customHeight="1" x14ac:dyDescent="0.3">
      <c r="A728" s="27">
        <v>719</v>
      </c>
      <c r="B728" s="29" t="s">
        <v>728</v>
      </c>
      <c r="C728" s="29">
        <v>0</v>
      </c>
      <c r="D728" s="29" t="s">
        <v>734</v>
      </c>
      <c r="E728" s="29" t="s">
        <v>1239</v>
      </c>
      <c r="F728" s="71" t="s">
        <v>428</v>
      </c>
      <c r="G728" s="71" t="s">
        <v>28</v>
      </c>
      <c r="H728" s="29">
        <v>0</v>
      </c>
      <c r="I728" s="110" t="s">
        <v>1240</v>
      </c>
      <c r="J728" s="105">
        <v>0</v>
      </c>
      <c r="K728" s="105">
        <v>0</v>
      </c>
      <c r="L728" s="105">
        <v>0</v>
      </c>
      <c r="M728" s="105">
        <v>0</v>
      </c>
      <c r="N728" s="105">
        <v>0</v>
      </c>
      <c r="O728" s="105">
        <v>0</v>
      </c>
      <c r="P728" s="105">
        <v>0</v>
      </c>
      <c r="Q728" s="105">
        <v>0</v>
      </c>
      <c r="R728" s="105">
        <v>0</v>
      </c>
      <c r="S728" s="105">
        <v>0</v>
      </c>
      <c r="T728" s="105">
        <v>0</v>
      </c>
      <c r="U728" s="105">
        <v>0</v>
      </c>
      <c r="V728" s="105">
        <v>0</v>
      </c>
      <c r="W728" s="111"/>
      <c r="X728" s="111"/>
      <c r="Y728" s="104"/>
      <c r="Z728" s="104"/>
    </row>
    <row r="729" spans="1:26" ht="12.75" customHeight="1" x14ac:dyDescent="0.3">
      <c r="A729" s="27">
        <v>720</v>
      </c>
      <c r="B729" s="29" t="s">
        <v>728</v>
      </c>
      <c r="C729" s="29">
        <v>0</v>
      </c>
      <c r="D729" s="29" t="s">
        <v>734</v>
      </c>
      <c r="E729" s="29" t="s">
        <v>1239</v>
      </c>
      <c r="F729" s="71" t="s">
        <v>428</v>
      </c>
      <c r="G729" s="71" t="s">
        <v>336</v>
      </c>
      <c r="H729" s="29">
        <v>0</v>
      </c>
      <c r="I729" s="110">
        <v>0</v>
      </c>
      <c r="J729" s="105">
        <v>968336.72</v>
      </c>
      <c r="K729" s="105">
        <v>774996.88451612904</v>
      </c>
      <c r="L729" s="105">
        <v>753878.60580645106</v>
      </c>
      <c r="M729" s="105">
        <v>741007.84266666695</v>
      </c>
      <c r="N729" s="105">
        <v>712802.33290322497</v>
      </c>
      <c r="O729" s="105">
        <v>687562.77899999998</v>
      </c>
      <c r="P729" s="105">
        <v>704591.40935483901</v>
      </c>
      <c r="Q729" s="105">
        <v>718924.31064516096</v>
      </c>
      <c r="R729" s="105">
        <v>873610.23107142898</v>
      </c>
      <c r="S729" s="105">
        <v>935087.15</v>
      </c>
      <c r="T729" s="105">
        <v>930498.66933333303</v>
      </c>
      <c r="U729" s="105">
        <v>957178.01838709705</v>
      </c>
      <c r="V729" s="105">
        <v>968336.72</v>
      </c>
      <c r="W729" s="111"/>
      <c r="X729" s="111"/>
      <c r="Y729" s="104"/>
      <c r="Z729" s="104"/>
    </row>
    <row r="730" spans="1:26" ht="12.75" customHeight="1" x14ac:dyDescent="0.3">
      <c r="A730" s="27">
        <v>721</v>
      </c>
      <c r="B730" s="29" t="s">
        <v>728</v>
      </c>
      <c r="C730" s="29">
        <v>0</v>
      </c>
      <c r="D730" s="29" t="s">
        <v>734</v>
      </c>
      <c r="E730" s="29" t="s">
        <v>1239</v>
      </c>
      <c r="F730" s="71" t="s">
        <v>428</v>
      </c>
      <c r="G730" s="71" t="s">
        <v>126</v>
      </c>
      <c r="H730" s="29">
        <v>0</v>
      </c>
      <c r="I730" s="110" t="s">
        <v>1240</v>
      </c>
      <c r="J730" s="105">
        <v>4083.3333333333298</v>
      </c>
      <c r="K730" s="105">
        <v>3193.5483870967701</v>
      </c>
      <c r="L730" s="105">
        <v>3725.8064516129002</v>
      </c>
      <c r="M730" s="105">
        <v>2666.6666666666702</v>
      </c>
      <c r="N730" s="105">
        <v>2290.3225806451601</v>
      </c>
      <c r="O730" s="105">
        <v>34183.333333333299</v>
      </c>
      <c r="P730" s="105">
        <v>34241.935483870999</v>
      </c>
      <c r="Q730" s="105">
        <v>10225.8064516129</v>
      </c>
      <c r="R730" s="105">
        <v>3910.7142857142899</v>
      </c>
      <c r="S730" s="105">
        <v>4822.5806451612898</v>
      </c>
      <c r="T730" s="105">
        <v>3683.3333333333298</v>
      </c>
      <c r="U730" s="105">
        <v>3822.5806451612898</v>
      </c>
      <c r="V730" s="105">
        <v>4083.3333333333298</v>
      </c>
      <c r="W730" s="111"/>
      <c r="X730" s="111"/>
      <c r="Y730" s="104"/>
      <c r="Z730" s="104"/>
    </row>
    <row r="731" spans="1:26" ht="12.75" customHeight="1" x14ac:dyDescent="0.3">
      <c r="A731" s="27">
        <v>722</v>
      </c>
      <c r="B731" s="29" t="s">
        <v>728</v>
      </c>
      <c r="C731" s="29">
        <v>0</v>
      </c>
      <c r="D731" s="29" t="s">
        <v>734</v>
      </c>
      <c r="E731" s="29" t="s">
        <v>1239</v>
      </c>
      <c r="F731" s="71" t="s">
        <v>428</v>
      </c>
      <c r="G731" s="71" t="s">
        <v>118</v>
      </c>
      <c r="H731" s="29">
        <v>0</v>
      </c>
      <c r="I731" s="110" t="s">
        <v>1240</v>
      </c>
      <c r="J731" s="105">
        <v>53033.466666666704</v>
      </c>
      <c r="K731" s="105">
        <v>45645.806451612902</v>
      </c>
      <c r="L731" s="105">
        <v>60264.161290322598</v>
      </c>
      <c r="M731" s="105">
        <v>56559.333333333299</v>
      </c>
      <c r="N731" s="105">
        <v>51933.806451612902</v>
      </c>
      <c r="O731" s="105">
        <v>40752.933333333298</v>
      </c>
      <c r="P731" s="105">
        <v>36583.612903225803</v>
      </c>
      <c r="Q731" s="105">
        <v>38653.677419354797</v>
      </c>
      <c r="R731" s="105">
        <v>43523.428571428602</v>
      </c>
      <c r="S731" s="105">
        <v>46578.967741935499</v>
      </c>
      <c r="T731" s="105">
        <v>48541.05</v>
      </c>
      <c r="U731" s="105">
        <v>44371.483870967699</v>
      </c>
      <c r="V731" s="105">
        <v>53033.466666666704</v>
      </c>
      <c r="W731" s="111"/>
      <c r="X731" s="111"/>
      <c r="Y731" s="104"/>
      <c r="Z731" s="104"/>
    </row>
    <row r="732" spans="1:26" ht="12.75" customHeight="1" x14ac:dyDescent="0.3">
      <c r="A732" s="27">
        <v>723</v>
      </c>
      <c r="B732" s="29" t="s">
        <v>728</v>
      </c>
      <c r="C732" s="29">
        <v>0</v>
      </c>
      <c r="D732" s="29" t="s">
        <v>755</v>
      </c>
      <c r="E732" s="29" t="s">
        <v>1241</v>
      </c>
      <c r="F732" s="71" t="s">
        <v>429</v>
      </c>
      <c r="G732" s="71" t="s">
        <v>50</v>
      </c>
      <c r="H732" s="29">
        <v>0</v>
      </c>
      <c r="I732" s="110" t="s">
        <v>876</v>
      </c>
      <c r="J732" s="105">
        <v>597.48</v>
      </c>
      <c r="K732" s="105">
        <v>597.48</v>
      </c>
      <c r="L732" s="105">
        <v>597.48</v>
      </c>
      <c r="M732" s="105">
        <v>597.48</v>
      </c>
      <c r="N732" s="105">
        <v>597.48</v>
      </c>
      <c r="O732" s="105">
        <v>597.48</v>
      </c>
      <c r="P732" s="105">
        <v>597.48</v>
      </c>
      <c r="Q732" s="105">
        <v>597.48</v>
      </c>
      <c r="R732" s="105">
        <v>597.48</v>
      </c>
      <c r="S732" s="105">
        <v>597.48</v>
      </c>
      <c r="T732" s="105">
        <v>597.48</v>
      </c>
      <c r="U732" s="105">
        <v>597.48</v>
      </c>
      <c r="V732" s="105">
        <v>597.48</v>
      </c>
      <c r="W732" s="111"/>
      <c r="X732" s="111"/>
      <c r="Y732" s="104"/>
      <c r="Z732" s="104"/>
    </row>
    <row r="733" spans="1:26" ht="12.75" customHeight="1" x14ac:dyDescent="0.3">
      <c r="A733" s="27">
        <v>724</v>
      </c>
      <c r="B733" s="29" t="s">
        <v>728</v>
      </c>
      <c r="C733" s="29">
        <v>0</v>
      </c>
      <c r="D733" s="29" t="s">
        <v>755</v>
      </c>
      <c r="E733" s="29" t="s">
        <v>1241</v>
      </c>
      <c r="F733" s="71" t="s">
        <v>429</v>
      </c>
      <c r="G733" s="71" t="s">
        <v>53</v>
      </c>
      <c r="H733" s="29">
        <v>0</v>
      </c>
      <c r="I733" s="110">
        <v>0</v>
      </c>
      <c r="J733" s="105">
        <v>117925.298666667</v>
      </c>
      <c r="K733" s="105">
        <v>52865.3032258065</v>
      </c>
      <c r="L733" s="105">
        <v>91891.1</v>
      </c>
      <c r="M733" s="105">
        <v>101834.04166666701</v>
      </c>
      <c r="N733" s="105">
        <v>97984.129677419405</v>
      </c>
      <c r="O733" s="105">
        <v>93984.563666666596</v>
      </c>
      <c r="P733" s="105">
        <v>89924.796774193499</v>
      </c>
      <c r="Q733" s="105">
        <v>96871.288709677494</v>
      </c>
      <c r="R733" s="105">
        <v>131717.47928571401</v>
      </c>
      <c r="S733" s="105">
        <v>127919.35451612899</v>
      </c>
      <c r="T733" s="105">
        <v>125208.224666667</v>
      </c>
      <c r="U733" s="105">
        <v>122231.67645161301</v>
      </c>
      <c r="V733" s="105">
        <v>117925.298666667</v>
      </c>
      <c r="W733" s="111"/>
      <c r="X733" s="111"/>
      <c r="Y733" s="104"/>
      <c r="Z733" s="104"/>
    </row>
    <row r="734" spans="1:26" ht="12.75" customHeight="1" x14ac:dyDescent="0.3">
      <c r="A734" s="27">
        <v>725</v>
      </c>
      <c r="B734" s="29" t="s">
        <v>728</v>
      </c>
      <c r="C734" s="29">
        <v>0</v>
      </c>
      <c r="D734" s="29" t="s">
        <v>755</v>
      </c>
      <c r="E734" s="29" t="s">
        <v>1242</v>
      </c>
      <c r="F734" s="71" t="s">
        <v>430</v>
      </c>
      <c r="G734" s="71" t="s">
        <v>50</v>
      </c>
      <c r="H734" s="29">
        <v>0</v>
      </c>
      <c r="I734" s="110" t="s">
        <v>1243</v>
      </c>
      <c r="J734" s="105">
        <v>0</v>
      </c>
      <c r="K734" s="105">
        <v>509258.03225806501</v>
      </c>
      <c r="L734" s="105">
        <v>928647</v>
      </c>
      <c r="M734" s="105">
        <v>864253.31466666702</v>
      </c>
      <c r="N734" s="105">
        <v>312738.88741935499</v>
      </c>
      <c r="O734" s="105">
        <v>-0.03</v>
      </c>
      <c r="P734" s="105">
        <v>-0.03</v>
      </c>
      <c r="Q734" s="105">
        <v>-0.03</v>
      </c>
      <c r="R734" s="105">
        <v>-0.03</v>
      </c>
      <c r="S734" s="105">
        <v>-1.6451612903225801E-2</v>
      </c>
      <c r="T734" s="105">
        <v>770537.9</v>
      </c>
      <c r="U734" s="105">
        <v>1220206.64516129</v>
      </c>
      <c r="V734" s="105">
        <v>0</v>
      </c>
      <c r="W734" s="111"/>
      <c r="X734" s="111"/>
      <c r="Y734" s="104"/>
      <c r="Z734" s="104"/>
    </row>
    <row r="735" spans="1:26" ht="12.75" customHeight="1" x14ac:dyDescent="0.3">
      <c r="A735" s="27">
        <v>726</v>
      </c>
      <c r="B735" s="29" t="s">
        <v>728</v>
      </c>
      <c r="C735" s="29">
        <v>0</v>
      </c>
      <c r="D735" s="29" t="s">
        <v>755</v>
      </c>
      <c r="E735" s="29" t="s">
        <v>1242</v>
      </c>
      <c r="F735" s="71" t="s">
        <v>430</v>
      </c>
      <c r="G735" s="71" t="s">
        <v>381</v>
      </c>
      <c r="H735" s="29">
        <v>0</v>
      </c>
      <c r="I735" s="110" t="s">
        <v>1243</v>
      </c>
      <c r="J735" s="105">
        <v>90613.926000000007</v>
      </c>
      <c r="K735" s="105">
        <v>1054349.20290323</v>
      </c>
      <c r="L735" s="105">
        <v>1030425.03645161</v>
      </c>
      <c r="M735" s="105">
        <v>816732.83633333305</v>
      </c>
      <c r="N735" s="105">
        <v>682081.16193548404</v>
      </c>
      <c r="O735" s="105">
        <v>722482.47499999998</v>
      </c>
      <c r="P735" s="105">
        <v>750631.13</v>
      </c>
      <c r="Q735" s="105">
        <v>719308.32354838704</v>
      </c>
      <c r="R735" s="105">
        <v>689408.67392857198</v>
      </c>
      <c r="S735" s="105">
        <v>535753.98032258102</v>
      </c>
      <c r="T735" s="105">
        <v>175737.78</v>
      </c>
      <c r="U735" s="105">
        <v>174815.947741935</v>
      </c>
      <c r="V735" s="105">
        <v>90613.926000000007</v>
      </c>
      <c r="W735" s="111"/>
      <c r="X735" s="111"/>
      <c r="Y735" s="104"/>
      <c r="Z735" s="104"/>
    </row>
    <row r="736" spans="1:26" ht="12.75" customHeight="1" x14ac:dyDescent="0.3">
      <c r="A736" s="27">
        <v>727</v>
      </c>
      <c r="B736" s="29" t="s">
        <v>728</v>
      </c>
      <c r="C736" s="29">
        <v>0</v>
      </c>
      <c r="D736" s="29" t="s">
        <v>755</v>
      </c>
      <c r="E736" s="29" t="s">
        <v>1242</v>
      </c>
      <c r="F736" s="71" t="s">
        <v>430</v>
      </c>
      <c r="G736" s="71" t="s">
        <v>383</v>
      </c>
      <c r="H736" s="29">
        <v>0</v>
      </c>
      <c r="I736" s="110" t="s">
        <v>1243</v>
      </c>
      <c r="J736" s="105">
        <v>0</v>
      </c>
      <c r="K736" s="105">
        <v>0</v>
      </c>
      <c r="L736" s="105">
        <v>0</v>
      </c>
      <c r="M736" s="105">
        <v>0</v>
      </c>
      <c r="N736" s="105">
        <v>0</v>
      </c>
      <c r="O736" s="105">
        <v>0</v>
      </c>
      <c r="P736" s="105">
        <v>0</v>
      </c>
      <c r="Q736" s="105">
        <v>0</v>
      </c>
      <c r="R736" s="105">
        <v>0</v>
      </c>
      <c r="S736" s="105">
        <v>0</v>
      </c>
      <c r="T736" s="105">
        <v>0</v>
      </c>
      <c r="U736" s="105">
        <v>0</v>
      </c>
      <c r="V736" s="105">
        <v>0</v>
      </c>
      <c r="W736" s="111"/>
      <c r="X736" s="111"/>
      <c r="Y736" s="104"/>
      <c r="Z736" s="104"/>
    </row>
    <row r="737" spans="1:26" ht="12.75" customHeight="1" x14ac:dyDescent="0.3">
      <c r="A737" s="27">
        <v>728</v>
      </c>
      <c r="B737" s="29" t="s">
        <v>728</v>
      </c>
      <c r="C737" s="29">
        <v>0</v>
      </c>
      <c r="D737" s="29" t="s">
        <v>755</v>
      </c>
      <c r="E737" s="29" t="s">
        <v>1242</v>
      </c>
      <c r="F737" s="71" t="s">
        <v>430</v>
      </c>
      <c r="G737" s="71" t="s">
        <v>431</v>
      </c>
      <c r="H737" s="29">
        <v>0</v>
      </c>
      <c r="I737" s="110">
        <v>0</v>
      </c>
      <c r="J737" s="105">
        <v>1769194.49766667</v>
      </c>
      <c r="K737" s="105">
        <v>0</v>
      </c>
      <c r="L737" s="105">
        <v>-54885.762580645198</v>
      </c>
      <c r="M737" s="105">
        <v>-63985.603999999999</v>
      </c>
      <c r="N737" s="105">
        <v>367990.32741935499</v>
      </c>
      <c r="O737" s="105">
        <v>450982.61933333299</v>
      </c>
      <c r="P737" s="105">
        <v>164739.651290323</v>
      </c>
      <c r="Q737" s="105">
        <v>-83394.810967741898</v>
      </c>
      <c r="R737" s="105">
        <v>-263308.59357142902</v>
      </c>
      <c r="S737" s="105">
        <v>-268365.04516128998</v>
      </c>
      <c r="T737" s="105">
        <v>758.75300000000198</v>
      </c>
      <c r="U737" s="105">
        <v>669930.25064516102</v>
      </c>
      <c r="V737" s="105">
        <v>1769194.49766667</v>
      </c>
      <c r="W737" s="111"/>
      <c r="X737" s="111"/>
      <c r="Y737" s="104"/>
      <c r="Z737" s="104"/>
    </row>
    <row r="738" spans="1:26" ht="12.75" customHeight="1" x14ac:dyDescent="0.3">
      <c r="A738" s="27">
        <v>729</v>
      </c>
      <c r="B738" s="29" t="s">
        <v>728</v>
      </c>
      <c r="C738" s="29">
        <v>0</v>
      </c>
      <c r="D738" s="29" t="s">
        <v>755</v>
      </c>
      <c r="E738" s="29" t="s">
        <v>1244</v>
      </c>
      <c r="F738" s="71" t="s">
        <v>432</v>
      </c>
      <c r="G738" s="71" t="s">
        <v>50</v>
      </c>
      <c r="H738" s="29">
        <v>0</v>
      </c>
      <c r="I738" s="110" t="s">
        <v>764</v>
      </c>
      <c r="J738" s="105">
        <v>255325.5</v>
      </c>
      <c r="K738" s="105">
        <v>255325.5</v>
      </c>
      <c r="L738" s="105">
        <v>255325.5</v>
      </c>
      <c r="M738" s="105">
        <v>255325.5</v>
      </c>
      <c r="N738" s="105">
        <v>255325.5</v>
      </c>
      <c r="O738" s="105">
        <v>255325.5</v>
      </c>
      <c r="P738" s="105">
        <v>255325.5</v>
      </c>
      <c r="Q738" s="105">
        <v>255325.5</v>
      </c>
      <c r="R738" s="105">
        <v>255325.5</v>
      </c>
      <c r="S738" s="105">
        <v>255325.5</v>
      </c>
      <c r="T738" s="105">
        <v>255325.5</v>
      </c>
      <c r="U738" s="105">
        <v>255325.5</v>
      </c>
      <c r="V738" s="105">
        <v>255325.5</v>
      </c>
      <c r="W738" s="111"/>
      <c r="X738" s="111"/>
      <c r="Y738" s="104"/>
      <c r="Z738" s="104"/>
    </row>
    <row r="739" spans="1:26" ht="12.75" customHeight="1" x14ac:dyDescent="0.3">
      <c r="A739" s="27">
        <v>730</v>
      </c>
      <c r="B739" s="29" t="s">
        <v>728</v>
      </c>
      <c r="C739" s="29">
        <v>0</v>
      </c>
      <c r="D739" s="29" t="s">
        <v>755</v>
      </c>
      <c r="E739" s="29" t="s">
        <v>1244</v>
      </c>
      <c r="F739" s="71" t="s">
        <v>432</v>
      </c>
      <c r="G739" s="71" t="s">
        <v>51</v>
      </c>
      <c r="H739" s="29">
        <v>0</v>
      </c>
      <c r="I739" s="110" t="s">
        <v>764</v>
      </c>
      <c r="J739" s="105">
        <v>0</v>
      </c>
      <c r="K739" s="105">
        <v>0</v>
      </c>
      <c r="L739" s="105">
        <v>0</v>
      </c>
      <c r="M739" s="105">
        <v>0</v>
      </c>
      <c r="N739" s="105">
        <v>0</v>
      </c>
      <c r="O739" s="105">
        <v>0</v>
      </c>
      <c r="P739" s="105">
        <v>0</v>
      </c>
      <c r="Q739" s="105">
        <v>0</v>
      </c>
      <c r="R739" s="105">
        <v>0</v>
      </c>
      <c r="S739" s="105">
        <v>0</v>
      </c>
      <c r="T739" s="105">
        <v>0</v>
      </c>
      <c r="U739" s="105">
        <v>0</v>
      </c>
      <c r="V739" s="105">
        <v>0</v>
      </c>
      <c r="W739" s="111"/>
      <c r="X739" s="111"/>
      <c r="Y739" s="104"/>
      <c r="Z739" s="104"/>
    </row>
    <row r="740" spans="1:26" ht="12.75" customHeight="1" x14ac:dyDescent="0.3">
      <c r="A740" s="27">
        <v>731</v>
      </c>
      <c r="B740" s="29" t="s">
        <v>728</v>
      </c>
      <c r="C740" s="29">
        <v>0</v>
      </c>
      <c r="D740" s="29" t="s">
        <v>755</v>
      </c>
      <c r="E740" s="29" t="s">
        <v>1244</v>
      </c>
      <c r="F740" s="71" t="s">
        <v>432</v>
      </c>
      <c r="G740" s="71" t="s">
        <v>55</v>
      </c>
      <c r="H740" s="29">
        <v>0</v>
      </c>
      <c r="I740" s="110">
        <v>0</v>
      </c>
      <c r="J740" s="105">
        <v>3852277.1836666702</v>
      </c>
      <c r="K740" s="105">
        <v>3905931.24</v>
      </c>
      <c r="L740" s="105">
        <v>3804417.5996774202</v>
      </c>
      <c r="M740" s="105">
        <v>3807575.8266666699</v>
      </c>
      <c r="N740" s="105">
        <v>3897505.3941935501</v>
      </c>
      <c r="O740" s="105">
        <v>3972469.4470000002</v>
      </c>
      <c r="P740" s="105">
        <v>3956789.0858064499</v>
      </c>
      <c r="Q740" s="105">
        <v>3943250.5274193599</v>
      </c>
      <c r="R740" s="105">
        <v>3921806.0717857201</v>
      </c>
      <c r="S740" s="105">
        <v>3775773.3364516101</v>
      </c>
      <c r="T740" s="105">
        <v>3591470.037</v>
      </c>
      <c r="U740" s="105">
        <v>3542366.2554838699</v>
      </c>
      <c r="V740" s="105">
        <v>3852277.1836666702</v>
      </c>
      <c r="W740" s="111"/>
      <c r="X740" s="111"/>
      <c r="Y740" s="104"/>
      <c r="Z740" s="104"/>
    </row>
    <row r="741" spans="1:26" ht="12.75" customHeight="1" x14ac:dyDescent="0.3">
      <c r="A741" s="27">
        <v>732</v>
      </c>
      <c r="B741" s="29" t="s">
        <v>728</v>
      </c>
      <c r="C741" s="29">
        <v>0</v>
      </c>
      <c r="D741" s="29" t="s">
        <v>836</v>
      </c>
      <c r="E741" s="29" t="s">
        <v>1245</v>
      </c>
      <c r="F741" s="71" t="s">
        <v>433</v>
      </c>
      <c r="G741" s="71" t="s">
        <v>110</v>
      </c>
      <c r="H741" s="29">
        <v>0</v>
      </c>
      <c r="I741" s="110">
        <v>0</v>
      </c>
      <c r="J741" s="105">
        <v>630938.74</v>
      </c>
      <c r="K741" s="105">
        <v>625044.46258064499</v>
      </c>
      <c r="L741" s="105">
        <v>625408.365806452</v>
      </c>
      <c r="M741" s="105">
        <v>625929.24</v>
      </c>
      <c r="N741" s="105">
        <v>626410.59161290398</v>
      </c>
      <c r="O741" s="105">
        <v>626884.54</v>
      </c>
      <c r="P741" s="105">
        <v>627358.14</v>
      </c>
      <c r="Q741" s="105">
        <v>627928.26903225796</v>
      </c>
      <c r="R741" s="105">
        <v>628560.568571429</v>
      </c>
      <c r="S741" s="105">
        <v>629187.33354838705</v>
      </c>
      <c r="T741" s="105">
        <v>629806.34</v>
      </c>
      <c r="U741" s="105">
        <v>630440.91419354896</v>
      </c>
      <c r="V741" s="105">
        <v>630938.74</v>
      </c>
      <c r="W741" s="111"/>
      <c r="X741" s="111"/>
      <c r="Y741" s="104"/>
      <c r="Z741" s="104"/>
    </row>
    <row r="742" spans="1:26" ht="12.75" customHeight="1" x14ac:dyDescent="0.3">
      <c r="A742" s="27">
        <v>733</v>
      </c>
      <c r="B742" s="29" t="s">
        <v>728</v>
      </c>
      <c r="C742" s="29">
        <v>0</v>
      </c>
      <c r="D742" s="29" t="s">
        <v>737</v>
      </c>
      <c r="E742" s="29" t="s">
        <v>1246</v>
      </c>
      <c r="F742" s="71" t="s">
        <v>434</v>
      </c>
      <c r="G742" s="71" t="s">
        <v>31</v>
      </c>
      <c r="H742" s="29">
        <v>0</v>
      </c>
      <c r="I742" s="110" t="s">
        <v>1149</v>
      </c>
      <c r="J742" s="105">
        <v>3334.16</v>
      </c>
      <c r="K742" s="105">
        <v>2772.2245161290298</v>
      </c>
      <c r="L742" s="105">
        <v>3407.7316129032301</v>
      </c>
      <c r="M742" s="105">
        <v>3654.75</v>
      </c>
      <c r="N742" s="105">
        <v>3585.61483870968</v>
      </c>
      <c r="O742" s="105">
        <v>3566.6886666666601</v>
      </c>
      <c r="P742" s="105">
        <v>3483.3732258064501</v>
      </c>
      <c r="Q742" s="105">
        <v>3418.8303225806399</v>
      </c>
      <c r="R742" s="105">
        <v>3268.2885714285699</v>
      </c>
      <c r="S742" s="105">
        <v>3237.8580645161301</v>
      </c>
      <c r="T742" s="105">
        <v>3279.44266666667</v>
      </c>
      <c r="U742" s="105">
        <v>3334.16</v>
      </c>
      <c r="V742" s="105">
        <v>3334.16</v>
      </c>
      <c r="W742" s="111"/>
      <c r="X742" s="111"/>
      <c r="Y742" s="104"/>
      <c r="Z742" s="104"/>
    </row>
    <row r="743" spans="1:26" ht="12.75" customHeight="1" x14ac:dyDescent="0.3">
      <c r="A743" s="27">
        <v>734</v>
      </c>
      <c r="B743" s="29" t="s">
        <v>728</v>
      </c>
      <c r="C743" s="29">
        <v>0</v>
      </c>
      <c r="D743" s="29" t="s">
        <v>737</v>
      </c>
      <c r="E743" s="29" t="s">
        <v>1246</v>
      </c>
      <c r="F743" s="71" t="s">
        <v>434</v>
      </c>
      <c r="G743" s="71" t="s">
        <v>162</v>
      </c>
      <c r="H743" s="29">
        <v>0</v>
      </c>
      <c r="I743" s="110">
        <v>0</v>
      </c>
      <c r="J743" s="105">
        <v>62785.809333333302</v>
      </c>
      <c r="K743" s="105">
        <v>90831.672903225801</v>
      </c>
      <c r="L743" s="105">
        <v>91300.790645161294</v>
      </c>
      <c r="M743" s="105">
        <v>89401.515333333402</v>
      </c>
      <c r="N743" s="105">
        <v>68982.346451612902</v>
      </c>
      <c r="O743" s="105">
        <v>69721.045333333401</v>
      </c>
      <c r="P743" s="105">
        <v>68974.503225806504</v>
      </c>
      <c r="Q743" s="105">
        <v>67346.989354838704</v>
      </c>
      <c r="R743" s="105">
        <v>67828.63</v>
      </c>
      <c r="S743" s="105">
        <v>68348.855806451596</v>
      </c>
      <c r="T743" s="105">
        <v>60498.142</v>
      </c>
      <c r="U743" s="105">
        <v>61713.648387096699</v>
      </c>
      <c r="V743" s="105">
        <v>62785.809333333302</v>
      </c>
      <c r="W743" s="111"/>
      <c r="X743" s="111"/>
      <c r="Y743" s="104"/>
      <c r="Z743" s="104"/>
    </row>
    <row r="744" spans="1:26" ht="12.75" customHeight="1" x14ac:dyDescent="0.3">
      <c r="A744" s="27">
        <v>735</v>
      </c>
      <c r="B744" s="29" t="s">
        <v>728</v>
      </c>
      <c r="C744" s="29">
        <v>0</v>
      </c>
      <c r="D744" s="29" t="s">
        <v>734</v>
      </c>
      <c r="E744" s="29" t="s">
        <v>1247</v>
      </c>
      <c r="F744" s="71" t="s">
        <v>435</v>
      </c>
      <c r="G744" s="71" t="s">
        <v>38</v>
      </c>
      <c r="H744" s="29">
        <v>0</v>
      </c>
      <c r="I744" s="110">
        <v>0</v>
      </c>
      <c r="J744" s="105">
        <v>375942.01933333301</v>
      </c>
      <c r="K744" s="105">
        <v>363116.33709677402</v>
      </c>
      <c r="L744" s="105">
        <v>268463.81032258098</v>
      </c>
      <c r="M744" s="105">
        <v>280010.36266666697</v>
      </c>
      <c r="N744" s="105">
        <v>303506.17677419301</v>
      </c>
      <c r="O744" s="105">
        <v>326767.45366666699</v>
      </c>
      <c r="P744" s="105">
        <v>350237.41129032301</v>
      </c>
      <c r="Q744" s="105">
        <v>368096.33354838699</v>
      </c>
      <c r="R744" s="105">
        <v>356357.29321428598</v>
      </c>
      <c r="S744" s="105">
        <v>276617.71064516099</v>
      </c>
      <c r="T744" s="105">
        <v>303963.636</v>
      </c>
      <c r="U744" s="105">
        <v>342980.45806451602</v>
      </c>
      <c r="V744" s="105">
        <v>375942.01933333301</v>
      </c>
      <c r="W744" s="111"/>
      <c r="X744" s="111"/>
      <c r="Y744" s="104"/>
      <c r="Z744" s="104"/>
    </row>
    <row r="745" spans="1:26" ht="12.75" customHeight="1" x14ac:dyDescent="0.3">
      <c r="A745" s="27">
        <v>736</v>
      </c>
      <c r="B745" s="29" t="s">
        <v>728</v>
      </c>
      <c r="C745" s="29">
        <v>0</v>
      </c>
      <c r="D745" s="29" t="s">
        <v>734</v>
      </c>
      <c r="E745" s="29" t="s">
        <v>1248</v>
      </c>
      <c r="F745" s="71" t="s">
        <v>436</v>
      </c>
      <c r="G745" s="71" t="s">
        <v>38</v>
      </c>
      <c r="H745" s="29">
        <v>0</v>
      </c>
      <c r="I745" s="110">
        <v>0</v>
      </c>
      <c r="J745" s="105">
        <v>7354.4206666666596</v>
      </c>
      <c r="K745" s="105">
        <v>7286.0361290322599</v>
      </c>
      <c r="L745" s="105">
        <v>7290.4877419354798</v>
      </c>
      <c r="M745" s="105">
        <v>7296.92</v>
      </c>
      <c r="N745" s="105">
        <v>7302.68129032258</v>
      </c>
      <c r="O745" s="105">
        <v>7307.8533333333298</v>
      </c>
      <c r="P745" s="105">
        <v>7313.1006451612902</v>
      </c>
      <c r="Q745" s="105">
        <v>7319.8748387096803</v>
      </c>
      <c r="R745" s="105">
        <v>7327.02</v>
      </c>
      <c r="S745" s="105">
        <v>7334.5522580645102</v>
      </c>
      <c r="T745" s="105">
        <v>7341.92</v>
      </c>
      <c r="U745" s="105">
        <v>7349.5522580645102</v>
      </c>
      <c r="V745" s="105">
        <v>7354.4206666666596</v>
      </c>
      <c r="W745" s="111"/>
      <c r="X745" s="111"/>
      <c r="Y745" s="104"/>
      <c r="Z745" s="104"/>
    </row>
    <row r="746" spans="1:26" ht="12.75" customHeight="1" x14ac:dyDescent="0.3">
      <c r="A746" s="27">
        <v>737</v>
      </c>
      <c r="B746" s="29" t="s">
        <v>728</v>
      </c>
      <c r="C746" s="29">
        <v>0</v>
      </c>
      <c r="D746" s="29" t="s">
        <v>747</v>
      </c>
      <c r="E746" s="29" t="s">
        <v>1249</v>
      </c>
      <c r="F746" s="71" t="s">
        <v>437</v>
      </c>
      <c r="G746" s="71" t="s">
        <v>46</v>
      </c>
      <c r="H746" s="29">
        <v>0</v>
      </c>
      <c r="I746" s="110">
        <v>0</v>
      </c>
      <c r="J746" s="105">
        <v>5040256.5833333302</v>
      </c>
      <c r="K746" s="105">
        <v>4420018.64967742</v>
      </c>
      <c r="L746" s="105">
        <v>4589637.1425806396</v>
      </c>
      <c r="M746" s="105">
        <v>4479724.5013333298</v>
      </c>
      <c r="N746" s="105">
        <v>4365962.64451613</v>
      </c>
      <c r="O746" s="105">
        <v>4294583.3693333296</v>
      </c>
      <c r="P746" s="105">
        <v>4183638.60129032</v>
      </c>
      <c r="Q746" s="105">
        <v>4094794.06129032</v>
      </c>
      <c r="R746" s="105">
        <v>4000214.4</v>
      </c>
      <c r="S746" s="105">
        <v>3914061.63612903</v>
      </c>
      <c r="T746" s="105">
        <v>4341545.3059999999</v>
      </c>
      <c r="U746" s="105">
        <v>5135357.9470967799</v>
      </c>
      <c r="V746" s="105">
        <v>5040256.5833333302</v>
      </c>
      <c r="W746" s="111"/>
      <c r="X746" s="111"/>
      <c r="Y746" s="104"/>
      <c r="Z746" s="104"/>
    </row>
    <row r="747" spans="1:26" ht="12.75" customHeight="1" x14ac:dyDescent="0.3">
      <c r="A747" s="27">
        <v>738</v>
      </c>
      <c r="B747" s="29" t="s">
        <v>785</v>
      </c>
      <c r="C747" s="29">
        <v>0</v>
      </c>
      <c r="D747" s="29" t="s">
        <v>854</v>
      </c>
      <c r="E747" s="29" t="s">
        <v>1250</v>
      </c>
      <c r="F747" s="71" t="s">
        <v>438</v>
      </c>
      <c r="G747" s="71" t="s">
        <v>118</v>
      </c>
      <c r="H747" s="29" t="s">
        <v>439</v>
      </c>
      <c r="I747" s="110">
        <v>0</v>
      </c>
      <c r="J747" s="105">
        <v>7301102.6833333299</v>
      </c>
      <c r="K747" s="105">
        <v>7249440.0274193501</v>
      </c>
      <c r="L747" s="105">
        <v>7252754.3499999996</v>
      </c>
      <c r="M747" s="105">
        <v>7252754.3499999996</v>
      </c>
      <c r="N747" s="105">
        <v>7252754.3499999996</v>
      </c>
      <c r="O747" s="105">
        <v>7266534.8166666599</v>
      </c>
      <c r="P747" s="105">
        <v>7274333.6725806398</v>
      </c>
      <c r="Q747" s="105">
        <v>7278667.3499999996</v>
      </c>
      <c r="R747" s="105">
        <v>7283443.4928571396</v>
      </c>
      <c r="S747" s="105">
        <v>7288135.0596774202</v>
      </c>
      <c r="T747" s="105">
        <v>7292733.9500000002</v>
      </c>
      <c r="U747" s="105">
        <v>7297430.7370967697</v>
      </c>
      <c r="V747" s="105">
        <v>7301102.6833333299</v>
      </c>
      <c r="W747" s="111"/>
      <c r="X747" s="111"/>
      <c r="Y747" s="104"/>
      <c r="Z747" s="104"/>
    </row>
    <row r="748" spans="1:26" ht="12.75" customHeight="1" x14ac:dyDescent="0.3">
      <c r="A748" s="27">
        <v>739</v>
      </c>
      <c r="B748" s="29" t="s">
        <v>785</v>
      </c>
      <c r="C748" s="29">
        <v>0</v>
      </c>
      <c r="D748" s="29" t="s">
        <v>854</v>
      </c>
      <c r="E748" s="29" t="s">
        <v>1251</v>
      </c>
      <c r="F748" s="71" t="s">
        <v>438</v>
      </c>
      <c r="G748" s="71" t="s">
        <v>118</v>
      </c>
      <c r="H748" s="29" t="s">
        <v>440</v>
      </c>
      <c r="I748" s="110">
        <v>0</v>
      </c>
      <c r="J748" s="105">
        <v>0</v>
      </c>
      <c r="K748" s="105">
        <v>0</v>
      </c>
      <c r="L748" s="105">
        <v>0</v>
      </c>
      <c r="M748" s="105">
        <v>0</v>
      </c>
      <c r="N748" s="105">
        <v>0</v>
      </c>
      <c r="O748" s="105">
        <v>0</v>
      </c>
      <c r="P748" s="105">
        <v>0</v>
      </c>
      <c r="Q748" s="105">
        <v>0</v>
      </c>
      <c r="R748" s="105">
        <v>0</v>
      </c>
      <c r="S748" s="105">
        <v>0</v>
      </c>
      <c r="T748" s="105">
        <v>0</v>
      </c>
      <c r="U748" s="105">
        <v>0</v>
      </c>
      <c r="V748" s="105">
        <v>0</v>
      </c>
      <c r="W748" s="111"/>
      <c r="X748" s="111"/>
      <c r="Y748" s="104"/>
      <c r="Z748" s="104"/>
    </row>
    <row r="749" spans="1:26" ht="12.75" customHeight="1" x14ac:dyDescent="0.3">
      <c r="A749" s="27">
        <v>740</v>
      </c>
      <c r="B749" s="29" t="s">
        <v>785</v>
      </c>
      <c r="C749" s="29">
        <v>0</v>
      </c>
      <c r="D749" s="29" t="s">
        <v>854</v>
      </c>
      <c r="E749" s="29" t="s">
        <v>1252</v>
      </c>
      <c r="F749" s="71" t="s">
        <v>438</v>
      </c>
      <c r="G749" s="71" t="s">
        <v>118</v>
      </c>
      <c r="H749" s="29" t="s">
        <v>441</v>
      </c>
      <c r="I749" s="110">
        <v>0</v>
      </c>
      <c r="J749" s="105">
        <v>4611872.1399999997</v>
      </c>
      <c r="K749" s="105">
        <v>5066186.4338709703</v>
      </c>
      <c r="L749" s="105">
        <v>4967993.0906451596</v>
      </c>
      <c r="M749" s="105">
        <v>4934881.7743333299</v>
      </c>
      <c r="N749" s="105">
        <v>4874120.9758064495</v>
      </c>
      <c r="O749" s="105">
        <v>4772363.0416666698</v>
      </c>
      <c r="P749" s="105">
        <v>4747609.2493548403</v>
      </c>
      <c r="Q749" s="105">
        <v>4713016.6838709703</v>
      </c>
      <c r="R749" s="105">
        <v>4678169.3585714297</v>
      </c>
      <c r="S749" s="105">
        <v>4665047.6925806496</v>
      </c>
      <c r="T749" s="105">
        <v>4648411.58866667</v>
      </c>
      <c r="U749" s="105">
        <v>4623521.6222580597</v>
      </c>
      <c r="V749" s="105">
        <v>4611872.1399999997</v>
      </c>
      <c r="W749" s="111"/>
      <c r="X749" s="111"/>
      <c r="Y749" s="104"/>
      <c r="Z749" s="104"/>
    </row>
    <row r="750" spans="1:26" ht="12.75" customHeight="1" x14ac:dyDescent="0.3">
      <c r="A750" s="27">
        <v>741</v>
      </c>
      <c r="B750" s="29" t="s">
        <v>785</v>
      </c>
      <c r="C750" s="29">
        <v>0</v>
      </c>
      <c r="D750" s="29" t="s">
        <v>854</v>
      </c>
      <c r="E750" s="29" t="s">
        <v>1251</v>
      </c>
      <c r="F750" s="71" t="s">
        <v>438</v>
      </c>
      <c r="G750" s="71" t="s">
        <v>118</v>
      </c>
      <c r="H750" s="29">
        <v>0</v>
      </c>
      <c r="I750" s="110" t="s">
        <v>745</v>
      </c>
      <c r="J750" s="105">
        <v>219222.71666666699</v>
      </c>
      <c r="K750" s="105">
        <v>343859.37354838703</v>
      </c>
      <c r="L750" s="105">
        <v>329563.51548387099</v>
      </c>
      <c r="M750" s="105">
        <v>333657.01333333302</v>
      </c>
      <c r="N750" s="105">
        <v>327138.74774193601</v>
      </c>
      <c r="O750" s="105">
        <v>298710.69333333301</v>
      </c>
      <c r="P750" s="105">
        <v>283238.90258064499</v>
      </c>
      <c r="Q750" s="105">
        <v>272130.01129032299</v>
      </c>
      <c r="R750" s="105">
        <v>263938.73285714298</v>
      </c>
      <c r="S750" s="105">
        <v>261484.45129032299</v>
      </c>
      <c r="T750" s="105">
        <v>260523.976666667</v>
      </c>
      <c r="U750" s="105">
        <v>241855.86419354801</v>
      </c>
      <c r="V750" s="105">
        <v>219222.71666666699</v>
      </c>
      <c r="W750" s="111"/>
      <c r="X750" s="111"/>
      <c r="Y750" s="104"/>
      <c r="Z750" s="104"/>
    </row>
    <row r="751" spans="1:26" ht="12.75" customHeight="1" x14ac:dyDescent="0.3">
      <c r="A751" s="27">
        <v>742</v>
      </c>
      <c r="B751" s="29" t="s">
        <v>728</v>
      </c>
      <c r="C751" s="29">
        <v>0</v>
      </c>
      <c r="D751" s="29" t="s">
        <v>929</v>
      </c>
      <c r="E751" s="29" t="s">
        <v>1253</v>
      </c>
      <c r="F751" s="71" t="s">
        <v>442</v>
      </c>
      <c r="G751" s="71" t="s">
        <v>147</v>
      </c>
      <c r="H751" s="29">
        <v>0</v>
      </c>
      <c r="I751" s="110">
        <v>0</v>
      </c>
      <c r="J751" s="105">
        <v>1463020.65666667</v>
      </c>
      <c r="K751" s="105">
        <v>1449691.50483871</v>
      </c>
      <c r="L751" s="105">
        <v>1450496.4416129</v>
      </c>
      <c r="M751" s="105">
        <v>1451704.59</v>
      </c>
      <c r="N751" s="105">
        <v>1452816.0222580601</v>
      </c>
      <c r="O751" s="105">
        <v>1453872.88333333</v>
      </c>
      <c r="P751" s="105">
        <v>1454887.6932258101</v>
      </c>
      <c r="Q751" s="105">
        <v>1456182.49645161</v>
      </c>
      <c r="R751" s="105">
        <v>1457622.9614285701</v>
      </c>
      <c r="S751" s="105">
        <v>1459048.87387097</v>
      </c>
      <c r="T751" s="105">
        <v>1460460.09</v>
      </c>
      <c r="U751" s="105">
        <v>1461905.3416128999</v>
      </c>
      <c r="V751" s="105">
        <v>1463020.65666667</v>
      </c>
      <c r="W751" s="111"/>
      <c r="X751" s="111"/>
      <c r="Y751" s="104"/>
      <c r="Z751" s="104"/>
    </row>
    <row r="752" spans="1:26" ht="12.75" customHeight="1" x14ac:dyDescent="0.3">
      <c r="A752" s="27">
        <v>743</v>
      </c>
      <c r="B752" s="29" t="s">
        <v>728</v>
      </c>
      <c r="C752" s="29">
        <v>0</v>
      </c>
      <c r="D752" s="29" t="s">
        <v>872</v>
      </c>
      <c r="E752" s="29" t="s">
        <v>1254</v>
      </c>
      <c r="F752" s="71" t="s">
        <v>443</v>
      </c>
      <c r="G752" s="71" t="s">
        <v>127</v>
      </c>
      <c r="H752" s="29">
        <v>0</v>
      </c>
      <c r="I752" s="110">
        <v>0</v>
      </c>
      <c r="J752" s="105">
        <v>693369.36100000003</v>
      </c>
      <c r="K752" s="105">
        <v>1197186.2738709699</v>
      </c>
      <c r="L752" s="105">
        <v>1012223.36516129</v>
      </c>
      <c r="M752" s="105">
        <v>1133247.575</v>
      </c>
      <c r="N752" s="105">
        <v>1199358.04193548</v>
      </c>
      <c r="O752" s="105">
        <v>931149.03500000003</v>
      </c>
      <c r="P752" s="105">
        <v>1023888.35612903</v>
      </c>
      <c r="Q752" s="105">
        <v>1091524.67741936</v>
      </c>
      <c r="R752" s="105">
        <v>832210.01500000001</v>
      </c>
      <c r="S752" s="105">
        <v>937128.69451612898</v>
      </c>
      <c r="T752" s="105">
        <v>851465.76466666698</v>
      </c>
      <c r="U752" s="105">
        <v>636264.68451612897</v>
      </c>
      <c r="V752" s="105">
        <v>693369.36100000003</v>
      </c>
      <c r="W752" s="111"/>
      <c r="X752" s="111"/>
      <c r="Y752" s="104"/>
      <c r="Z752" s="104"/>
    </row>
    <row r="753" spans="1:26" ht="12.75" customHeight="1" x14ac:dyDescent="0.3">
      <c r="A753" s="27">
        <v>744</v>
      </c>
      <c r="B753" s="29" t="s">
        <v>728</v>
      </c>
      <c r="C753" s="29">
        <v>0</v>
      </c>
      <c r="D753" s="29" t="s">
        <v>755</v>
      </c>
      <c r="E753" s="29" t="s">
        <v>1255</v>
      </c>
      <c r="F753" s="71" t="s">
        <v>444</v>
      </c>
      <c r="G753" s="71" t="s">
        <v>50</v>
      </c>
      <c r="H753" s="29">
        <v>0</v>
      </c>
      <c r="I753" s="110" t="s">
        <v>876</v>
      </c>
      <c r="J753" s="105">
        <v>631.05999999999995</v>
      </c>
      <c r="K753" s="105">
        <v>3865.6774193548399</v>
      </c>
      <c r="L753" s="105">
        <v>631.05999999999995</v>
      </c>
      <c r="M753" s="105">
        <v>631.05999999999995</v>
      </c>
      <c r="N753" s="105">
        <v>631.05999999999995</v>
      </c>
      <c r="O753" s="105">
        <v>631.05999999999995</v>
      </c>
      <c r="P753" s="105">
        <v>631.05999999999995</v>
      </c>
      <c r="Q753" s="105">
        <v>631.05999999999995</v>
      </c>
      <c r="R753" s="105">
        <v>631.05999999999995</v>
      </c>
      <c r="S753" s="105">
        <v>631.05999999999995</v>
      </c>
      <c r="T753" s="105">
        <v>631.05999999999995</v>
      </c>
      <c r="U753" s="105">
        <v>631.05999999999995</v>
      </c>
      <c r="V753" s="105">
        <v>631.05999999999995</v>
      </c>
      <c r="W753" s="111"/>
      <c r="X753" s="111"/>
      <c r="Y753" s="104"/>
      <c r="Z753" s="104"/>
    </row>
    <row r="754" spans="1:26" ht="12.75" customHeight="1" x14ac:dyDescent="0.3">
      <c r="A754" s="27">
        <v>745</v>
      </c>
      <c r="B754" s="29" t="s">
        <v>728</v>
      </c>
      <c r="C754" s="29">
        <v>0</v>
      </c>
      <c r="D754" s="29" t="s">
        <v>755</v>
      </c>
      <c r="E754" s="29" t="s">
        <v>1255</v>
      </c>
      <c r="F754" s="71" t="s">
        <v>444</v>
      </c>
      <c r="G754" s="71" t="s">
        <v>53</v>
      </c>
      <c r="H754" s="29">
        <v>0</v>
      </c>
      <c r="I754" s="110">
        <v>0</v>
      </c>
      <c r="J754" s="105">
        <v>1792865.76533333</v>
      </c>
      <c r="K754" s="105">
        <v>753525.02806451602</v>
      </c>
      <c r="L754" s="105">
        <v>990264.58387096797</v>
      </c>
      <c r="M754" s="105">
        <v>959015.00666666694</v>
      </c>
      <c r="N754" s="105">
        <v>775270.806774194</v>
      </c>
      <c r="O754" s="105">
        <v>1337973.28</v>
      </c>
      <c r="P754" s="105">
        <v>1413874.3280645199</v>
      </c>
      <c r="Q754" s="105">
        <v>1264378.1435483899</v>
      </c>
      <c r="R754" s="105">
        <v>1545498.4732142901</v>
      </c>
      <c r="S754" s="105">
        <v>1794032.42741936</v>
      </c>
      <c r="T754" s="105">
        <v>1841577.45833333</v>
      </c>
      <c r="U754" s="105">
        <v>1855936.2938709699</v>
      </c>
      <c r="V754" s="105">
        <v>1792865.76533333</v>
      </c>
      <c r="W754" s="111"/>
      <c r="X754" s="111"/>
      <c r="Y754" s="104"/>
      <c r="Z754" s="104"/>
    </row>
    <row r="755" spans="1:26" ht="12.75" customHeight="1" x14ac:dyDescent="0.3">
      <c r="A755" s="27">
        <v>746</v>
      </c>
      <c r="B755" s="29" t="s">
        <v>728</v>
      </c>
      <c r="C755" s="29">
        <v>0</v>
      </c>
      <c r="D755" s="29" t="s">
        <v>747</v>
      </c>
      <c r="E755" s="29" t="s">
        <v>1256</v>
      </c>
      <c r="F755" s="71" t="s">
        <v>445</v>
      </c>
      <c r="G755" s="71" t="s">
        <v>317</v>
      </c>
      <c r="H755" s="29">
        <v>0</v>
      </c>
      <c r="I755" s="110">
        <v>0</v>
      </c>
      <c r="J755" s="105">
        <v>108298.03333333301</v>
      </c>
      <c r="K755" s="105">
        <v>112665.60870967701</v>
      </c>
      <c r="L755" s="105">
        <v>138806.29483870999</v>
      </c>
      <c r="M755" s="105">
        <v>127999.027333333</v>
      </c>
      <c r="N755" s="105">
        <v>154581.17645161299</v>
      </c>
      <c r="O755" s="105">
        <v>159897.65733333299</v>
      </c>
      <c r="P755" s="105">
        <v>185064.17193548399</v>
      </c>
      <c r="Q755" s="105">
        <v>143857.14741935499</v>
      </c>
      <c r="R755" s="105">
        <v>138471.57750000001</v>
      </c>
      <c r="S755" s="105">
        <v>125942.720967742</v>
      </c>
      <c r="T755" s="105">
        <v>112030.44500000001</v>
      </c>
      <c r="U755" s="105">
        <v>94308.971935483802</v>
      </c>
      <c r="V755" s="105">
        <v>108298.03333333301</v>
      </c>
      <c r="W755" s="111"/>
      <c r="X755" s="111"/>
      <c r="Y755" s="104"/>
      <c r="Z755" s="104"/>
    </row>
    <row r="756" spans="1:26" ht="12.75" customHeight="1" x14ac:dyDescent="0.3">
      <c r="A756" s="27">
        <v>747</v>
      </c>
      <c r="B756" s="29" t="s">
        <v>728</v>
      </c>
      <c r="C756" s="29">
        <v>0</v>
      </c>
      <c r="D756" s="29" t="s">
        <v>747</v>
      </c>
      <c r="E756" s="29" t="s">
        <v>1256</v>
      </c>
      <c r="F756" s="71" t="s">
        <v>445</v>
      </c>
      <c r="G756" s="71" t="s">
        <v>127</v>
      </c>
      <c r="H756" s="29">
        <v>0</v>
      </c>
      <c r="I756" s="110" t="s">
        <v>1257</v>
      </c>
      <c r="J756" s="105">
        <v>2653.0740000000001</v>
      </c>
      <c r="K756" s="105">
        <v>10819.687741935501</v>
      </c>
      <c r="L756" s="105">
        <v>4161.5580645161299</v>
      </c>
      <c r="M756" s="105">
        <v>1407.9760000000001</v>
      </c>
      <c r="N756" s="105">
        <v>2188.5019354838701</v>
      </c>
      <c r="O756" s="105">
        <v>1616.70266666667</v>
      </c>
      <c r="P756" s="105">
        <v>2398.2090322580598</v>
      </c>
      <c r="Q756" s="105">
        <v>1704.90161290323</v>
      </c>
      <c r="R756" s="105">
        <v>3452.1846428571398</v>
      </c>
      <c r="S756" s="105">
        <v>3864.8709677419401</v>
      </c>
      <c r="T756" s="105">
        <v>3430.6083333333299</v>
      </c>
      <c r="U756" s="105">
        <v>7731.92903225807</v>
      </c>
      <c r="V756" s="105">
        <v>2653.0740000000001</v>
      </c>
      <c r="W756" s="111"/>
      <c r="X756" s="111"/>
      <c r="Y756" s="104"/>
      <c r="Z756" s="104"/>
    </row>
    <row r="757" spans="1:26" ht="12.75" customHeight="1" x14ac:dyDescent="0.3">
      <c r="A757" s="27">
        <v>748</v>
      </c>
      <c r="B757" s="29" t="s">
        <v>728</v>
      </c>
      <c r="C757" s="29">
        <v>0</v>
      </c>
      <c r="D757" s="29" t="s">
        <v>850</v>
      </c>
      <c r="E757" s="29" t="s">
        <v>1258</v>
      </c>
      <c r="F757" s="71" t="s">
        <v>446</v>
      </c>
      <c r="G757" s="71" t="s">
        <v>114</v>
      </c>
      <c r="H757" s="29">
        <v>0</v>
      </c>
      <c r="I757" s="110">
        <v>0</v>
      </c>
      <c r="J757" s="105">
        <v>36863.78</v>
      </c>
      <c r="K757" s="105">
        <v>1018917.36709677</v>
      </c>
      <c r="L757" s="105">
        <v>1019731.56064516</v>
      </c>
      <c r="M757" s="105">
        <v>1020580.94666667</v>
      </c>
      <c r="N757" s="105">
        <v>1021365.39935484</v>
      </c>
      <c r="O757" s="105">
        <v>1022137.58</v>
      </c>
      <c r="P757" s="105">
        <v>1022910.27032258</v>
      </c>
      <c r="Q757" s="105">
        <v>1023839.75419355</v>
      </c>
      <c r="R757" s="105">
        <v>1024869.19428571</v>
      </c>
      <c r="S757" s="105">
        <v>1025890.91548387</v>
      </c>
      <c r="T757" s="105">
        <v>135081.57999999999</v>
      </c>
      <c r="U757" s="105">
        <v>36764.463870967702</v>
      </c>
      <c r="V757" s="105">
        <v>36863.78</v>
      </c>
      <c r="W757" s="111"/>
      <c r="X757" s="111"/>
      <c r="Y757" s="104"/>
      <c r="Z757" s="104"/>
    </row>
    <row r="758" spans="1:26" ht="12.75" customHeight="1" x14ac:dyDescent="0.3">
      <c r="A758" s="27">
        <v>749</v>
      </c>
      <c r="B758" s="29" t="s">
        <v>728</v>
      </c>
      <c r="C758" s="29">
        <v>0</v>
      </c>
      <c r="D758" s="29" t="s">
        <v>817</v>
      </c>
      <c r="E758" s="29" t="s">
        <v>1259</v>
      </c>
      <c r="F758" s="71" t="s">
        <v>447</v>
      </c>
      <c r="G758" s="71" t="s">
        <v>102</v>
      </c>
      <c r="H758" s="29" t="s">
        <v>448</v>
      </c>
      <c r="I758" s="110">
        <v>0</v>
      </c>
      <c r="J758" s="105">
        <v>-42.13</v>
      </c>
      <c r="K758" s="105">
        <v>-42.13</v>
      </c>
      <c r="L758" s="105">
        <v>-42.13</v>
      </c>
      <c r="M758" s="105">
        <v>-42.13</v>
      </c>
      <c r="N758" s="105">
        <v>-42.13</v>
      </c>
      <c r="O758" s="105">
        <v>-42.13</v>
      </c>
      <c r="P758" s="105">
        <v>-42.13</v>
      </c>
      <c r="Q758" s="105">
        <v>-42.13</v>
      </c>
      <c r="R758" s="105">
        <v>-42.13</v>
      </c>
      <c r="S758" s="105">
        <v>-42.13</v>
      </c>
      <c r="T758" s="105">
        <v>-42.13</v>
      </c>
      <c r="U758" s="105">
        <v>-42.13</v>
      </c>
      <c r="V758" s="105">
        <v>-42.13</v>
      </c>
      <c r="W758" s="111"/>
      <c r="X758" s="111"/>
      <c r="Y758" s="104"/>
      <c r="Z758" s="104"/>
    </row>
    <row r="759" spans="1:26" ht="12.75" customHeight="1" x14ac:dyDescent="0.3">
      <c r="A759" s="27">
        <v>750</v>
      </c>
      <c r="B759" s="29" t="s">
        <v>728</v>
      </c>
      <c r="C759" s="29">
        <v>0</v>
      </c>
      <c r="D759" s="29" t="s">
        <v>817</v>
      </c>
      <c r="E759" s="29" t="s">
        <v>1259</v>
      </c>
      <c r="F759" s="71" t="s">
        <v>447</v>
      </c>
      <c r="G759" s="71" t="s">
        <v>102</v>
      </c>
      <c r="H759" s="29" t="s">
        <v>449</v>
      </c>
      <c r="I759" s="110">
        <v>0</v>
      </c>
      <c r="J759" s="105">
        <v>431</v>
      </c>
      <c r="K759" s="105">
        <v>431</v>
      </c>
      <c r="L759" s="105">
        <v>431</v>
      </c>
      <c r="M759" s="105">
        <v>431</v>
      </c>
      <c r="N759" s="105">
        <v>431</v>
      </c>
      <c r="O759" s="105">
        <v>431</v>
      </c>
      <c r="P759" s="105">
        <v>431</v>
      </c>
      <c r="Q759" s="105">
        <v>431</v>
      </c>
      <c r="R759" s="105">
        <v>431</v>
      </c>
      <c r="S759" s="105">
        <v>431</v>
      </c>
      <c r="T759" s="105">
        <v>431</v>
      </c>
      <c r="U759" s="105">
        <v>431</v>
      </c>
      <c r="V759" s="105">
        <v>431</v>
      </c>
      <c r="W759" s="111"/>
      <c r="X759" s="111"/>
      <c r="Y759" s="104"/>
      <c r="Z759" s="104"/>
    </row>
    <row r="760" spans="1:26" ht="12.75" customHeight="1" x14ac:dyDescent="0.3">
      <c r="A760" s="27">
        <v>751</v>
      </c>
      <c r="B760" s="29" t="s">
        <v>728</v>
      </c>
      <c r="C760" s="29">
        <v>0</v>
      </c>
      <c r="D760" s="29" t="s">
        <v>817</v>
      </c>
      <c r="E760" s="29" t="s">
        <v>1259</v>
      </c>
      <c r="F760" s="71" t="s">
        <v>447</v>
      </c>
      <c r="G760" s="71" t="s">
        <v>102</v>
      </c>
      <c r="H760" s="29" t="s">
        <v>450</v>
      </c>
      <c r="I760" s="110">
        <v>0</v>
      </c>
      <c r="J760" s="105">
        <v>-121318.82</v>
      </c>
      <c r="K760" s="105">
        <v>-121318.82</v>
      </c>
      <c r="L760" s="105">
        <v>-121318.82</v>
      </c>
      <c r="M760" s="105">
        <v>-121318.82</v>
      </c>
      <c r="N760" s="105">
        <v>-121318.82</v>
      </c>
      <c r="O760" s="105">
        <v>-121318.82</v>
      </c>
      <c r="P760" s="105">
        <v>-121318.82</v>
      </c>
      <c r="Q760" s="105">
        <v>-121318.82</v>
      </c>
      <c r="R760" s="105">
        <v>-121318.82</v>
      </c>
      <c r="S760" s="105">
        <v>-121318.82</v>
      </c>
      <c r="T760" s="105">
        <v>-121318.82</v>
      </c>
      <c r="U760" s="105">
        <v>-121318.82</v>
      </c>
      <c r="V760" s="105">
        <v>-121318.82</v>
      </c>
      <c r="W760" s="111"/>
      <c r="X760" s="111"/>
      <c r="Y760" s="104"/>
      <c r="Z760" s="104"/>
    </row>
    <row r="761" spans="1:26" ht="12.75" customHeight="1" x14ac:dyDescent="0.3">
      <c r="A761" s="27">
        <v>752</v>
      </c>
      <c r="B761" s="29" t="s">
        <v>728</v>
      </c>
      <c r="C761" s="29">
        <v>0</v>
      </c>
      <c r="D761" s="29" t="s">
        <v>817</v>
      </c>
      <c r="E761" s="29" t="s">
        <v>1259</v>
      </c>
      <c r="F761" s="71" t="s">
        <v>447</v>
      </c>
      <c r="G761" s="71" t="s">
        <v>102</v>
      </c>
      <c r="H761" s="29" t="s">
        <v>451</v>
      </c>
      <c r="I761" s="110">
        <v>0</v>
      </c>
      <c r="J761" s="105">
        <v>-539.1</v>
      </c>
      <c r="K761" s="105">
        <v>-539.1</v>
      </c>
      <c r="L761" s="105">
        <v>-539.1</v>
      </c>
      <c r="M761" s="105">
        <v>-539.1</v>
      </c>
      <c r="N761" s="105">
        <v>-539.1</v>
      </c>
      <c r="O761" s="105">
        <v>-539.1</v>
      </c>
      <c r="P761" s="105">
        <v>-539.1</v>
      </c>
      <c r="Q761" s="105">
        <v>-539.1</v>
      </c>
      <c r="R761" s="105">
        <v>-539.1</v>
      </c>
      <c r="S761" s="105">
        <v>-539.1</v>
      </c>
      <c r="T761" s="105">
        <v>-539.1</v>
      </c>
      <c r="U761" s="105">
        <v>-539.1</v>
      </c>
      <c r="V761" s="105">
        <v>-539.1</v>
      </c>
      <c r="W761" s="111"/>
      <c r="X761" s="111"/>
      <c r="Y761" s="104"/>
      <c r="Z761" s="104"/>
    </row>
    <row r="762" spans="1:26" ht="12.75" customHeight="1" x14ac:dyDescent="0.3">
      <c r="A762" s="27">
        <v>753</v>
      </c>
      <c r="B762" s="29" t="s">
        <v>728</v>
      </c>
      <c r="C762" s="29">
        <v>0</v>
      </c>
      <c r="D762" s="29" t="s">
        <v>817</v>
      </c>
      <c r="E762" s="29" t="s">
        <v>1259</v>
      </c>
      <c r="F762" s="71" t="s">
        <v>447</v>
      </c>
      <c r="G762" s="71" t="s">
        <v>102</v>
      </c>
      <c r="H762" s="29" t="s">
        <v>452</v>
      </c>
      <c r="I762" s="110">
        <v>0</v>
      </c>
      <c r="J762" s="105">
        <v>-75.650000000000105</v>
      </c>
      <c r="K762" s="105">
        <v>-75.650000000000105</v>
      </c>
      <c r="L762" s="105">
        <v>-75.650000000000105</v>
      </c>
      <c r="M762" s="105">
        <v>-75.650000000000105</v>
      </c>
      <c r="N762" s="105">
        <v>-75.650000000000105</v>
      </c>
      <c r="O762" s="105">
        <v>-75.650000000000105</v>
      </c>
      <c r="P762" s="105">
        <v>-75.650000000000105</v>
      </c>
      <c r="Q762" s="105">
        <v>-75.650000000000105</v>
      </c>
      <c r="R762" s="105">
        <v>-75.650000000000105</v>
      </c>
      <c r="S762" s="105">
        <v>-75.650000000000105</v>
      </c>
      <c r="T762" s="105">
        <v>-75.650000000000105</v>
      </c>
      <c r="U762" s="105">
        <v>-75.650000000000105</v>
      </c>
      <c r="V762" s="105">
        <v>-75.650000000000105</v>
      </c>
      <c r="W762" s="111"/>
      <c r="X762" s="111"/>
      <c r="Y762" s="104"/>
      <c r="Z762" s="104"/>
    </row>
    <row r="763" spans="1:26" ht="12.75" customHeight="1" x14ac:dyDescent="0.3">
      <c r="A763" s="27">
        <v>754</v>
      </c>
      <c r="B763" s="29" t="s">
        <v>728</v>
      </c>
      <c r="C763" s="29">
        <v>0</v>
      </c>
      <c r="D763" s="29" t="s">
        <v>817</v>
      </c>
      <c r="E763" s="29" t="s">
        <v>1259</v>
      </c>
      <c r="F763" s="71" t="s">
        <v>447</v>
      </c>
      <c r="G763" s="71" t="s">
        <v>102</v>
      </c>
      <c r="H763" s="29" t="s">
        <v>453</v>
      </c>
      <c r="I763" s="110">
        <v>0</v>
      </c>
      <c r="J763" s="105">
        <v>-42.25</v>
      </c>
      <c r="K763" s="105">
        <v>-42.25</v>
      </c>
      <c r="L763" s="105">
        <v>-42.25</v>
      </c>
      <c r="M763" s="105">
        <v>-42.25</v>
      </c>
      <c r="N763" s="105">
        <v>-42.25</v>
      </c>
      <c r="O763" s="105">
        <v>-42.25</v>
      </c>
      <c r="P763" s="105">
        <v>-42.25</v>
      </c>
      <c r="Q763" s="105">
        <v>-42.25</v>
      </c>
      <c r="R763" s="105">
        <v>-42.25</v>
      </c>
      <c r="S763" s="105">
        <v>-42.25</v>
      </c>
      <c r="T763" s="105">
        <v>-42.25</v>
      </c>
      <c r="U763" s="105">
        <v>-42.25</v>
      </c>
      <c r="V763" s="105">
        <v>-42.25</v>
      </c>
      <c r="W763" s="111"/>
      <c r="X763" s="111"/>
      <c r="Y763" s="104"/>
      <c r="Z763" s="104"/>
    </row>
    <row r="764" spans="1:26" ht="12.75" customHeight="1" x14ac:dyDescent="0.3">
      <c r="A764" s="27">
        <v>755</v>
      </c>
      <c r="B764" s="29" t="s">
        <v>728</v>
      </c>
      <c r="C764" s="29">
        <v>0</v>
      </c>
      <c r="D764" s="29" t="s">
        <v>817</v>
      </c>
      <c r="E764" s="29" t="s">
        <v>1259</v>
      </c>
      <c r="F764" s="71" t="s">
        <v>447</v>
      </c>
      <c r="G764" s="71" t="s">
        <v>102</v>
      </c>
      <c r="H764" s="29" t="s">
        <v>454</v>
      </c>
      <c r="I764" s="110">
        <v>0</v>
      </c>
      <c r="J764" s="105">
        <v>-187.5</v>
      </c>
      <c r="K764" s="105">
        <v>-187.5</v>
      </c>
      <c r="L764" s="105">
        <v>-187.5</v>
      </c>
      <c r="M764" s="105">
        <v>-187.5</v>
      </c>
      <c r="N764" s="105">
        <v>-187.5</v>
      </c>
      <c r="O764" s="105">
        <v>-187.5</v>
      </c>
      <c r="P764" s="105">
        <v>-187.5</v>
      </c>
      <c r="Q764" s="105">
        <v>-187.5</v>
      </c>
      <c r="R764" s="105">
        <v>-187.5</v>
      </c>
      <c r="S764" s="105">
        <v>-187.5</v>
      </c>
      <c r="T764" s="105">
        <v>-187.5</v>
      </c>
      <c r="U764" s="105">
        <v>-187.5</v>
      </c>
      <c r="V764" s="105">
        <v>-187.5</v>
      </c>
      <c r="W764" s="111"/>
      <c r="X764" s="111"/>
      <c r="Y764" s="104"/>
      <c r="Z764" s="104"/>
    </row>
    <row r="765" spans="1:26" ht="12.75" customHeight="1" x14ac:dyDescent="0.3">
      <c r="A765" s="27">
        <v>756</v>
      </c>
      <c r="B765" s="29" t="s">
        <v>728</v>
      </c>
      <c r="C765" s="29">
        <v>0</v>
      </c>
      <c r="D765" s="29" t="s">
        <v>817</v>
      </c>
      <c r="E765" s="29" t="s">
        <v>1259</v>
      </c>
      <c r="F765" s="71" t="s">
        <v>447</v>
      </c>
      <c r="G765" s="71" t="s">
        <v>102</v>
      </c>
      <c r="H765" s="29" t="s">
        <v>455</v>
      </c>
      <c r="I765" s="110">
        <v>0</v>
      </c>
      <c r="J765" s="105">
        <v>-3.67</v>
      </c>
      <c r="K765" s="105">
        <v>-3.67</v>
      </c>
      <c r="L765" s="105">
        <v>-3.67</v>
      </c>
      <c r="M765" s="105">
        <v>-3.67</v>
      </c>
      <c r="N765" s="105">
        <v>-3.67</v>
      </c>
      <c r="O765" s="105">
        <v>-3.67</v>
      </c>
      <c r="P765" s="105">
        <v>-3.67</v>
      </c>
      <c r="Q765" s="105">
        <v>-3.67</v>
      </c>
      <c r="R765" s="105">
        <v>-3.67</v>
      </c>
      <c r="S765" s="105">
        <v>-3.67</v>
      </c>
      <c r="T765" s="105">
        <v>-3.67</v>
      </c>
      <c r="U765" s="105">
        <v>-3.67</v>
      </c>
      <c r="V765" s="105">
        <v>-3.67</v>
      </c>
      <c r="W765" s="111"/>
      <c r="X765" s="111"/>
      <c r="Y765" s="104"/>
      <c r="Z765" s="104"/>
    </row>
    <row r="766" spans="1:26" ht="12.75" customHeight="1" x14ac:dyDescent="0.3">
      <c r="A766" s="27">
        <v>757</v>
      </c>
      <c r="B766" s="29" t="s">
        <v>728</v>
      </c>
      <c r="C766" s="29">
        <v>0</v>
      </c>
      <c r="D766" s="29" t="s">
        <v>817</v>
      </c>
      <c r="E766" s="29" t="s">
        <v>1259</v>
      </c>
      <c r="F766" s="71" t="s">
        <v>447</v>
      </c>
      <c r="G766" s="71" t="s">
        <v>102</v>
      </c>
      <c r="H766" s="29">
        <v>0</v>
      </c>
      <c r="I766" s="110" t="s">
        <v>745</v>
      </c>
      <c r="J766" s="105">
        <v>20468823.958333299</v>
      </c>
      <c r="K766" s="105">
        <v>22594197.619032301</v>
      </c>
      <c r="L766" s="105">
        <v>51702641.426774196</v>
      </c>
      <c r="M766" s="105">
        <v>50767425.414999999</v>
      </c>
      <c r="N766" s="105">
        <v>50890045.669032201</v>
      </c>
      <c r="O766" s="105">
        <v>25690664.009</v>
      </c>
      <c r="P766" s="105">
        <v>24919700.649032298</v>
      </c>
      <c r="Q766" s="105">
        <v>24389968.905483902</v>
      </c>
      <c r="R766" s="105">
        <v>24286811.4585714</v>
      </c>
      <c r="S766" s="105">
        <v>24455586.917419299</v>
      </c>
      <c r="T766" s="105">
        <v>23862321.8963333</v>
      </c>
      <c r="U766" s="105">
        <v>21916751.8432258</v>
      </c>
      <c r="V766" s="105">
        <v>20468823.958333299</v>
      </c>
      <c r="W766" s="111"/>
      <c r="X766" s="111"/>
      <c r="Y766" s="104"/>
      <c r="Z766" s="104"/>
    </row>
    <row r="767" spans="1:26" ht="12.75" customHeight="1" x14ac:dyDescent="0.3">
      <c r="A767" s="27">
        <v>758</v>
      </c>
      <c r="B767" s="29" t="s">
        <v>728</v>
      </c>
      <c r="C767" s="29">
        <v>0</v>
      </c>
      <c r="D767" s="29" t="s">
        <v>794</v>
      </c>
      <c r="E767" s="29" t="s">
        <v>1260</v>
      </c>
      <c r="F767" s="71" t="s">
        <v>456</v>
      </c>
      <c r="G767" s="71" t="s">
        <v>76</v>
      </c>
      <c r="H767" s="29">
        <v>0</v>
      </c>
      <c r="I767" s="110">
        <v>0</v>
      </c>
      <c r="J767" s="105">
        <v>156894.28733333299</v>
      </c>
      <c r="K767" s="105">
        <v>106302.467741935</v>
      </c>
      <c r="L767" s="105">
        <v>103346.84</v>
      </c>
      <c r="M767" s="105">
        <v>99882.486666666606</v>
      </c>
      <c r="N767" s="105">
        <v>96657.387096774197</v>
      </c>
      <c r="O767" s="105">
        <v>93139.469333333298</v>
      </c>
      <c r="P767" s="105">
        <v>89781.613225806504</v>
      </c>
      <c r="Q767" s="105">
        <v>86034.381612903206</v>
      </c>
      <c r="R767" s="105">
        <v>82327.234642857104</v>
      </c>
      <c r="S767" s="105">
        <v>166790.85129032299</v>
      </c>
      <c r="T767" s="105">
        <v>163695.66500000001</v>
      </c>
      <c r="U767" s="105">
        <v>160365.319032258</v>
      </c>
      <c r="V767" s="105">
        <v>156894.28733333299</v>
      </c>
      <c r="W767" s="111"/>
      <c r="X767" s="111"/>
      <c r="Y767" s="104"/>
      <c r="Z767" s="104"/>
    </row>
    <row r="768" spans="1:26" ht="12.75" customHeight="1" x14ac:dyDescent="0.3">
      <c r="A768" s="27">
        <v>759</v>
      </c>
      <c r="B768" s="29" t="s">
        <v>728</v>
      </c>
      <c r="C768" s="29">
        <v>0</v>
      </c>
      <c r="D768" s="29" t="s">
        <v>737</v>
      </c>
      <c r="E768" s="29" t="s">
        <v>1261</v>
      </c>
      <c r="F768" s="71" t="s">
        <v>457</v>
      </c>
      <c r="G768" s="71" t="s">
        <v>35</v>
      </c>
      <c r="H768" s="29">
        <v>0</v>
      </c>
      <c r="I768" s="110">
        <v>0</v>
      </c>
      <c r="J768" s="105">
        <v>6376.4466666666704</v>
      </c>
      <c r="K768" s="105">
        <v>6315.0767741935497</v>
      </c>
      <c r="L768" s="105">
        <v>6318.7864516129102</v>
      </c>
      <c r="M768" s="105">
        <v>6324.1466666666702</v>
      </c>
      <c r="N768" s="105">
        <v>6329.1412903225801</v>
      </c>
      <c r="O768" s="105">
        <v>6334.3133333333399</v>
      </c>
      <c r="P768" s="105">
        <v>6339.4638709677502</v>
      </c>
      <c r="Q768" s="105">
        <v>6345.3348387096803</v>
      </c>
      <c r="R768" s="105">
        <v>6352.2657142857197</v>
      </c>
      <c r="S768" s="105">
        <v>6358.7219354838699</v>
      </c>
      <c r="T768" s="105">
        <v>6365.08</v>
      </c>
      <c r="U768" s="105">
        <v>6371.7219354838699</v>
      </c>
      <c r="V768" s="105">
        <v>6376.4466666666704</v>
      </c>
      <c r="W768" s="111"/>
      <c r="X768" s="111"/>
      <c r="Y768" s="104"/>
      <c r="Z768" s="104"/>
    </row>
    <row r="769" spans="1:26" ht="12.75" customHeight="1" x14ac:dyDescent="0.3">
      <c r="A769" s="27">
        <v>760</v>
      </c>
      <c r="B769" s="29" t="s">
        <v>728</v>
      </c>
      <c r="C769" s="29">
        <v>0</v>
      </c>
      <c r="D769" s="29" t="s">
        <v>734</v>
      </c>
      <c r="E769" s="29" t="s">
        <v>1262</v>
      </c>
      <c r="F769" s="71" t="s">
        <v>458</v>
      </c>
      <c r="G769" s="71" t="s">
        <v>38</v>
      </c>
      <c r="H769" s="29">
        <v>0</v>
      </c>
      <c r="I769" s="110">
        <v>0</v>
      </c>
      <c r="J769" s="105">
        <v>161097.02666666699</v>
      </c>
      <c r="K769" s="105">
        <v>91605.354516128995</v>
      </c>
      <c r="L769" s="105">
        <v>115009.676774194</v>
      </c>
      <c r="M769" s="105">
        <v>140239.38099999999</v>
      </c>
      <c r="N769" s="105">
        <v>145497.39645161299</v>
      </c>
      <c r="O769" s="105">
        <v>145592.32866666699</v>
      </c>
      <c r="P769" s="105">
        <v>145674.925806452</v>
      </c>
      <c r="Q769" s="105">
        <v>145515.65161290299</v>
      </c>
      <c r="R769" s="105">
        <v>145662.70000000001</v>
      </c>
      <c r="S769" s="105">
        <v>146342.95612903201</v>
      </c>
      <c r="T769" s="105">
        <v>147688.819333333</v>
      </c>
      <c r="U769" s="105">
        <v>151607.773870968</v>
      </c>
      <c r="V769" s="105">
        <v>161097.02666666699</v>
      </c>
      <c r="W769" s="111"/>
      <c r="X769" s="111"/>
      <c r="Y769" s="104"/>
      <c r="Z769" s="104"/>
    </row>
    <row r="770" spans="1:26" ht="12.75" customHeight="1" x14ac:dyDescent="0.3">
      <c r="A770" s="27">
        <v>761</v>
      </c>
      <c r="B770" s="29" t="s">
        <v>728</v>
      </c>
      <c r="C770" s="29">
        <v>0</v>
      </c>
      <c r="D770" s="29" t="s">
        <v>755</v>
      </c>
      <c r="E770" s="29" t="s">
        <v>1263</v>
      </c>
      <c r="F770" s="71" t="s">
        <v>459</v>
      </c>
      <c r="G770" s="71" t="s">
        <v>136</v>
      </c>
      <c r="H770" s="29">
        <v>0</v>
      </c>
      <c r="I770" s="110">
        <v>0</v>
      </c>
      <c r="J770" s="105">
        <v>273003.41100000002</v>
      </c>
      <c r="K770" s="105">
        <v>160320.63032258101</v>
      </c>
      <c r="L770" s="105">
        <v>163268.10580645199</v>
      </c>
      <c r="M770" s="105">
        <v>167182.19500000001</v>
      </c>
      <c r="N770" s="105">
        <v>179262.18677419401</v>
      </c>
      <c r="O770" s="105">
        <v>187903.254666667</v>
      </c>
      <c r="P770" s="105">
        <v>201997.22516129</v>
      </c>
      <c r="Q770" s="105">
        <v>209841.392258065</v>
      </c>
      <c r="R770" s="105">
        <v>219769.491785714</v>
      </c>
      <c r="S770" s="105">
        <v>235809.44032258101</v>
      </c>
      <c r="T770" s="105">
        <v>253611.38266666699</v>
      </c>
      <c r="U770" s="105">
        <v>266243.67483870999</v>
      </c>
      <c r="V770" s="105">
        <v>273003.41100000002</v>
      </c>
      <c r="W770" s="111"/>
      <c r="X770" s="111"/>
      <c r="Y770" s="104"/>
      <c r="Z770" s="104"/>
    </row>
    <row r="771" spans="1:26" ht="12.75" customHeight="1" x14ac:dyDescent="0.3">
      <c r="A771" s="27">
        <v>762</v>
      </c>
      <c r="B771" s="29" t="s">
        <v>728</v>
      </c>
      <c r="C771" s="29">
        <v>0</v>
      </c>
      <c r="D771" s="29" t="s">
        <v>765</v>
      </c>
      <c r="E771" s="29" t="s">
        <v>1264</v>
      </c>
      <c r="F771" s="71" t="s">
        <v>460</v>
      </c>
      <c r="G771" s="71" t="s">
        <v>57</v>
      </c>
      <c r="H771" s="29">
        <v>0</v>
      </c>
      <c r="I771" s="110" t="s">
        <v>1265</v>
      </c>
      <c r="J771" s="105">
        <v>-398164.95</v>
      </c>
      <c r="K771" s="105">
        <v>-398164.95</v>
      </c>
      <c r="L771" s="105">
        <v>-398164.95</v>
      </c>
      <c r="M771" s="105">
        <v>-398164.95</v>
      </c>
      <c r="N771" s="105">
        <v>-398164.95</v>
      </c>
      <c r="O771" s="105">
        <v>-398164.95</v>
      </c>
      <c r="P771" s="105">
        <v>-398164.95</v>
      </c>
      <c r="Q771" s="105">
        <v>-398164.95</v>
      </c>
      <c r="R771" s="105">
        <v>-398164.95</v>
      </c>
      <c r="S771" s="105">
        <v>-398164.95</v>
      </c>
      <c r="T771" s="105">
        <v>-398164.95</v>
      </c>
      <c r="U771" s="105">
        <v>-398164.95</v>
      </c>
      <c r="V771" s="105">
        <v>-398164.95</v>
      </c>
      <c r="W771" s="111"/>
      <c r="X771" s="111"/>
      <c r="Y771" s="104"/>
      <c r="Z771" s="104"/>
    </row>
    <row r="772" spans="1:26" ht="12.75" customHeight="1" x14ac:dyDescent="0.3">
      <c r="A772" s="27">
        <v>763</v>
      </c>
      <c r="B772" s="29" t="s">
        <v>728</v>
      </c>
      <c r="C772" s="29">
        <v>0</v>
      </c>
      <c r="D772" s="29" t="s">
        <v>765</v>
      </c>
      <c r="E772" s="29" t="s">
        <v>1264</v>
      </c>
      <c r="F772" s="71" t="s">
        <v>460</v>
      </c>
      <c r="G772" s="71" t="s">
        <v>461</v>
      </c>
      <c r="H772" s="29">
        <v>0</v>
      </c>
      <c r="I772" s="110">
        <v>0</v>
      </c>
      <c r="J772" s="105">
        <v>816645.38333333295</v>
      </c>
      <c r="K772" s="105">
        <v>690319.82258064498</v>
      </c>
      <c r="L772" s="105">
        <v>745968.46774193598</v>
      </c>
      <c r="M772" s="105">
        <v>779698.96666666702</v>
      </c>
      <c r="N772" s="105">
        <v>781225.04838709696</v>
      </c>
      <c r="O772" s="105">
        <v>782476.5</v>
      </c>
      <c r="P772" s="105">
        <v>780159.37096774206</v>
      </c>
      <c r="Q772" s="105">
        <v>781205.62903225794</v>
      </c>
      <c r="R772" s="105">
        <v>783094.5</v>
      </c>
      <c r="S772" s="105">
        <v>783861.24193548399</v>
      </c>
      <c r="T772" s="105">
        <v>784483.9</v>
      </c>
      <c r="U772" s="105">
        <v>787419.53225806495</v>
      </c>
      <c r="V772" s="105">
        <v>816645.38333333295</v>
      </c>
      <c r="W772" s="111"/>
      <c r="X772" s="111"/>
      <c r="Y772" s="104"/>
      <c r="Z772" s="104"/>
    </row>
    <row r="773" spans="1:26" ht="12.75" customHeight="1" x14ac:dyDescent="0.3">
      <c r="A773" s="27">
        <v>764</v>
      </c>
      <c r="B773" s="29" t="s">
        <v>728</v>
      </c>
      <c r="C773" s="29">
        <v>0</v>
      </c>
      <c r="D773" s="29" t="s">
        <v>872</v>
      </c>
      <c r="E773" s="29" t="s">
        <v>1266</v>
      </c>
      <c r="F773" s="71" t="s">
        <v>462</v>
      </c>
      <c r="G773" s="71" t="s">
        <v>127</v>
      </c>
      <c r="H773" s="29">
        <v>0</v>
      </c>
      <c r="I773" s="110">
        <v>0</v>
      </c>
      <c r="J773" s="105">
        <v>8774658.83633334</v>
      </c>
      <c r="K773" s="105">
        <v>5534412.1712903297</v>
      </c>
      <c r="L773" s="105">
        <v>5563509.9806451602</v>
      </c>
      <c r="M773" s="105">
        <v>6181146.2690000003</v>
      </c>
      <c r="N773" s="105">
        <v>5909017.8877419299</v>
      </c>
      <c r="O773" s="105">
        <v>7168995.7766666701</v>
      </c>
      <c r="P773" s="105">
        <v>7237841.6367742</v>
      </c>
      <c r="Q773" s="105">
        <v>6609106.7090322599</v>
      </c>
      <c r="R773" s="105">
        <v>2875309.4371428601</v>
      </c>
      <c r="S773" s="105">
        <v>3800864.8116128999</v>
      </c>
      <c r="T773" s="105">
        <v>5513680.5360000003</v>
      </c>
      <c r="U773" s="105">
        <v>7578755.3906451603</v>
      </c>
      <c r="V773" s="105">
        <v>8774658.83633334</v>
      </c>
      <c r="W773" s="111"/>
      <c r="X773" s="111"/>
      <c r="Y773" s="104"/>
      <c r="Z773" s="104"/>
    </row>
    <row r="774" spans="1:26" ht="12.75" customHeight="1" x14ac:dyDescent="0.3">
      <c r="A774" s="27">
        <v>765</v>
      </c>
      <c r="B774" s="29" t="s">
        <v>728</v>
      </c>
      <c r="C774" s="29">
        <v>0</v>
      </c>
      <c r="D774" s="29" t="s">
        <v>872</v>
      </c>
      <c r="E774" s="29" t="s">
        <v>1267</v>
      </c>
      <c r="F774" s="71" t="s">
        <v>463</v>
      </c>
      <c r="G774" s="71" t="s">
        <v>127</v>
      </c>
      <c r="H774" s="29">
        <v>0</v>
      </c>
      <c r="I774" s="110">
        <v>0</v>
      </c>
      <c r="J774" s="105">
        <v>7963889.4863333404</v>
      </c>
      <c r="K774" s="105">
        <v>13503736.6432258</v>
      </c>
      <c r="L774" s="105">
        <v>14132857.0741935</v>
      </c>
      <c r="M774" s="105">
        <v>8192591.6440000003</v>
      </c>
      <c r="N774" s="105">
        <v>6813002.5483871</v>
      </c>
      <c r="O774" s="105">
        <v>7544312.8823333299</v>
      </c>
      <c r="P774" s="105">
        <v>8168004.1764516104</v>
      </c>
      <c r="Q774" s="105">
        <v>8129560.8222580599</v>
      </c>
      <c r="R774" s="105">
        <v>9282174.0714285709</v>
      </c>
      <c r="S774" s="105">
        <v>6504441.4551612996</v>
      </c>
      <c r="T774" s="105">
        <v>5789087.3146666698</v>
      </c>
      <c r="U774" s="105">
        <v>7021498.2970967796</v>
      </c>
      <c r="V774" s="105">
        <v>7963889.4863333404</v>
      </c>
      <c r="W774" s="111"/>
      <c r="X774" s="111"/>
      <c r="Y774" s="104"/>
      <c r="Z774" s="104"/>
    </row>
    <row r="775" spans="1:26" ht="12.75" customHeight="1" x14ac:dyDescent="0.3">
      <c r="A775" s="27">
        <v>766</v>
      </c>
      <c r="B775" s="29" t="s">
        <v>728</v>
      </c>
      <c r="C775" s="29">
        <v>0</v>
      </c>
      <c r="D775" s="29" t="s">
        <v>929</v>
      </c>
      <c r="E775" s="29" t="s">
        <v>1268</v>
      </c>
      <c r="F775" s="71" t="s">
        <v>464</v>
      </c>
      <c r="G775" s="71" t="s">
        <v>147</v>
      </c>
      <c r="H775" s="29">
        <v>0</v>
      </c>
      <c r="I775" s="110">
        <v>0</v>
      </c>
      <c r="J775" s="105">
        <v>363553965.22133303</v>
      </c>
      <c r="K775" s="105">
        <v>270214529.93709701</v>
      </c>
      <c r="L775" s="105">
        <v>290916868.517097</v>
      </c>
      <c r="M775" s="105">
        <v>282849021.13833302</v>
      </c>
      <c r="N775" s="105">
        <v>282796847.05000001</v>
      </c>
      <c r="O775" s="105">
        <v>298068671.84600002</v>
      </c>
      <c r="P775" s="105">
        <v>297204591.70387101</v>
      </c>
      <c r="Q775" s="105">
        <v>316562335.53483897</v>
      </c>
      <c r="R775" s="105">
        <v>358407968.74035698</v>
      </c>
      <c r="S775" s="105">
        <v>303657669.25806499</v>
      </c>
      <c r="T775" s="105">
        <v>291420422.96200001</v>
      </c>
      <c r="U775" s="105">
        <v>319450871.49064499</v>
      </c>
      <c r="V775" s="105">
        <v>363553965.22133303</v>
      </c>
      <c r="W775" s="111"/>
      <c r="X775" s="111"/>
      <c r="Y775" s="104"/>
      <c r="Z775" s="104"/>
    </row>
    <row r="776" spans="1:26" ht="12.75" customHeight="1" x14ac:dyDescent="0.3">
      <c r="A776" s="27">
        <v>767</v>
      </c>
      <c r="B776" s="29" t="s">
        <v>728</v>
      </c>
      <c r="C776" s="29">
        <v>0</v>
      </c>
      <c r="D776" s="29" t="s">
        <v>961</v>
      </c>
      <c r="E776" s="29" t="s">
        <v>1269</v>
      </c>
      <c r="F776" s="71" t="s">
        <v>465</v>
      </c>
      <c r="G776" s="71" t="s">
        <v>60</v>
      </c>
      <c r="H776" s="29">
        <v>0</v>
      </c>
      <c r="I776" s="110" t="s">
        <v>745</v>
      </c>
      <c r="J776" s="105">
        <v>126747.8</v>
      </c>
      <c r="K776" s="105">
        <v>113697.389354839</v>
      </c>
      <c r="L776" s="105">
        <v>118440.070645161</v>
      </c>
      <c r="M776" s="105">
        <v>125289.52499999999</v>
      </c>
      <c r="N776" s="105">
        <v>128446.66483871</v>
      </c>
      <c r="O776" s="105">
        <v>133243.99233333301</v>
      </c>
      <c r="P776" s="105">
        <v>134210.48225806499</v>
      </c>
      <c r="Q776" s="105">
        <v>134395.72774193599</v>
      </c>
      <c r="R776" s="105">
        <v>133856.214285714</v>
      </c>
      <c r="S776" s="105">
        <v>134201.591935484</v>
      </c>
      <c r="T776" s="105">
        <v>135793.02266666701</v>
      </c>
      <c r="U776" s="105">
        <v>129396.716451613</v>
      </c>
      <c r="V776" s="105">
        <v>126747.8</v>
      </c>
      <c r="W776" s="111"/>
      <c r="X776" s="111"/>
      <c r="Y776" s="104"/>
      <c r="Z776" s="104"/>
    </row>
    <row r="777" spans="1:26" ht="12.75" customHeight="1" x14ac:dyDescent="0.3">
      <c r="A777" s="27">
        <v>768</v>
      </c>
      <c r="B777" s="29" t="s">
        <v>728</v>
      </c>
      <c r="C777" s="29">
        <v>0</v>
      </c>
      <c r="D777" s="29" t="s">
        <v>961</v>
      </c>
      <c r="E777" s="29" t="s">
        <v>1269</v>
      </c>
      <c r="F777" s="71" t="s">
        <v>465</v>
      </c>
      <c r="G777" s="71" t="s">
        <v>156</v>
      </c>
      <c r="H777" s="29">
        <v>0</v>
      </c>
      <c r="I777" s="110" t="s">
        <v>1270</v>
      </c>
      <c r="J777" s="105">
        <v>0</v>
      </c>
      <c r="K777" s="105">
        <v>0</v>
      </c>
      <c r="L777" s="105">
        <v>0</v>
      </c>
      <c r="M777" s="105">
        <v>0</v>
      </c>
      <c r="N777" s="105">
        <v>0</v>
      </c>
      <c r="O777" s="105">
        <v>5.0579999999999998</v>
      </c>
      <c r="P777" s="105">
        <v>-166.79516129032299</v>
      </c>
      <c r="Q777" s="105">
        <v>-66.718064516129004</v>
      </c>
      <c r="R777" s="105">
        <v>0</v>
      </c>
      <c r="S777" s="105">
        <v>0</v>
      </c>
      <c r="T777" s="105">
        <v>7.734</v>
      </c>
      <c r="U777" s="105">
        <v>0</v>
      </c>
      <c r="V777" s="105">
        <v>0</v>
      </c>
      <c r="W777" s="111"/>
      <c r="X777" s="111"/>
      <c r="Y777" s="104"/>
      <c r="Z777" s="104"/>
    </row>
    <row r="778" spans="1:26" ht="12.75" customHeight="1" x14ac:dyDescent="0.3">
      <c r="A778" s="27">
        <v>769</v>
      </c>
      <c r="B778" s="29" t="s">
        <v>728</v>
      </c>
      <c r="C778" s="29">
        <v>0</v>
      </c>
      <c r="D778" s="29" t="s">
        <v>822</v>
      </c>
      <c r="E778" s="29" t="s">
        <v>1271</v>
      </c>
      <c r="F778" s="71" t="s">
        <v>466</v>
      </c>
      <c r="G778" s="71" t="s">
        <v>467</v>
      </c>
      <c r="H778" s="29">
        <v>0</v>
      </c>
      <c r="I778" s="110">
        <v>0</v>
      </c>
      <c r="J778" s="105">
        <v>127333.08500000001</v>
      </c>
      <c r="K778" s="105">
        <v>100456.508709677</v>
      </c>
      <c r="L778" s="105">
        <v>84385.408709677402</v>
      </c>
      <c r="M778" s="105">
        <v>89768.104666666695</v>
      </c>
      <c r="N778" s="105">
        <v>96601.205806451602</v>
      </c>
      <c r="O778" s="105">
        <v>105883.589666667</v>
      </c>
      <c r="P778" s="105">
        <v>114100.58</v>
      </c>
      <c r="Q778" s="105">
        <v>121679.474516129</v>
      </c>
      <c r="R778" s="105">
        <v>123336.369285714</v>
      </c>
      <c r="S778" s="105">
        <v>108167.79258064499</v>
      </c>
      <c r="T778" s="105">
        <v>108163.585333333</v>
      </c>
      <c r="U778" s="105">
        <v>117902.037741936</v>
      </c>
      <c r="V778" s="105">
        <v>127333.08500000001</v>
      </c>
      <c r="W778" s="111"/>
      <c r="X778" s="111"/>
      <c r="Y778" s="104"/>
      <c r="Z778" s="104"/>
    </row>
    <row r="779" spans="1:26" ht="12.75" customHeight="1" x14ac:dyDescent="0.3">
      <c r="A779" s="27">
        <v>770</v>
      </c>
      <c r="B779" s="29" t="s">
        <v>728</v>
      </c>
      <c r="C779" s="29">
        <v>0</v>
      </c>
      <c r="D779" s="29" t="s">
        <v>822</v>
      </c>
      <c r="E779" s="29" t="s">
        <v>1271</v>
      </c>
      <c r="F779" s="71" t="s">
        <v>466</v>
      </c>
      <c r="G779" s="71" t="s">
        <v>396</v>
      </c>
      <c r="H779" s="29">
        <v>0</v>
      </c>
      <c r="I779" s="110" t="s">
        <v>1272</v>
      </c>
      <c r="J779" s="105">
        <v>0</v>
      </c>
      <c r="K779" s="105">
        <v>0</v>
      </c>
      <c r="L779" s="105">
        <v>0</v>
      </c>
      <c r="M779" s="105">
        <v>0</v>
      </c>
      <c r="N779" s="105">
        <v>0</v>
      </c>
      <c r="O779" s="105">
        <v>0</v>
      </c>
      <c r="P779" s="105">
        <v>0</v>
      </c>
      <c r="Q779" s="105">
        <v>0</v>
      </c>
      <c r="R779" s="105">
        <v>0</v>
      </c>
      <c r="S779" s="105">
        <v>0</v>
      </c>
      <c r="T779" s="105">
        <v>0</v>
      </c>
      <c r="U779" s="105">
        <v>0</v>
      </c>
      <c r="V779" s="105">
        <v>0</v>
      </c>
      <c r="W779" s="111"/>
      <c r="X779" s="111"/>
      <c r="Y779" s="104"/>
      <c r="Z779" s="104"/>
    </row>
    <row r="780" spans="1:26" ht="12.75" customHeight="1" x14ac:dyDescent="0.3">
      <c r="A780" s="27">
        <v>771</v>
      </c>
      <c r="B780" s="29" t="s">
        <v>728</v>
      </c>
      <c r="C780" s="29">
        <v>0</v>
      </c>
      <c r="D780" s="29" t="s">
        <v>822</v>
      </c>
      <c r="E780" s="29" t="s">
        <v>1271</v>
      </c>
      <c r="F780" s="71" t="s">
        <v>466</v>
      </c>
      <c r="G780" s="71" t="s">
        <v>103</v>
      </c>
      <c r="H780" s="29">
        <v>0</v>
      </c>
      <c r="I780" s="110" t="s">
        <v>1272</v>
      </c>
      <c r="J780" s="105">
        <v>0</v>
      </c>
      <c r="K780" s="105">
        <v>0</v>
      </c>
      <c r="L780" s="105">
        <v>0</v>
      </c>
      <c r="M780" s="105">
        <v>0</v>
      </c>
      <c r="N780" s="105">
        <v>0</v>
      </c>
      <c r="O780" s="105">
        <v>0</v>
      </c>
      <c r="P780" s="105">
        <v>0</v>
      </c>
      <c r="Q780" s="105">
        <v>0</v>
      </c>
      <c r="R780" s="105">
        <v>0</v>
      </c>
      <c r="S780" s="105">
        <v>0</v>
      </c>
      <c r="T780" s="105">
        <v>0</v>
      </c>
      <c r="U780" s="105">
        <v>0</v>
      </c>
      <c r="V780" s="105">
        <v>0</v>
      </c>
      <c r="W780" s="111"/>
      <c r="X780" s="111"/>
      <c r="Y780" s="104"/>
      <c r="Z780" s="104"/>
    </row>
    <row r="781" spans="1:26" ht="12.75" customHeight="1" x14ac:dyDescent="0.3">
      <c r="A781" s="27">
        <v>772</v>
      </c>
      <c r="B781" s="29" t="s">
        <v>728</v>
      </c>
      <c r="C781" s="29">
        <v>0</v>
      </c>
      <c r="D781" s="29" t="s">
        <v>755</v>
      </c>
      <c r="E781" s="29" t="s">
        <v>1273</v>
      </c>
      <c r="F781" s="71" t="s">
        <v>468</v>
      </c>
      <c r="G781" s="71" t="s">
        <v>50</v>
      </c>
      <c r="H781" s="29">
        <v>0</v>
      </c>
      <c r="I781" s="110">
        <v>0</v>
      </c>
      <c r="J781" s="105">
        <v>5293.98</v>
      </c>
      <c r="K781" s="105">
        <v>5244.2574193548398</v>
      </c>
      <c r="L781" s="105">
        <v>5247.2251612903201</v>
      </c>
      <c r="M781" s="105">
        <v>5251.5133333333297</v>
      </c>
      <c r="N781" s="105">
        <v>5255.5477419354802</v>
      </c>
      <c r="O781" s="105">
        <v>5259.84666666667</v>
      </c>
      <c r="P781" s="105">
        <v>5263.9670967741904</v>
      </c>
      <c r="Q781" s="105">
        <v>5268.7412903225804</v>
      </c>
      <c r="R781" s="105">
        <v>5274.6514285714302</v>
      </c>
      <c r="S781" s="105">
        <v>5280.0316129032199</v>
      </c>
      <c r="T781" s="105">
        <v>5285.08</v>
      </c>
      <c r="U781" s="105">
        <v>5290.0316129032199</v>
      </c>
      <c r="V781" s="105">
        <v>5293.98</v>
      </c>
      <c r="W781" s="111"/>
      <c r="X781" s="111"/>
      <c r="Y781" s="104"/>
      <c r="Z781" s="104"/>
    </row>
    <row r="782" spans="1:26" ht="12.75" customHeight="1" x14ac:dyDescent="0.3">
      <c r="A782" s="27">
        <v>773</v>
      </c>
      <c r="B782" s="29" t="s">
        <v>728</v>
      </c>
      <c r="C782" s="29">
        <v>0</v>
      </c>
      <c r="D782" s="29" t="s">
        <v>749</v>
      </c>
      <c r="E782" s="29" t="s">
        <v>1274</v>
      </c>
      <c r="F782" s="71" t="s">
        <v>469</v>
      </c>
      <c r="G782" s="71" t="s">
        <v>378</v>
      </c>
      <c r="H782" s="29">
        <v>0</v>
      </c>
      <c r="I782" s="110">
        <v>0</v>
      </c>
      <c r="J782" s="105">
        <v>5619392.2366666701</v>
      </c>
      <c r="K782" s="105">
        <v>4902570.69290323</v>
      </c>
      <c r="L782" s="105">
        <v>5026723.9180645198</v>
      </c>
      <c r="M782" s="105">
        <v>5173785.0096666701</v>
      </c>
      <c r="N782" s="105">
        <v>5297580.2338709701</v>
      </c>
      <c r="O782" s="105">
        <v>5257944.2663333397</v>
      </c>
      <c r="P782" s="105">
        <v>5320852.6948387101</v>
      </c>
      <c r="Q782" s="105">
        <v>5414495.8116129003</v>
      </c>
      <c r="R782" s="105">
        <v>5539531.6803571396</v>
      </c>
      <c r="S782" s="105">
        <v>5695311.1812903304</v>
      </c>
      <c r="T782" s="105">
        <v>5657883.6469999999</v>
      </c>
      <c r="U782" s="105">
        <v>5527944.72870968</v>
      </c>
      <c r="V782" s="105">
        <v>5619392.2366666701</v>
      </c>
      <c r="W782" s="111"/>
      <c r="X782" s="111"/>
      <c r="Y782" s="104"/>
      <c r="Z782" s="104"/>
    </row>
    <row r="783" spans="1:26" ht="12.75" customHeight="1" x14ac:dyDescent="0.3">
      <c r="A783" s="27">
        <v>774</v>
      </c>
      <c r="B783" s="29" t="s">
        <v>728</v>
      </c>
      <c r="C783" s="29">
        <v>0</v>
      </c>
      <c r="D783" s="29" t="s">
        <v>749</v>
      </c>
      <c r="E783" s="29" t="s">
        <v>1274</v>
      </c>
      <c r="F783" s="71" t="s">
        <v>469</v>
      </c>
      <c r="G783" s="71" t="s">
        <v>48</v>
      </c>
      <c r="H783" s="29">
        <v>0</v>
      </c>
      <c r="I783" s="110" t="s">
        <v>1275</v>
      </c>
      <c r="J783" s="105">
        <v>0</v>
      </c>
      <c r="K783" s="105">
        <v>0</v>
      </c>
      <c r="L783" s="105">
        <v>0</v>
      </c>
      <c r="M783" s="105">
        <v>0</v>
      </c>
      <c r="N783" s="105">
        <v>0</v>
      </c>
      <c r="O783" s="105">
        <v>-15782.8</v>
      </c>
      <c r="P783" s="105">
        <v>-11108.129032258101</v>
      </c>
      <c r="Q783" s="105">
        <v>0</v>
      </c>
      <c r="R783" s="105">
        <v>-21160.714285714301</v>
      </c>
      <c r="S783" s="105">
        <v>-39500</v>
      </c>
      <c r="T783" s="105">
        <v>-27537.333333333299</v>
      </c>
      <c r="U783" s="105">
        <v>0</v>
      </c>
      <c r="V783" s="105">
        <v>0</v>
      </c>
      <c r="W783" s="111"/>
      <c r="X783" s="111"/>
      <c r="Y783" s="104"/>
      <c r="Z783" s="104"/>
    </row>
    <row r="784" spans="1:26" ht="12.75" customHeight="1" x14ac:dyDescent="0.3">
      <c r="A784" s="27">
        <v>775</v>
      </c>
      <c r="B784" s="29" t="s">
        <v>728</v>
      </c>
      <c r="C784" s="29">
        <v>0</v>
      </c>
      <c r="D784" s="29" t="s">
        <v>749</v>
      </c>
      <c r="E784" s="29" t="s">
        <v>1274</v>
      </c>
      <c r="F784" s="71" t="s">
        <v>469</v>
      </c>
      <c r="G784" s="71" t="s">
        <v>426</v>
      </c>
      <c r="H784" s="29">
        <v>0</v>
      </c>
      <c r="I784" s="110" t="s">
        <v>1275</v>
      </c>
      <c r="J784" s="105">
        <v>0</v>
      </c>
      <c r="K784" s="105">
        <v>0</v>
      </c>
      <c r="L784" s="105">
        <v>0</v>
      </c>
      <c r="M784" s="105">
        <v>0</v>
      </c>
      <c r="N784" s="105">
        <v>0</v>
      </c>
      <c r="O784" s="105">
        <v>0</v>
      </c>
      <c r="P784" s="105">
        <v>0</v>
      </c>
      <c r="Q784" s="105">
        <v>0</v>
      </c>
      <c r="R784" s="105">
        <v>-17857.142857142899</v>
      </c>
      <c r="S784" s="105">
        <v>-100000</v>
      </c>
      <c r="T784" s="105">
        <v>-66666.666666666701</v>
      </c>
      <c r="U784" s="105">
        <v>0</v>
      </c>
      <c r="V784" s="105">
        <v>0</v>
      </c>
      <c r="W784" s="111"/>
      <c r="X784" s="111"/>
      <c r="Y784" s="104"/>
      <c r="Z784" s="104"/>
    </row>
    <row r="785" spans="1:26" ht="12.75" customHeight="1" x14ac:dyDescent="0.3">
      <c r="A785" s="27">
        <v>776</v>
      </c>
      <c r="B785" s="29" t="s">
        <v>728</v>
      </c>
      <c r="C785" s="29">
        <v>0</v>
      </c>
      <c r="D785" s="29" t="s">
        <v>749</v>
      </c>
      <c r="E785" s="29" t="s">
        <v>1274</v>
      </c>
      <c r="F785" s="71" t="s">
        <v>469</v>
      </c>
      <c r="G785" s="71" t="s">
        <v>121</v>
      </c>
      <c r="H785" s="29">
        <v>0</v>
      </c>
      <c r="I785" s="110" t="s">
        <v>1275</v>
      </c>
      <c r="J785" s="105">
        <v>20163.89</v>
      </c>
      <c r="K785" s="105">
        <v>-24199.239354838701</v>
      </c>
      <c r="L785" s="105">
        <v>-943.58096774193803</v>
      </c>
      <c r="M785" s="105">
        <v>-61402.972000000002</v>
      </c>
      <c r="N785" s="105">
        <v>-104754.852903226</v>
      </c>
      <c r="O785" s="105">
        <v>-27203.081666666701</v>
      </c>
      <c r="P785" s="105">
        <v>-33390.499677419401</v>
      </c>
      <c r="Q785" s="105">
        <v>15932.353225806501</v>
      </c>
      <c r="R785" s="105">
        <v>14104.058571428601</v>
      </c>
      <c r="S785" s="105">
        <v>-176160.968064516</v>
      </c>
      <c r="T785" s="105">
        <v>-127884.343333333</v>
      </c>
      <c r="U785" s="105">
        <v>23814.227741935501</v>
      </c>
      <c r="V785" s="105">
        <v>20163.89</v>
      </c>
      <c r="W785" s="111"/>
      <c r="X785" s="111"/>
      <c r="Y785" s="104"/>
      <c r="Z785" s="104"/>
    </row>
    <row r="786" spans="1:26" ht="12.75" customHeight="1" x14ac:dyDescent="0.3">
      <c r="A786" s="27">
        <v>777</v>
      </c>
      <c r="B786" s="29" t="s">
        <v>728</v>
      </c>
      <c r="C786" s="29">
        <v>0</v>
      </c>
      <c r="D786" s="29" t="s">
        <v>749</v>
      </c>
      <c r="E786" s="29" t="s">
        <v>1274</v>
      </c>
      <c r="F786" s="71" t="s">
        <v>469</v>
      </c>
      <c r="G786" s="71" t="s">
        <v>49</v>
      </c>
      <c r="H786" s="29">
        <v>0</v>
      </c>
      <c r="I786" s="110" t="s">
        <v>1275</v>
      </c>
      <c r="J786" s="105">
        <v>-16276.951999999999</v>
      </c>
      <c r="K786" s="105">
        <v>-28363.267741935499</v>
      </c>
      <c r="L786" s="105">
        <v>16801.139032258099</v>
      </c>
      <c r="M786" s="105">
        <v>10517.855</v>
      </c>
      <c r="N786" s="105">
        <v>0</v>
      </c>
      <c r="O786" s="105">
        <v>-3392.76</v>
      </c>
      <c r="P786" s="105">
        <v>-5817.0193548387097</v>
      </c>
      <c r="Q786" s="105">
        <v>-8144.4</v>
      </c>
      <c r="R786" s="105">
        <v>-25588.663571428599</v>
      </c>
      <c r="S786" s="105">
        <v>-26930.53</v>
      </c>
      <c r="T786" s="105">
        <v>-18023.6466666667</v>
      </c>
      <c r="U786" s="105">
        <v>-8978.3832258064504</v>
      </c>
      <c r="V786" s="105">
        <v>-16276.951999999999</v>
      </c>
      <c r="W786" s="111"/>
      <c r="X786" s="111"/>
      <c r="Y786" s="104"/>
      <c r="Z786" s="104"/>
    </row>
    <row r="787" spans="1:26" ht="12.75" customHeight="1" x14ac:dyDescent="0.3">
      <c r="A787" s="27">
        <v>778</v>
      </c>
      <c r="B787" s="29" t="s">
        <v>728</v>
      </c>
      <c r="C787" s="29">
        <v>0</v>
      </c>
      <c r="D787" s="29" t="s">
        <v>749</v>
      </c>
      <c r="E787" s="29" t="s">
        <v>1274</v>
      </c>
      <c r="F787" s="71" t="s">
        <v>469</v>
      </c>
      <c r="G787" s="71" t="s">
        <v>379</v>
      </c>
      <c r="H787" s="29">
        <v>0</v>
      </c>
      <c r="I787" s="110" t="s">
        <v>1275</v>
      </c>
      <c r="J787" s="105">
        <v>-323.83600000000001</v>
      </c>
      <c r="K787" s="105">
        <v>-6200.5632258064497</v>
      </c>
      <c r="L787" s="105">
        <v>6165.59741935484</v>
      </c>
      <c r="M787" s="105">
        <v>4464.9679999999998</v>
      </c>
      <c r="N787" s="105">
        <v>-25200.624193548399</v>
      </c>
      <c r="O787" s="105">
        <v>-18084.483333333301</v>
      </c>
      <c r="P787" s="105">
        <v>0</v>
      </c>
      <c r="Q787" s="105">
        <v>0</v>
      </c>
      <c r="R787" s="105">
        <v>-1477.5892857142901</v>
      </c>
      <c r="S787" s="105">
        <v>-3337.6712903225798</v>
      </c>
      <c r="T787" s="105">
        <v>-2509.90333333333</v>
      </c>
      <c r="U787" s="105">
        <v>-12.8341935483871</v>
      </c>
      <c r="V787" s="105">
        <v>-323.83600000000001</v>
      </c>
      <c r="W787" s="111"/>
      <c r="X787" s="111"/>
      <c r="Y787" s="104"/>
      <c r="Z787" s="104"/>
    </row>
    <row r="788" spans="1:26" ht="12.75" customHeight="1" x14ac:dyDescent="0.3">
      <c r="A788" s="27">
        <v>779</v>
      </c>
      <c r="B788" s="29" t="s">
        <v>728</v>
      </c>
      <c r="C788" s="29">
        <v>0</v>
      </c>
      <c r="D788" s="29" t="s">
        <v>749</v>
      </c>
      <c r="E788" s="29" t="s">
        <v>1274</v>
      </c>
      <c r="F788" s="71" t="s">
        <v>469</v>
      </c>
      <c r="G788" s="71" t="s">
        <v>47</v>
      </c>
      <c r="H788" s="29">
        <v>0</v>
      </c>
      <c r="I788" s="110" t="s">
        <v>1275</v>
      </c>
      <c r="J788" s="105">
        <v>-72065.737999999998</v>
      </c>
      <c r="K788" s="105">
        <v>-38967.846774193597</v>
      </c>
      <c r="L788" s="105">
        <v>-6125.0622580645204</v>
      </c>
      <c r="M788" s="105">
        <v>-11162.794333333301</v>
      </c>
      <c r="N788" s="105">
        <v>-19821.934516129</v>
      </c>
      <c r="O788" s="105">
        <v>-9251.6763333333292</v>
      </c>
      <c r="P788" s="105">
        <v>-6778.1070967741998</v>
      </c>
      <c r="Q788" s="105">
        <v>-6932.82322580645</v>
      </c>
      <c r="R788" s="105">
        <v>-11342.1</v>
      </c>
      <c r="S788" s="105">
        <v>-12785.7083870968</v>
      </c>
      <c r="T788" s="105">
        <v>-9649.2000000000007</v>
      </c>
      <c r="U788" s="105">
        <v>-7813.9767741935502</v>
      </c>
      <c r="V788" s="105">
        <v>-72065.737999999998</v>
      </c>
      <c r="W788" s="111"/>
      <c r="X788" s="111"/>
      <c r="Y788" s="104"/>
      <c r="Z788" s="104"/>
    </row>
    <row r="789" spans="1:26" ht="12.75" customHeight="1" x14ac:dyDescent="0.3">
      <c r="A789" s="27">
        <v>780</v>
      </c>
      <c r="B789" s="29" t="s">
        <v>728</v>
      </c>
      <c r="C789" s="29">
        <v>0</v>
      </c>
      <c r="D789" s="29" t="s">
        <v>749</v>
      </c>
      <c r="E789" s="29" t="s">
        <v>1274</v>
      </c>
      <c r="F789" s="71" t="s">
        <v>469</v>
      </c>
      <c r="G789" s="71" t="s">
        <v>380</v>
      </c>
      <c r="H789" s="29">
        <v>0</v>
      </c>
      <c r="I789" s="110" t="s">
        <v>1275</v>
      </c>
      <c r="J789" s="105">
        <v>-40232.75</v>
      </c>
      <c r="K789" s="105">
        <v>0</v>
      </c>
      <c r="L789" s="105">
        <v>0</v>
      </c>
      <c r="M789" s="105">
        <v>0</v>
      </c>
      <c r="N789" s="105">
        <v>0</v>
      </c>
      <c r="O789" s="105">
        <v>0</v>
      </c>
      <c r="P789" s="105">
        <v>0</v>
      </c>
      <c r="Q789" s="105">
        <v>0</v>
      </c>
      <c r="R789" s="105">
        <v>0</v>
      </c>
      <c r="S789" s="105">
        <v>0</v>
      </c>
      <c r="T789" s="105">
        <v>0</v>
      </c>
      <c r="U789" s="105">
        <v>-26864.2903225806</v>
      </c>
      <c r="V789" s="105">
        <v>-40232.75</v>
      </c>
      <c r="W789" s="111"/>
      <c r="X789" s="111"/>
      <c r="Y789" s="104"/>
      <c r="Z789" s="104"/>
    </row>
    <row r="790" spans="1:26" ht="12.75" customHeight="1" x14ac:dyDescent="0.3">
      <c r="A790" s="27">
        <v>781</v>
      </c>
      <c r="B790" s="29" t="s">
        <v>728</v>
      </c>
      <c r="C790" s="29">
        <v>0</v>
      </c>
      <c r="D790" s="29" t="s">
        <v>803</v>
      </c>
      <c r="E790" s="29" t="s">
        <v>1276</v>
      </c>
      <c r="F790" s="71" t="s">
        <v>470</v>
      </c>
      <c r="G790" s="71" t="s">
        <v>86</v>
      </c>
      <c r="H790" s="29">
        <v>0</v>
      </c>
      <c r="I790" s="110">
        <v>0</v>
      </c>
      <c r="J790" s="105">
        <v>82760.065000000002</v>
      </c>
      <c r="K790" s="105">
        <v>94606.586774193594</v>
      </c>
      <c r="L790" s="105">
        <v>94081.264193548399</v>
      </c>
      <c r="M790" s="105">
        <v>94159.756666666697</v>
      </c>
      <c r="N790" s="105">
        <v>94209.121612903298</v>
      </c>
      <c r="O790" s="105">
        <v>94061.950000000099</v>
      </c>
      <c r="P790" s="105">
        <v>94133.511290322596</v>
      </c>
      <c r="Q790" s="105">
        <v>94218.737096774203</v>
      </c>
      <c r="R790" s="105">
        <v>94313.7785714286</v>
      </c>
      <c r="S790" s="105">
        <v>94407.479032258096</v>
      </c>
      <c r="T790" s="105">
        <v>94500.450000000099</v>
      </c>
      <c r="U790" s="105">
        <v>93475.585161290393</v>
      </c>
      <c r="V790" s="105">
        <v>82760.065000000002</v>
      </c>
      <c r="W790" s="111"/>
      <c r="X790" s="111"/>
      <c r="Y790" s="104"/>
      <c r="Z790" s="104"/>
    </row>
    <row r="791" spans="1:26" ht="12.75" customHeight="1" x14ac:dyDescent="0.3">
      <c r="A791" s="27">
        <v>782</v>
      </c>
      <c r="B791" s="29" t="s">
        <v>728</v>
      </c>
      <c r="C791" s="29">
        <v>0</v>
      </c>
      <c r="D791" s="29" t="s">
        <v>734</v>
      </c>
      <c r="E791" s="29" t="s">
        <v>1277</v>
      </c>
      <c r="F791" s="71" t="s">
        <v>471</v>
      </c>
      <c r="G791" s="71" t="s">
        <v>28</v>
      </c>
      <c r="H791" s="29">
        <v>0</v>
      </c>
      <c r="I791" s="110" t="s">
        <v>736</v>
      </c>
      <c r="J791" s="105">
        <v>-223.71</v>
      </c>
      <c r="K791" s="105">
        <v>-223.71</v>
      </c>
      <c r="L791" s="105">
        <v>-223.71</v>
      </c>
      <c r="M791" s="105">
        <v>-223.71</v>
      </c>
      <c r="N791" s="105">
        <v>-223.71</v>
      </c>
      <c r="O791" s="105">
        <v>-223.71</v>
      </c>
      <c r="P791" s="105">
        <v>-223.71</v>
      </c>
      <c r="Q791" s="105">
        <v>-223.71</v>
      </c>
      <c r="R791" s="105">
        <v>-223.71</v>
      </c>
      <c r="S791" s="105">
        <v>-223.71</v>
      </c>
      <c r="T791" s="105">
        <v>-223.71</v>
      </c>
      <c r="U791" s="105">
        <v>-223.71</v>
      </c>
      <c r="V791" s="105">
        <v>-223.71</v>
      </c>
      <c r="W791" s="111"/>
      <c r="X791" s="111"/>
      <c r="Y791" s="104"/>
      <c r="Z791" s="104"/>
    </row>
    <row r="792" spans="1:26" ht="12.75" customHeight="1" x14ac:dyDescent="0.3">
      <c r="A792" s="27">
        <v>783</v>
      </c>
      <c r="B792" s="29" t="s">
        <v>728</v>
      </c>
      <c r="C792" s="29">
        <v>0</v>
      </c>
      <c r="D792" s="29" t="s">
        <v>734</v>
      </c>
      <c r="E792" s="29" t="s">
        <v>1277</v>
      </c>
      <c r="F792" s="71" t="s">
        <v>471</v>
      </c>
      <c r="G792" s="71" t="s">
        <v>29</v>
      </c>
      <c r="H792" s="29">
        <v>0</v>
      </c>
      <c r="I792" s="110">
        <v>0</v>
      </c>
      <c r="J792" s="105">
        <v>144035.35666666701</v>
      </c>
      <c r="K792" s="105">
        <v>194863.33193548399</v>
      </c>
      <c r="L792" s="105">
        <v>193402.241290323</v>
      </c>
      <c r="M792" s="105">
        <v>192150.17333333299</v>
      </c>
      <c r="N792" s="105">
        <v>188824.72580645201</v>
      </c>
      <c r="O792" s="105">
        <v>186657.94833333301</v>
      </c>
      <c r="P792" s="105">
        <v>185479.926774194</v>
      </c>
      <c r="Q792" s="105">
        <v>184299.48064516101</v>
      </c>
      <c r="R792" s="105">
        <v>176545.60464285701</v>
      </c>
      <c r="S792" s="105">
        <v>166071.64387096799</v>
      </c>
      <c r="T792" s="105">
        <v>164395.05600000001</v>
      </c>
      <c r="U792" s="105">
        <v>162286.592903226</v>
      </c>
      <c r="V792" s="105">
        <v>144035.35666666701</v>
      </c>
      <c r="W792" s="111"/>
      <c r="X792" s="111"/>
      <c r="Y792" s="104"/>
      <c r="Z792" s="104"/>
    </row>
    <row r="793" spans="1:26" ht="12.75" customHeight="1" x14ac:dyDescent="0.3">
      <c r="A793" s="27">
        <v>784</v>
      </c>
      <c r="B793" s="29" t="s">
        <v>728</v>
      </c>
      <c r="C793" s="29">
        <v>0</v>
      </c>
      <c r="D793" s="29" t="s">
        <v>734</v>
      </c>
      <c r="E793" s="29" t="s">
        <v>1278</v>
      </c>
      <c r="F793" s="71" t="s">
        <v>472</v>
      </c>
      <c r="G793" s="71" t="s">
        <v>28</v>
      </c>
      <c r="H793" s="29">
        <v>0</v>
      </c>
      <c r="I793" s="110" t="s">
        <v>1240</v>
      </c>
      <c r="J793" s="105">
        <v>-41536.853333333303</v>
      </c>
      <c r="K793" s="105">
        <v>3679.64</v>
      </c>
      <c r="L793" s="105">
        <v>4009.3303225806499</v>
      </c>
      <c r="M793" s="105">
        <v>2107.61333333333</v>
      </c>
      <c r="N793" s="105">
        <v>-5040.9922580645198</v>
      </c>
      <c r="O793" s="105">
        <v>-10427.4066666667</v>
      </c>
      <c r="P793" s="105">
        <v>-15074.9987096774</v>
      </c>
      <c r="Q793" s="105">
        <v>-12950.527741935501</v>
      </c>
      <c r="R793" s="105">
        <v>6635.2542857142898</v>
      </c>
      <c r="S793" s="105">
        <v>1661.04</v>
      </c>
      <c r="T793" s="105">
        <v>3920.66</v>
      </c>
      <c r="U793" s="105">
        <v>-22285.0696774194</v>
      </c>
      <c r="V793" s="105">
        <v>-41536.853333333303</v>
      </c>
      <c r="W793" s="111"/>
      <c r="X793" s="111"/>
      <c r="Y793" s="104"/>
      <c r="Z793" s="104"/>
    </row>
    <row r="794" spans="1:26" ht="12.75" customHeight="1" x14ac:dyDescent="0.3">
      <c r="A794" s="27">
        <v>785</v>
      </c>
      <c r="B794" s="29" t="s">
        <v>728</v>
      </c>
      <c r="C794" s="29">
        <v>0</v>
      </c>
      <c r="D794" s="29" t="s">
        <v>734</v>
      </c>
      <c r="E794" s="29" t="s">
        <v>1278</v>
      </c>
      <c r="F794" s="71" t="s">
        <v>472</v>
      </c>
      <c r="G794" s="71" t="s">
        <v>336</v>
      </c>
      <c r="H794" s="29">
        <v>0</v>
      </c>
      <c r="I794" s="110">
        <v>0</v>
      </c>
      <c r="J794" s="105">
        <v>2687492.8903333298</v>
      </c>
      <c r="K794" s="105">
        <v>2979808.6983870999</v>
      </c>
      <c r="L794" s="105">
        <v>1579020.81322581</v>
      </c>
      <c r="M794" s="105">
        <v>595860.98833333305</v>
      </c>
      <c r="N794" s="105">
        <v>-199681.00806451601</v>
      </c>
      <c r="O794" s="105">
        <v>-1261563.36733333</v>
      </c>
      <c r="P794" s="105">
        <v>-1992458.86967742</v>
      </c>
      <c r="Q794" s="105">
        <v>-2599552.6009677402</v>
      </c>
      <c r="R794" s="105">
        <v>-3114124.3257142901</v>
      </c>
      <c r="S794" s="105">
        <v>1672988.3487096799</v>
      </c>
      <c r="T794" s="105">
        <v>1487544.2180000001</v>
      </c>
      <c r="U794" s="105">
        <v>1249274.20645161</v>
      </c>
      <c r="V794" s="105">
        <v>2687492.8903333298</v>
      </c>
      <c r="W794" s="111"/>
      <c r="X794" s="111"/>
      <c r="Y794" s="104"/>
      <c r="Z794" s="104"/>
    </row>
    <row r="795" spans="1:26" ht="12.75" customHeight="1" x14ac:dyDescent="0.3">
      <c r="A795" s="27">
        <v>786</v>
      </c>
      <c r="B795" s="29" t="s">
        <v>728</v>
      </c>
      <c r="C795" s="29">
        <v>0</v>
      </c>
      <c r="D795" s="29" t="s">
        <v>734</v>
      </c>
      <c r="E795" s="29" t="s">
        <v>1279</v>
      </c>
      <c r="F795" s="71" t="s">
        <v>473</v>
      </c>
      <c r="G795" s="71" t="s">
        <v>28</v>
      </c>
      <c r="H795" s="29">
        <v>0</v>
      </c>
      <c r="I795" s="110" t="s">
        <v>887</v>
      </c>
      <c r="J795" s="105">
        <v>-200562.64</v>
      </c>
      <c r="K795" s="105">
        <v>-166827.64000000001</v>
      </c>
      <c r="L795" s="105">
        <v>-166827.64000000001</v>
      </c>
      <c r="M795" s="105">
        <v>-166827.64000000001</v>
      </c>
      <c r="N795" s="105">
        <v>-166827.64000000001</v>
      </c>
      <c r="O795" s="105">
        <v>-166827.64000000001</v>
      </c>
      <c r="P795" s="105">
        <v>-166827.64000000001</v>
      </c>
      <c r="Q795" s="105">
        <v>-166827.64000000001</v>
      </c>
      <c r="R795" s="105">
        <v>-166827.64000000001</v>
      </c>
      <c r="S795" s="105">
        <v>-166827.64000000001</v>
      </c>
      <c r="T795" s="105">
        <v>-166827.64000000001</v>
      </c>
      <c r="U795" s="105">
        <v>-191856.83354838699</v>
      </c>
      <c r="V795" s="105">
        <v>-200562.64</v>
      </c>
      <c r="W795" s="111"/>
      <c r="X795" s="111"/>
      <c r="Y795" s="104"/>
      <c r="Z795" s="104"/>
    </row>
    <row r="796" spans="1:26" ht="12.75" customHeight="1" x14ac:dyDescent="0.3">
      <c r="A796" s="27">
        <v>787</v>
      </c>
      <c r="B796" s="29" t="s">
        <v>728</v>
      </c>
      <c r="C796" s="29">
        <v>0</v>
      </c>
      <c r="D796" s="29" t="s">
        <v>734</v>
      </c>
      <c r="E796" s="29" t="s">
        <v>1279</v>
      </c>
      <c r="F796" s="71" t="s">
        <v>473</v>
      </c>
      <c r="G796" s="71" t="s">
        <v>120</v>
      </c>
      <c r="H796" s="29">
        <v>0</v>
      </c>
      <c r="I796" s="110">
        <v>0</v>
      </c>
      <c r="J796" s="105">
        <v>0.04</v>
      </c>
      <c r="K796" s="105">
        <v>0.04</v>
      </c>
      <c r="L796" s="105">
        <v>0.04</v>
      </c>
      <c r="M796" s="105">
        <v>0.04</v>
      </c>
      <c r="N796" s="105">
        <v>0.04</v>
      </c>
      <c r="O796" s="105">
        <v>0.04</v>
      </c>
      <c r="P796" s="105">
        <v>0.04</v>
      </c>
      <c r="Q796" s="105">
        <v>0.04</v>
      </c>
      <c r="R796" s="105">
        <v>0.04</v>
      </c>
      <c r="S796" s="105">
        <v>0.04</v>
      </c>
      <c r="T796" s="105">
        <v>0.04</v>
      </c>
      <c r="U796" s="105">
        <v>0.04</v>
      </c>
      <c r="V796" s="105">
        <v>0.04</v>
      </c>
      <c r="W796" s="111"/>
      <c r="X796" s="111"/>
      <c r="Y796" s="104"/>
      <c r="Z796" s="104"/>
    </row>
    <row r="797" spans="1:26" ht="12.75" customHeight="1" x14ac:dyDescent="0.3">
      <c r="A797" s="27">
        <v>788</v>
      </c>
      <c r="B797" s="29" t="s">
        <v>728</v>
      </c>
      <c r="C797" s="29">
        <v>0</v>
      </c>
      <c r="D797" s="29" t="s">
        <v>734</v>
      </c>
      <c r="E797" s="29" t="s">
        <v>1280</v>
      </c>
      <c r="F797" s="71" t="s">
        <v>473</v>
      </c>
      <c r="G797" s="71" t="s">
        <v>29</v>
      </c>
      <c r="H797" s="29">
        <v>0</v>
      </c>
      <c r="I797" s="110">
        <v>0</v>
      </c>
      <c r="J797" s="105">
        <v>213318.63266666699</v>
      </c>
      <c r="K797" s="105">
        <v>436121.953225807</v>
      </c>
      <c r="L797" s="105">
        <v>364879.62774193601</v>
      </c>
      <c r="M797" s="105">
        <v>231646.691333333</v>
      </c>
      <c r="N797" s="105">
        <v>121293.84</v>
      </c>
      <c r="O797" s="105">
        <v>-52677.046999999999</v>
      </c>
      <c r="P797" s="105">
        <v>-120705.45064516101</v>
      </c>
      <c r="Q797" s="105">
        <v>-122096.128064516</v>
      </c>
      <c r="R797" s="105">
        <v>-238071.17178571399</v>
      </c>
      <c r="S797" s="105">
        <v>-183365.85870967701</v>
      </c>
      <c r="T797" s="105">
        <v>-148285.549</v>
      </c>
      <c r="U797" s="105">
        <v>-21450.931935483899</v>
      </c>
      <c r="V797" s="105">
        <v>213318.63266666699</v>
      </c>
      <c r="W797" s="111"/>
      <c r="X797" s="111"/>
      <c r="Y797" s="104"/>
      <c r="Z797" s="104"/>
    </row>
    <row r="798" spans="1:26" ht="12.75" customHeight="1" x14ac:dyDescent="0.3">
      <c r="A798" s="27">
        <v>789</v>
      </c>
      <c r="B798" s="29" t="s">
        <v>728</v>
      </c>
      <c r="C798" s="29">
        <v>0</v>
      </c>
      <c r="D798" s="29" t="s">
        <v>831</v>
      </c>
      <c r="E798" s="29" t="s">
        <v>1281</v>
      </c>
      <c r="F798" s="71" t="s">
        <v>474</v>
      </c>
      <c r="G798" s="71" t="s">
        <v>106</v>
      </c>
      <c r="H798" s="29">
        <v>0</v>
      </c>
      <c r="I798" s="110">
        <v>0</v>
      </c>
      <c r="J798" s="105">
        <v>8299652.6683333302</v>
      </c>
      <c r="K798" s="105">
        <v>3393248.63612903</v>
      </c>
      <c r="L798" s="105">
        <v>3395362.3135483898</v>
      </c>
      <c r="M798" s="105">
        <v>3398255.62</v>
      </c>
      <c r="N798" s="105">
        <v>3400868.6683871001</v>
      </c>
      <c r="O798" s="105">
        <v>3403440.1866666698</v>
      </c>
      <c r="P798" s="105">
        <v>3406011.63612903</v>
      </c>
      <c r="Q798" s="105">
        <v>4662787.4606451597</v>
      </c>
      <c r="R798" s="105">
        <v>8270799.4757142803</v>
      </c>
      <c r="S798" s="105">
        <v>8276449.8351612901</v>
      </c>
      <c r="T798" s="105">
        <v>8284589.29</v>
      </c>
      <c r="U798" s="105">
        <v>8292933.4158064499</v>
      </c>
      <c r="V798" s="105">
        <v>8299652.6683333302</v>
      </c>
      <c r="W798" s="111"/>
      <c r="X798" s="111"/>
      <c r="Y798" s="104"/>
      <c r="Z798" s="104"/>
    </row>
    <row r="799" spans="1:26" ht="12.75" customHeight="1" x14ac:dyDescent="0.3">
      <c r="A799" s="27">
        <v>790</v>
      </c>
      <c r="B799" s="29" t="s">
        <v>728</v>
      </c>
      <c r="C799" s="29">
        <v>0</v>
      </c>
      <c r="D799" s="29" t="s">
        <v>836</v>
      </c>
      <c r="E799" s="29" t="s">
        <v>1282</v>
      </c>
      <c r="F799" s="71" t="s">
        <v>475</v>
      </c>
      <c r="G799" s="71" t="s">
        <v>110</v>
      </c>
      <c r="H799" s="29">
        <v>0</v>
      </c>
      <c r="I799" s="110">
        <v>0</v>
      </c>
      <c r="J799" s="105">
        <v>3414996.69833333</v>
      </c>
      <c r="K799" s="105">
        <v>7742310.0341935502</v>
      </c>
      <c r="L799" s="105">
        <v>1506239.49419355</v>
      </c>
      <c r="M799" s="105">
        <v>1965956.497</v>
      </c>
      <c r="N799" s="105">
        <v>3358192.26290322</v>
      </c>
      <c r="O799" s="105">
        <v>3794423.65266666</v>
      </c>
      <c r="P799" s="105">
        <v>4484702.8261290304</v>
      </c>
      <c r="Q799" s="105">
        <v>3874780.58129032</v>
      </c>
      <c r="R799" s="105">
        <v>2075116.2378571399</v>
      </c>
      <c r="S799" s="105">
        <v>3182195.0512903202</v>
      </c>
      <c r="T799" s="105">
        <v>3184930.4840000002</v>
      </c>
      <c r="U799" s="105">
        <v>3522760.3009677399</v>
      </c>
      <c r="V799" s="105">
        <v>3414996.69833333</v>
      </c>
      <c r="W799" s="111"/>
      <c r="X799" s="111"/>
      <c r="Y799" s="104"/>
      <c r="Z799" s="104"/>
    </row>
    <row r="800" spans="1:26" ht="12.75" customHeight="1" x14ac:dyDescent="0.3">
      <c r="A800" s="27">
        <v>791</v>
      </c>
      <c r="B800" s="29" t="s">
        <v>728</v>
      </c>
      <c r="C800" s="29">
        <v>0</v>
      </c>
      <c r="D800" s="29" t="s">
        <v>747</v>
      </c>
      <c r="E800" s="29" t="s">
        <v>1283</v>
      </c>
      <c r="F800" s="71" t="s">
        <v>476</v>
      </c>
      <c r="G800" s="71" t="s">
        <v>46</v>
      </c>
      <c r="H800" s="29">
        <v>0</v>
      </c>
      <c r="I800" s="110">
        <v>0</v>
      </c>
      <c r="J800" s="105">
        <v>114306.733333333</v>
      </c>
      <c r="K800" s="105">
        <v>24645.966129032298</v>
      </c>
      <c r="L800" s="105">
        <v>97159.999354838699</v>
      </c>
      <c r="M800" s="105">
        <v>98244.186000000002</v>
      </c>
      <c r="N800" s="105">
        <v>78966.800645161304</v>
      </c>
      <c r="O800" s="105">
        <v>90547.010999999999</v>
      </c>
      <c r="P800" s="105">
        <v>90183.009677419395</v>
      </c>
      <c r="Q800" s="105">
        <v>79218.471290322603</v>
      </c>
      <c r="R800" s="105">
        <v>69329.048571428604</v>
      </c>
      <c r="S800" s="105">
        <v>69625.128387096804</v>
      </c>
      <c r="T800" s="105">
        <v>69906.880000000005</v>
      </c>
      <c r="U800" s="105">
        <v>87115.000645161301</v>
      </c>
      <c r="V800" s="105">
        <v>114306.733333333</v>
      </c>
      <c r="W800" s="111"/>
      <c r="X800" s="111"/>
      <c r="Y800" s="104"/>
      <c r="Z800" s="104"/>
    </row>
    <row r="801" spans="1:26" ht="12.75" customHeight="1" x14ac:dyDescent="0.3">
      <c r="A801" s="27">
        <v>792</v>
      </c>
      <c r="B801" s="29" t="s">
        <v>728</v>
      </c>
      <c r="C801" s="29">
        <v>0</v>
      </c>
      <c r="D801" s="29" t="s">
        <v>1134</v>
      </c>
      <c r="E801" s="29" t="s">
        <v>1284</v>
      </c>
      <c r="F801" s="71" t="s">
        <v>477</v>
      </c>
      <c r="G801" s="71" t="s">
        <v>478</v>
      </c>
      <c r="H801" s="29">
        <v>0</v>
      </c>
      <c r="I801" s="110">
        <v>0</v>
      </c>
      <c r="J801" s="105">
        <v>19743</v>
      </c>
      <c r="K801" s="105">
        <v>19068.030322580598</v>
      </c>
      <c r="L801" s="105">
        <v>13200.3319354839</v>
      </c>
      <c r="M801" s="105">
        <v>11624.9233333333</v>
      </c>
      <c r="N801" s="105">
        <v>10821.622258064501</v>
      </c>
      <c r="O801" s="105">
        <v>9049.9093333333294</v>
      </c>
      <c r="P801" s="105">
        <v>8624.1574193548404</v>
      </c>
      <c r="Q801" s="105">
        <v>3070.8490322580601</v>
      </c>
      <c r="R801" s="105">
        <v>103.642857142857</v>
      </c>
      <c r="S801" s="105">
        <v>-1858.5161290322601</v>
      </c>
      <c r="T801" s="105">
        <v>4292.0666666666702</v>
      </c>
      <c r="U801" s="105">
        <v>21379.3548387097</v>
      </c>
      <c r="V801" s="105">
        <v>19743</v>
      </c>
      <c r="W801" s="111"/>
      <c r="X801" s="111"/>
      <c r="Y801" s="104"/>
      <c r="Z801" s="104"/>
    </row>
    <row r="802" spans="1:26" ht="12.75" customHeight="1" x14ac:dyDescent="0.3">
      <c r="A802" s="27">
        <v>793</v>
      </c>
      <c r="B802" s="29" t="s">
        <v>728</v>
      </c>
      <c r="C802" s="29">
        <v>0</v>
      </c>
      <c r="D802" s="29" t="s">
        <v>732</v>
      </c>
      <c r="E802" s="29" t="s">
        <v>1285</v>
      </c>
      <c r="F802" s="71" t="s">
        <v>479</v>
      </c>
      <c r="G802" s="71" t="s">
        <v>25</v>
      </c>
      <c r="H802" s="29" t="s">
        <v>26</v>
      </c>
      <c r="I802" s="110">
        <v>0</v>
      </c>
      <c r="J802" s="105">
        <v>-3177712.34333333</v>
      </c>
      <c r="K802" s="105">
        <v>-3853307.05709677</v>
      </c>
      <c r="L802" s="105">
        <v>-3574467.42</v>
      </c>
      <c r="M802" s="105">
        <v>-3573885.7533333302</v>
      </c>
      <c r="N802" s="105">
        <v>-3502220.6290322598</v>
      </c>
      <c r="O802" s="105">
        <v>-3442998.3933333298</v>
      </c>
      <c r="P802" s="105">
        <v>-3442079.34387097</v>
      </c>
      <c r="Q802" s="105">
        <v>-3328963.76483871</v>
      </c>
      <c r="R802" s="105">
        <v>-3256663.95285714</v>
      </c>
      <c r="S802" s="105">
        <v>-3255164.1648387099</v>
      </c>
      <c r="T802" s="105">
        <v>-3224350.67</v>
      </c>
      <c r="U802" s="105">
        <v>-3178860.1777419299</v>
      </c>
      <c r="V802" s="105">
        <v>-3177712.34333333</v>
      </c>
      <c r="W802" s="111"/>
      <c r="X802" s="111"/>
      <c r="Y802" s="104"/>
      <c r="Z802" s="104"/>
    </row>
    <row r="803" spans="1:26" ht="12.75" customHeight="1" x14ac:dyDescent="0.3">
      <c r="A803" s="27">
        <v>794</v>
      </c>
      <c r="B803" s="29" t="s">
        <v>728</v>
      </c>
      <c r="C803" s="29">
        <v>0</v>
      </c>
      <c r="D803" s="29" t="s">
        <v>732</v>
      </c>
      <c r="E803" s="29" t="s">
        <v>1285</v>
      </c>
      <c r="F803" s="71" t="s">
        <v>479</v>
      </c>
      <c r="G803" s="71" t="s">
        <v>25</v>
      </c>
      <c r="H803" s="29">
        <v>0</v>
      </c>
      <c r="I803" s="110" t="s">
        <v>745</v>
      </c>
      <c r="J803" s="105">
        <v>4478132.9400000004</v>
      </c>
      <c r="K803" s="105">
        <v>4478033.1335483901</v>
      </c>
      <c r="L803" s="105">
        <v>4478132.9400000004</v>
      </c>
      <c r="M803" s="105">
        <v>4478132.9400000004</v>
      </c>
      <c r="N803" s="105">
        <v>4478132.9400000004</v>
      </c>
      <c r="O803" s="105">
        <v>4478132.9400000004</v>
      </c>
      <c r="P803" s="105">
        <v>4478132.9400000004</v>
      </c>
      <c r="Q803" s="105">
        <v>4478132.9400000004</v>
      </c>
      <c r="R803" s="105">
        <v>4478132.9400000004</v>
      </c>
      <c r="S803" s="105">
        <v>4478132.9400000004</v>
      </c>
      <c r="T803" s="105">
        <v>4478132.9400000004</v>
      </c>
      <c r="U803" s="105">
        <v>4478132.9400000004</v>
      </c>
      <c r="V803" s="105">
        <v>4478132.9400000004</v>
      </c>
      <c r="W803" s="111"/>
      <c r="X803" s="111"/>
      <c r="Y803" s="104"/>
      <c r="Z803" s="104"/>
    </row>
    <row r="804" spans="1:26" ht="12.75" customHeight="1" x14ac:dyDescent="0.3">
      <c r="A804" s="27">
        <v>795</v>
      </c>
      <c r="B804" s="29" t="s">
        <v>728</v>
      </c>
      <c r="C804" s="29">
        <v>0</v>
      </c>
      <c r="D804" s="29" t="s">
        <v>755</v>
      </c>
      <c r="E804" s="29" t="s">
        <v>1286</v>
      </c>
      <c r="F804" s="71" t="s">
        <v>480</v>
      </c>
      <c r="G804" s="71" t="s">
        <v>50</v>
      </c>
      <c r="H804" s="29">
        <v>0</v>
      </c>
      <c r="I804" s="110" t="s">
        <v>876</v>
      </c>
      <c r="J804" s="105">
        <v>-1291.17</v>
      </c>
      <c r="K804" s="105">
        <v>4483.2299999999996</v>
      </c>
      <c r="L804" s="105">
        <v>4483.2299999999996</v>
      </c>
      <c r="M804" s="105">
        <v>4483.2299999999996</v>
      </c>
      <c r="N804" s="105">
        <v>4483.2299999999996</v>
      </c>
      <c r="O804" s="105">
        <v>4483.2299999999996</v>
      </c>
      <c r="P804" s="105">
        <v>4483.2299999999996</v>
      </c>
      <c r="Q804" s="105">
        <v>4483.2299999999996</v>
      </c>
      <c r="R804" s="105">
        <v>4483.2299999999996</v>
      </c>
      <c r="S804" s="105">
        <v>4483.2299999999996</v>
      </c>
      <c r="T804" s="105">
        <v>4483.2299999999996</v>
      </c>
      <c r="U804" s="105">
        <v>2247.9783870967799</v>
      </c>
      <c r="V804" s="105">
        <v>-1291.17</v>
      </c>
      <c r="W804" s="111"/>
      <c r="X804" s="111"/>
      <c r="Y804" s="104"/>
      <c r="Z804" s="104"/>
    </row>
    <row r="805" spans="1:26" ht="12.75" customHeight="1" x14ac:dyDescent="0.3">
      <c r="A805" s="27">
        <v>796</v>
      </c>
      <c r="B805" s="29" t="s">
        <v>728</v>
      </c>
      <c r="C805" s="29">
        <v>0</v>
      </c>
      <c r="D805" s="29" t="s">
        <v>755</v>
      </c>
      <c r="E805" s="29" t="s">
        <v>1286</v>
      </c>
      <c r="F805" s="71" t="s">
        <v>480</v>
      </c>
      <c r="G805" s="71" t="s">
        <v>53</v>
      </c>
      <c r="H805" s="29">
        <v>0</v>
      </c>
      <c r="I805" s="110">
        <v>0</v>
      </c>
      <c r="J805" s="105">
        <v>412932.120666667</v>
      </c>
      <c r="K805" s="105">
        <v>319885.36129032302</v>
      </c>
      <c r="L805" s="105">
        <v>647014.82999999996</v>
      </c>
      <c r="M805" s="105">
        <v>683718.06299999997</v>
      </c>
      <c r="N805" s="105">
        <v>653512.94709677401</v>
      </c>
      <c r="O805" s="105">
        <v>619272.32633333304</v>
      </c>
      <c r="P805" s="105">
        <v>584551.48193548399</v>
      </c>
      <c r="Q805" s="105">
        <v>574277.58290322602</v>
      </c>
      <c r="R805" s="105">
        <v>540468.90035714302</v>
      </c>
      <c r="S805" s="105">
        <v>504234.82225806499</v>
      </c>
      <c r="T805" s="105">
        <v>477680.31599999999</v>
      </c>
      <c r="U805" s="105">
        <v>450832.15064516099</v>
      </c>
      <c r="V805" s="105">
        <v>412932.120666667</v>
      </c>
      <c r="W805" s="111"/>
      <c r="X805" s="111"/>
      <c r="Y805" s="104"/>
      <c r="Z805" s="104"/>
    </row>
    <row r="806" spans="1:26" ht="12.75" customHeight="1" x14ac:dyDescent="0.3">
      <c r="A806" s="27">
        <v>797</v>
      </c>
      <c r="B806" s="29" t="s">
        <v>728</v>
      </c>
      <c r="C806" s="29">
        <v>0</v>
      </c>
      <c r="D806" s="29" t="s">
        <v>983</v>
      </c>
      <c r="E806" s="29" t="s">
        <v>1287</v>
      </c>
      <c r="F806" s="71" t="s">
        <v>481</v>
      </c>
      <c r="G806" s="71" t="s">
        <v>172</v>
      </c>
      <c r="H806" s="29">
        <v>0</v>
      </c>
      <c r="I806" s="110" t="s">
        <v>1288</v>
      </c>
      <c r="J806" s="105">
        <v>770.31</v>
      </c>
      <c r="K806" s="105">
        <v>770.31</v>
      </c>
      <c r="L806" s="105">
        <v>770.31</v>
      </c>
      <c r="M806" s="105">
        <v>770.31</v>
      </c>
      <c r="N806" s="105">
        <v>770.31</v>
      </c>
      <c r="O806" s="105">
        <v>770.31</v>
      </c>
      <c r="P806" s="105">
        <v>770.31</v>
      </c>
      <c r="Q806" s="105">
        <v>770.31</v>
      </c>
      <c r="R806" s="105">
        <v>770.31</v>
      </c>
      <c r="S806" s="105">
        <v>770.31</v>
      </c>
      <c r="T806" s="105">
        <v>770.31</v>
      </c>
      <c r="U806" s="105">
        <v>770.31</v>
      </c>
      <c r="V806" s="105">
        <v>770.31</v>
      </c>
      <c r="W806" s="111"/>
      <c r="X806" s="111"/>
      <c r="Y806" s="104"/>
      <c r="Z806" s="104"/>
    </row>
    <row r="807" spans="1:26" ht="12.75" customHeight="1" x14ac:dyDescent="0.3">
      <c r="A807" s="27">
        <v>798</v>
      </c>
      <c r="B807" s="29" t="s">
        <v>728</v>
      </c>
      <c r="C807" s="29">
        <v>0</v>
      </c>
      <c r="D807" s="29" t="s">
        <v>850</v>
      </c>
      <c r="E807" s="29" t="s">
        <v>1289</v>
      </c>
      <c r="F807" s="71" t="s">
        <v>482</v>
      </c>
      <c r="G807" s="71" t="s">
        <v>114</v>
      </c>
      <c r="H807" s="29">
        <v>0</v>
      </c>
      <c r="I807" s="110">
        <v>0</v>
      </c>
      <c r="J807" s="105">
        <v>1030610.3933333301</v>
      </c>
      <c r="K807" s="105">
        <v>744957.01903225796</v>
      </c>
      <c r="L807" s="105">
        <v>997124.05580645101</v>
      </c>
      <c r="M807" s="105">
        <v>997790.82999999903</v>
      </c>
      <c r="N807" s="105">
        <v>1034663.17483871</v>
      </c>
      <c r="O807" s="105">
        <v>768682.6</v>
      </c>
      <c r="P807" s="105">
        <v>769444.23870967701</v>
      </c>
      <c r="Q807" s="105">
        <v>882147.43064516096</v>
      </c>
      <c r="R807" s="105">
        <v>953683.807142857</v>
      </c>
      <c r="S807" s="105">
        <v>954583.64354838699</v>
      </c>
      <c r="T807" s="105">
        <v>984856.39399999997</v>
      </c>
      <c r="U807" s="105">
        <v>1029828.47935484</v>
      </c>
      <c r="V807" s="105">
        <v>1030610.3933333301</v>
      </c>
      <c r="W807" s="111"/>
      <c r="X807" s="111"/>
      <c r="Y807" s="104"/>
      <c r="Z807" s="104"/>
    </row>
    <row r="808" spans="1:26" ht="12.75" customHeight="1" x14ac:dyDescent="0.3">
      <c r="A808" s="27">
        <v>799</v>
      </c>
      <c r="B808" s="29" t="s">
        <v>728</v>
      </c>
      <c r="C808" s="29">
        <v>0</v>
      </c>
      <c r="D808" s="29" t="s">
        <v>749</v>
      </c>
      <c r="E808" s="29" t="s">
        <v>1290</v>
      </c>
      <c r="F808" s="71" t="s">
        <v>483</v>
      </c>
      <c r="G808" s="71" t="s">
        <v>121</v>
      </c>
      <c r="H808" s="29">
        <v>0</v>
      </c>
      <c r="I808" s="110">
        <v>0</v>
      </c>
      <c r="J808" s="105">
        <v>2614183.8786666701</v>
      </c>
      <c r="K808" s="105">
        <v>1885031.7345161301</v>
      </c>
      <c r="L808" s="105">
        <v>1712655.3522580599</v>
      </c>
      <c r="M808" s="105">
        <v>1632526.6669999999</v>
      </c>
      <c r="N808" s="105">
        <v>1533195.8851612899</v>
      </c>
      <c r="O808" s="105">
        <v>1436692.07633333</v>
      </c>
      <c r="P808" s="105">
        <v>1968071.72935484</v>
      </c>
      <c r="Q808" s="105">
        <v>2276548.68225807</v>
      </c>
      <c r="R808" s="105">
        <v>2579195.7671428602</v>
      </c>
      <c r="S808" s="105">
        <v>2818120.7309677401</v>
      </c>
      <c r="T808" s="105">
        <v>2830778.8066666699</v>
      </c>
      <c r="U808" s="105">
        <v>2761731.7461290299</v>
      </c>
      <c r="V808" s="105">
        <v>2614183.8786666701</v>
      </c>
      <c r="W808" s="111"/>
      <c r="X808" s="111"/>
      <c r="Y808" s="104"/>
      <c r="Z808" s="104"/>
    </row>
    <row r="809" spans="1:26" ht="12.75" customHeight="1" x14ac:dyDescent="0.3">
      <c r="A809" s="27">
        <v>800</v>
      </c>
      <c r="B809" s="29" t="s">
        <v>728</v>
      </c>
      <c r="C809" s="29">
        <v>0</v>
      </c>
      <c r="D809" s="29" t="s">
        <v>749</v>
      </c>
      <c r="E809" s="29" t="s">
        <v>1290</v>
      </c>
      <c r="F809" s="71" t="s">
        <v>483</v>
      </c>
      <c r="G809" s="71" t="s">
        <v>379</v>
      </c>
      <c r="H809" s="29">
        <v>0</v>
      </c>
      <c r="I809" s="110" t="s">
        <v>1291</v>
      </c>
      <c r="J809" s="105">
        <v>-263793.136</v>
      </c>
      <c r="K809" s="105">
        <v>-32404.691935483901</v>
      </c>
      <c r="L809" s="105">
        <v>-72751.8590322581</v>
      </c>
      <c r="M809" s="105">
        <v>-53263.035000000003</v>
      </c>
      <c r="N809" s="105">
        <v>-10361.4190322581</v>
      </c>
      <c r="O809" s="105">
        <v>-13014.32</v>
      </c>
      <c r="P809" s="105">
        <v>-11772.8322580645</v>
      </c>
      <c r="Q809" s="105">
        <v>-21273.3174193548</v>
      </c>
      <c r="R809" s="105">
        <v>-63572.119285714303</v>
      </c>
      <c r="S809" s="105">
        <v>-108306.578064516</v>
      </c>
      <c r="T809" s="105">
        <v>-153596.54066666699</v>
      </c>
      <c r="U809" s="105">
        <v>-208702.946774193</v>
      </c>
      <c r="V809" s="105">
        <v>-263793.136</v>
      </c>
      <c r="W809" s="111"/>
      <c r="X809" s="111"/>
      <c r="Y809" s="104"/>
      <c r="Z809" s="104"/>
    </row>
    <row r="810" spans="1:26" ht="12.75" customHeight="1" x14ac:dyDescent="0.3">
      <c r="A810" s="27">
        <v>801</v>
      </c>
      <c r="B810" s="29" t="s">
        <v>728</v>
      </c>
      <c r="C810" s="29">
        <v>0</v>
      </c>
      <c r="D810" s="29" t="s">
        <v>749</v>
      </c>
      <c r="E810" s="29" t="s">
        <v>1290</v>
      </c>
      <c r="F810" s="71" t="s">
        <v>483</v>
      </c>
      <c r="G810" s="71" t="s">
        <v>380</v>
      </c>
      <c r="H810" s="29">
        <v>0</v>
      </c>
      <c r="I810" s="110">
        <v>0</v>
      </c>
      <c r="J810" s="105">
        <v>3812962.8313333299</v>
      </c>
      <c r="K810" s="105">
        <v>3046101.2948387102</v>
      </c>
      <c r="L810" s="105">
        <v>2846904.9538709698</v>
      </c>
      <c r="M810" s="105">
        <v>2670967.642</v>
      </c>
      <c r="N810" s="105">
        <v>2459280.6219354798</v>
      </c>
      <c r="O810" s="105">
        <v>2362050.1113333302</v>
      </c>
      <c r="P810" s="105">
        <v>3313955.5183871002</v>
      </c>
      <c r="Q810" s="105">
        <v>4062448.2370967702</v>
      </c>
      <c r="R810" s="105">
        <v>4087370.83892857</v>
      </c>
      <c r="S810" s="105">
        <v>4114403.5058064498</v>
      </c>
      <c r="T810" s="105">
        <v>4075916.25833333</v>
      </c>
      <c r="U810" s="105">
        <v>3968193.3832258098</v>
      </c>
      <c r="V810" s="105">
        <v>3812962.8313333299</v>
      </c>
      <c r="W810" s="111"/>
      <c r="X810" s="111"/>
      <c r="Y810" s="104"/>
      <c r="Z810" s="104"/>
    </row>
    <row r="811" spans="1:26" ht="12.75" customHeight="1" x14ac:dyDescent="0.3">
      <c r="A811" s="27">
        <v>802</v>
      </c>
      <c r="B811" s="29" t="s">
        <v>728</v>
      </c>
      <c r="C811" s="29">
        <v>0</v>
      </c>
      <c r="D811" s="29" t="s">
        <v>732</v>
      </c>
      <c r="E811" s="29" t="s">
        <v>1292</v>
      </c>
      <c r="F811" s="71" t="s">
        <v>484</v>
      </c>
      <c r="G811" s="71" t="s">
        <v>42</v>
      </c>
      <c r="H811" s="29" t="s">
        <v>26</v>
      </c>
      <c r="I811" s="110">
        <v>0</v>
      </c>
      <c r="J811" s="105">
        <v>30229253.100000001</v>
      </c>
      <c r="K811" s="105">
        <v>20750028.267419402</v>
      </c>
      <c r="L811" s="105">
        <v>27381856.234193601</v>
      </c>
      <c r="M811" s="105">
        <v>36650495.491333298</v>
      </c>
      <c r="N811" s="105">
        <v>37431770.176451601</v>
      </c>
      <c r="O811" s="105">
        <v>36951107.1063333</v>
      </c>
      <c r="P811" s="105">
        <v>36983991.663870998</v>
      </c>
      <c r="Q811" s="105">
        <v>36100956.487741902</v>
      </c>
      <c r="R811" s="105">
        <v>35309744.803214297</v>
      </c>
      <c r="S811" s="105">
        <v>34366616.300645202</v>
      </c>
      <c r="T811" s="105">
        <v>32381931.893333301</v>
      </c>
      <c r="U811" s="105">
        <v>31341251.833871</v>
      </c>
      <c r="V811" s="105">
        <v>30229253.100000001</v>
      </c>
      <c r="W811" s="111"/>
      <c r="X811" s="111"/>
      <c r="Y811" s="104"/>
      <c r="Z811" s="104"/>
    </row>
    <row r="812" spans="1:26" ht="12.75" customHeight="1" x14ac:dyDescent="0.3">
      <c r="A812" s="27">
        <v>803</v>
      </c>
      <c r="B812" s="29" t="s">
        <v>728</v>
      </c>
      <c r="C812" s="29">
        <v>0</v>
      </c>
      <c r="D812" s="29" t="s">
        <v>732</v>
      </c>
      <c r="E812" s="29" t="s">
        <v>1292</v>
      </c>
      <c r="F812" s="71" t="s">
        <v>484</v>
      </c>
      <c r="G812" s="71" t="s">
        <v>42</v>
      </c>
      <c r="H812" s="29">
        <v>0</v>
      </c>
      <c r="I812" s="110" t="s">
        <v>745</v>
      </c>
      <c r="J812" s="105">
        <v>-590131.84</v>
      </c>
      <c r="K812" s="105">
        <v>-590378.06580645195</v>
      </c>
      <c r="L812" s="105">
        <v>-590131.84</v>
      </c>
      <c r="M812" s="105">
        <v>-590131.84</v>
      </c>
      <c r="N812" s="105">
        <v>-590131.84</v>
      </c>
      <c r="O812" s="105">
        <v>-590131.84</v>
      </c>
      <c r="P812" s="105">
        <v>-590131.84</v>
      </c>
      <c r="Q812" s="105">
        <v>-590131.84</v>
      </c>
      <c r="R812" s="105">
        <v>-590131.84</v>
      </c>
      <c r="S812" s="105">
        <v>-590131.84</v>
      </c>
      <c r="T812" s="105">
        <v>-590131.84</v>
      </c>
      <c r="U812" s="105">
        <v>-590131.84</v>
      </c>
      <c r="V812" s="105">
        <v>-590131.84</v>
      </c>
      <c r="W812" s="111"/>
      <c r="X812" s="111"/>
      <c r="Y812" s="104"/>
      <c r="Z812" s="104"/>
    </row>
    <row r="813" spans="1:26" ht="12.75" customHeight="1" x14ac:dyDescent="0.3">
      <c r="A813" s="27">
        <v>804</v>
      </c>
      <c r="B813" s="29" t="s">
        <v>728</v>
      </c>
      <c r="C813" s="29">
        <v>0</v>
      </c>
      <c r="D813" s="29" t="s">
        <v>732</v>
      </c>
      <c r="E813" s="29" t="s">
        <v>1292</v>
      </c>
      <c r="F813" s="71" t="s">
        <v>484</v>
      </c>
      <c r="G813" s="71" t="s">
        <v>77</v>
      </c>
      <c r="H813" s="29" t="s">
        <v>84</v>
      </c>
      <c r="I813" s="110">
        <v>0</v>
      </c>
      <c r="J813" s="105">
        <v>423105.83</v>
      </c>
      <c r="K813" s="105">
        <v>261105.43</v>
      </c>
      <c r="L813" s="105">
        <v>292106.82677419297</v>
      </c>
      <c r="M813" s="105">
        <v>293586.93</v>
      </c>
      <c r="N813" s="105">
        <v>293586.93</v>
      </c>
      <c r="O813" s="105">
        <v>293586.93</v>
      </c>
      <c r="P813" s="105">
        <v>298594.02677419299</v>
      </c>
      <c r="Q813" s="105">
        <v>299366.34935483901</v>
      </c>
      <c r="R813" s="105">
        <v>302832.60321428598</v>
      </c>
      <c r="S813" s="105">
        <v>310411.75806451601</v>
      </c>
      <c r="T813" s="105">
        <v>319445.46666666702</v>
      </c>
      <c r="U813" s="105">
        <v>370616.36935483897</v>
      </c>
      <c r="V813" s="105">
        <v>423105.83</v>
      </c>
      <c r="W813" s="111"/>
      <c r="X813" s="111"/>
      <c r="Y813" s="104"/>
      <c r="Z813" s="104"/>
    </row>
    <row r="814" spans="1:26" ht="12.75" customHeight="1" x14ac:dyDescent="0.3">
      <c r="A814" s="27">
        <v>805</v>
      </c>
      <c r="B814" s="29" t="s">
        <v>728</v>
      </c>
      <c r="C814" s="29">
        <v>0</v>
      </c>
      <c r="D814" s="29" t="s">
        <v>755</v>
      </c>
      <c r="E814" s="29" t="s">
        <v>1293</v>
      </c>
      <c r="F814" s="71" t="s">
        <v>485</v>
      </c>
      <c r="G814" s="71" t="s">
        <v>50</v>
      </c>
      <c r="H814" s="29">
        <v>0</v>
      </c>
      <c r="I814" s="110" t="s">
        <v>1294</v>
      </c>
      <c r="J814" s="105">
        <v>0</v>
      </c>
      <c r="K814" s="105">
        <v>0</v>
      </c>
      <c r="L814" s="105">
        <v>0</v>
      </c>
      <c r="M814" s="105">
        <v>0</v>
      </c>
      <c r="N814" s="105">
        <v>0</v>
      </c>
      <c r="O814" s="105">
        <v>0</v>
      </c>
      <c r="P814" s="105">
        <v>0</v>
      </c>
      <c r="Q814" s="105">
        <v>0</v>
      </c>
      <c r="R814" s="105">
        <v>0</v>
      </c>
      <c r="S814" s="105">
        <v>0</v>
      </c>
      <c r="T814" s="105">
        <v>0</v>
      </c>
      <c r="U814" s="105">
        <v>0</v>
      </c>
      <c r="V814" s="105">
        <v>0</v>
      </c>
      <c r="W814" s="111"/>
      <c r="X814" s="111"/>
      <c r="Y814" s="104"/>
      <c r="Z814" s="104"/>
    </row>
    <row r="815" spans="1:26" ht="12.75" customHeight="1" x14ac:dyDescent="0.3">
      <c r="A815" s="27">
        <v>806</v>
      </c>
      <c r="B815" s="29" t="s">
        <v>728</v>
      </c>
      <c r="C815" s="29">
        <v>0</v>
      </c>
      <c r="D815" s="29" t="s">
        <v>755</v>
      </c>
      <c r="E815" s="29" t="s">
        <v>1293</v>
      </c>
      <c r="F815" s="71" t="s">
        <v>485</v>
      </c>
      <c r="G815" s="71" t="s">
        <v>383</v>
      </c>
      <c r="H815" s="29">
        <v>0</v>
      </c>
      <c r="I815" s="110">
        <v>0</v>
      </c>
      <c r="J815" s="105">
        <v>20276.147333333302</v>
      </c>
      <c r="K815" s="105">
        <v>12917.642580645201</v>
      </c>
      <c r="L815" s="105">
        <v>12924.4729032258</v>
      </c>
      <c r="M815" s="105">
        <v>12935.1933333333</v>
      </c>
      <c r="N815" s="105">
        <v>12944.9890322581</v>
      </c>
      <c r="O815" s="105">
        <v>13387.7933333333</v>
      </c>
      <c r="P815" s="105">
        <v>13963.924516129</v>
      </c>
      <c r="Q815" s="105">
        <v>16903.989032258101</v>
      </c>
      <c r="R815" s="105">
        <v>18241.288571428599</v>
      </c>
      <c r="S815" s="105">
        <v>18839.440645161299</v>
      </c>
      <c r="T815" s="105">
        <v>20276.560000000001</v>
      </c>
      <c r="U815" s="105">
        <v>20668.621290322601</v>
      </c>
      <c r="V815" s="105">
        <v>20276.147333333302</v>
      </c>
      <c r="W815" s="111"/>
      <c r="X815" s="111"/>
      <c r="Y815" s="104"/>
      <c r="Z815" s="104"/>
    </row>
    <row r="816" spans="1:26" ht="12.75" customHeight="1" x14ac:dyDescent="0.3">
      <c r="A816" s="27">
        <v>807</v>
      </c>
      <c r="B816" s="29" t="s">
        <v>728</v>
      </c>
      <c r="C816" s="29">
        <v>0</v>
      </c>
      <c r="D816" s="29" t="s">
        <v>737</v>
      </c>
      <c r="E816" s="29" t="s">
        <v>1295</v>
      </c>
      <c r="F816" s="71" t="s">
        <v>486</v>
      </c>
      <c r="G816" s="71" t="s">
        <v>31</v>
      </c>
      <c r="H816" s="29">
        <v>0</v>
      </c>
      <c r="I816" s="110">
        <v>0</v>
      </c>
      <c r="J816" s="105">
        <v>0</v>
      </c>
      <c r="K816" s="105">
        <v>0</v>
      </c>
      <c r="L816" s="105">
        <v>0</v>
      </c>
      <c r="M816" s="105">
        <v>0</v>
      </c>
      <c r="N816" s="105">
        <v>0</v>
      </c>
      <c r="O816" s="105">
        <v>0</v>
      </c>
      <c r="P816" s="105">
        <v>0</v>
      </c>
      <c r="Q816" s="105">
        <v>0</v>
      </c>
      <c r="R816" s="105">
        <v>0</v>
      </c>
      <c r="S816" s="105">
        <v>0</v>
      </c>
      <c r="T816" s="105">
        <v>0</v>
      </c>
      <c r="U816" s="105">
        <v>0</v>
      </c>
      <c r="V816" s="105">
        <v>0</v>
      </c>
      <c r="W816" s="111"/>
      <c r="X816" s="111"/>
      <c r="Y816" s="104"/>
      <c r="Z816" s="104"/>
    </row>
    <row r="817" spans="1:26" ht="12.75" customHeight="1" x14ac:dyDescent="0.3">
      <c r="A817" s="27">
        <v>808</v>
      </c>
      <c r="B817" s="29" t="s">
        <v>728</v>
      </c>
      <c r="C817" s="29">
        <v>0</v>
      </c>
      <c r="D817" s="29" t="s">
        <v>737</v>
      </c>
      <c r="E817" s="29" t="s">
        <v>1295</v>
      </c>
      <c r="F817" s="71" t="s">
        <v>486</v>
      </c>
      <c r="G817" s="71" t="s">
        <v>105</v>
      </c>
      <c r="H817" s="29">
        <v>0</v>
      </c>
      <c r="I817" s="110">
        <v>0</v>
      </c>
      <c r="J817" s="105">
        <v>3338843.1733333301</v>
      </c>
      <c r="K817" s="105">
        <v>3307661.04</v>
      </c>
      <c r="L817" s="105">
        <v>3309587.0722580701</v>
      </c>
      <c r="M817" s="105">
        <v>3312343.90666667</v>
      </c>
      <c r="N817" s="105">
        <v>3314890.8787096799</v>
      </c>
      <c r="O817" s="105">
        <v>3317396.90666667</v>
      </c>
      <c r="P817" s="105">
        <v>3319902.9754838701</v>
      </c>
      <c r="Q817" s="105">
        <v>3322918.9109677402</v>
      </c>
      <c r="R817" s="105">
        <v>3326262.9685714301</v>
      </c>
      <c r="S817" s="105">
        <v>3329578.2335483902</v>
      </c>
      <c r="T817" s="105">
        <v>3332851.84</v>
      </c>
      <c r="U817" s="105">
        <v>3336208.6206451599</v>
      </c>
      <c r="V817" s="105">
        <v>3338843.1733333301</v>
      </c>
      <c r="W817" s="111"/>
      <c r="X817" s="111"/>
      <c r="Y817" s="104"/>
      <c r="Z817" s="104"/>
    </row>
    <row r="818" spans="1:26" ht="12.75" customHeight="1" x14ac:dyDescent="0.3">
      <c r="A818" s="27">
        <v>809</v>
      </c>
      <c r="B818" s="29" t="s">
        <v>728</v>
      </c>
      <c r="C818" s="29">
        <v>0</v>
      </c>
      <c r="D818" s="29" t="s">
        <v>929</v>
      </c>
      <c r="E818" s="29" t="s">
        <v>1296</v>
      </c>
      <c r="F818" s="71" t="s">
        <v>487</v>
      </c>
      <c r="G818" s="71" t="s">
        <v>147</v>
      </c>
      <c r="H818" s="29">
        <v>0</v>
      </c>
      <c r="I818" s="110">
        <v>0</v>
      </c>
      <c r="J818" s="105">
        <v>0</v>
      </c>
      <c r="K818" s="105">
        <v>0</v>
      </c>
      <c r="L818" s="105">
        <v>0</v>
      </c>
      <c r="M818" s="105">
        <v>0</v>
      </c>
      <c r="N818" s="105">
        <v>0</v>
      </c>
      <c r="O818" s="105">
        <v>0</v>
      </c>
      <c r="P818" s="105">
        <v>0</v>
      </c>
      <c r="Q818" s="105">
        <v>0</v>
      </c>
      <c r="R818" s="105">
        <v>0</v>
      </c>
      <c r="S818" s="105">
        <v>0</v>
      </c>
      <c r="T818" s="105">
        <v>0</v>
      </c>
      <c r="U818" s="105">
        <v>0</v>
      </c>
      <c r="V818" s="105">
        <v>0</v>
      </c>
      <c r="W818" s="111"/>
      <c r="X818" s="111"/>
      <c r="Y818" s="104"/>
      <c r="Z818" s="104"/>
    </row>
    <row r="819" spans="1:26" ht="12.75" customHeight="1" x14ac:dyDescent="0.3">
      <c r="A819" s="27">
        <v>810</v>
      </c>
      <c r="B819" s="29" t="s">
        <v>785</v>
      </c>
      <c r="C819" s="29">
        <v>0</v>
      </c>
      <c r="D819" s="29" t="s">
        <v>755</v>
      </c>
      <c r="E819" s="29" t="s">
        <v>1297</v>
      </c>
      <c r="F819" s="71" t="s">
        <v>488</v>
      </c>
      <c r="G819" s="71" t="s">
        <v>50</v>
      </c>
      <c r="H819" s="29">
        <v>0</v>
      </c>
      <c r="I819" s="110" t="s">
        <v>1225</v>
      </c>
      <c r="J819" s="105">
        <v>0</v>
      </c>
      <c r="K819" s="105">
        <v>-29034</v>
      </c>
      <c r="L819" s="105">
        <v>-11238.967741935499</v>
      </c>
      <c r="M819" s="105">
        <v>0</v>
      </c>
      <c r="N819" s="105">
        <v>0</v>
      </c>
      <c r="O819" s="105">
        <v>0</v>
      </c>
      <c r="P819" s="105">
        <v>0</v>
      </c>
      <c r="Q819" s="105">
        <v>5241.9354838709696</v>
      </c>
      <c r="R819" s="105">
        <v>3348.2142857142899</v>
      </c>
      <c r="S819" s="105">
        <v>0</v>
      </c>
      <c r="T819" s="105">
        <v>0</v>
      </c>
      <c r="U819" s="105">
        <v>0</v>
      </c>
      <c r="V819" s="105">
        <v>0</v>
      </c>
      <c r="W819" s="111"/>
      <c r="X819" s="111"/>
      <c r="Y819" s="104"/>
      <c r="Z819" s="104"/>
    </row>
    <row r="820" spans="1:26" ht="12.75" customHeight="1" x14ac:dyDescent="0.3">
      <c r="A820" s="27">
        <v>811</v>
      </c>
      <c r="B820" s="29" t="s">
        <v>785</v>
      </c>
      <c r="C820" s="29">
        <v>0</v>
      </c>
      <c r="D820" s="29" t="s">
        <v>755</v>
      </c>
      <c r="E820" s="29" t="s">
        <v>1297</v>
      </c>
      <c r="F820" s="71" t="s">
        <v>488</v>
      </c>
      <c r="G820" s="71" t="s">
        <v>383</v>
      </c>
      <c r="H820" s="29">
        <v>0</v>
      </c>
      <c r="I820" s="110">
        <v>0</v>
      </c>
      <c r="J820" s="105">
        <v>3730722.7363333302</v>
      </c>
      <c r="K820" s="105">
        <v>3607045.61903226</v>
      </c>
      <c r="L820" s="105">
        <v>3637472.2696774201</v>
      </c>
      <c r="M820" s="105">
        <v>3506667.5410000002</v>
      </c>
      <c r="N820" s="105">
        <v>3341898.40161291</v>
      </c>
      <c r="O820" s="105">
        <v>2276757.00533333</v>
      </c>
      <c r="P820" s="105">
        <v>1616772.3593548399</v>
      </c>
      <c r="Q820" s="105">
        <v>1310846.21096774</v>
      </c>
      <c r="R820" s="105">
        <v>3279310.0210714298</v>
      </c>
      <c r="S820" s="105">
        <v>3938079.0432258002</v>
      </c>
      <c r="T820" s="105">
        <v>3743327.1189999999</v>
      </c>
      <c r="U820" s="105">
        <v>3755933.0174193499</v>
      </c>
      <c r="V820" s="105">
        <v>3730722.7363333302</v>
      </c>
      <c r="W820" s="111"/>
      <c r="X820" s="111"/>
      <c r="Y820" s="104"/>
      <c r="Z820" s="104"/>
    </row>
    <row r="821" spans="1:26" ht="12.75" customHeight="1" x14ac:dyDescent="0.3">
      <c r="A821" s="27">
        <v>812</v>
      </c>
      <c r="B821" s="29" t="s">
        <v>728</v>
      </c>
      <c r="C821" s="29">
        <v>0</v>
      </c>
      <c r="D821" s="29" t="s">
        <v>794</v>
      </c>
      <c r="E821" s="29" t="s">
        <v>1298</v>
      </c>
      <c r="F821" s="71" t="s">
        <v>489</v>
      </c>
      <c r="G821" s="71" t="s">
        <v>76</v>
      </c>
      <c r="H821" s="29">
        <v>0</v>
      </c>
      <c r="I821" s="110">
        <v>0</v>
      </c>
      <c r="J821" s="105">
        <v>16.54</v>
      </c>
      <c r="K821" s="105">
        <v>6.2496774193548399</v>
      </c>
      <c r="L821" s="105">
        <v>24.0238709677419</v>
      </c>
      <c r="M821" s="105">
        <v>16.54</v>
      </c>
      <c r="N821" s="105">
        <v>16.54</v>
      </c>
      <c r="O821" s="105">
        <v>16.54</v>
      </c>
      <c r="P821" s="105">
        <v>16.54</v>
      </c>
      <c r="Q821" s="105">
        <v>16.54</v>
      </c>
      <c r="R821" s="105">
        <v>16.54</v>
      </c>
      <c r="S821" s="105">
        <v>16.54</v>
      </c>
      <c r="T821" s="105">
        <v>16.54</v>
      </c>
      <c r="U821" s="105">
        <v>16.54</v>
      </c>
      <c r="V821" s="105">
        <v>16.54</v>
      </c>
      <c r="W821" s="111"/>
      <c r="X821" s="111"/>
      <c r="Y821" s="104"/>
      <c r="Z821" s="104"/>
    </row>
    <row r="822" spans="1:26" ht="12.75" customHeight="1" x14ac:dyDescent="0.3">
      <c r="A822" s="27">
        <v>813</v>
      </c>
      <c r="B822" s="29" t="s">
        <v>728</v>
      </c>
      <c r="C822" s="29">
        <v>0</v>
      </c>
      <c r="D822" s="29" t="s">
        <v>929</v>
      </c>
      <c r="E822" s="29" t="s">
        <v>1299</v>
      </c>
      <c r="F822" s="71" t="s">
        <v>490</v>
      </c>
      <c r="G822" s="71" t="s">
        <v>409</v>
      </c>
      <c r="H822" s="29">
        <v>0</v>
      </c>
      <c r="I822" s="110">
        <v>0</v>
      </c>
      <c r="J822" s="105">
        <v>554684.03933333303</v>
      </c>
      <c r="K822" s="105">
        <v>785763.81645161298</v>
      </c>
      <c r="L822" s="105">
        <v>938370.88741935499</v>
      </c>
      <c r="M822" s="105">
        <v>681083.71000000101</v>
      </c>
      <c r="N822" s="105">
        <v>687558.63741935499</v>
      </c>
      <c r="O822" s="105">
        <v>692327.28500000096</v>
      </c>
      <c r="P822" s="105">
        <v>692822.93000000098</v>
      </c>
      <c r="Q822" s="105">
        <v>689484.62903225794</v>
      </c>
      <c r="R822" s="105">
        <v>692258.13285714295</v>
      </c>
      <c r="S822" s="105">
        <v>695546.47419354797</v>
      </c>
      <c r="T822" s="105">
        <v>638748.813333333</v>
      </c>
      <c r="U822" s="105">
        <v>551979.93548387103</v>
      </c>
      <c r="V822" s="105">
        <v>554684.03933333303</v>
      </c>
      <c r="W822" s="111"/>
      <c r="X822" s="111"/>
      <c r="Y822" s="104"/>
      <c r="Z822" s="104"/>
    </row>
    <row r="823" spans="1:26" ht="12.75" customHeight="1" x14ac:dyDescent="0.3">
      <c r="A823" s="27">
        <v>814</v>
      </c>
      <c r="B823" s="29" t="s">
        <v>728</v>
      </c>
      <c r="C823" s="29">
        <v>0</v>
      </c>
      <c r="D823" s="29" t="s">
        <v>1134</v>
      </c>
      <c r="E823" s="29" t="s">
        <v>1300</v>
      </c>
      <c r="F823" s="71" t="s">
        <v>491</v>
      </c>
      <c r="G823" s="71" t="s">
        <v>478</v>
      </c>
      <c r="H823" s="29">
        <v>0</v>
      </c>
      <c r="I823" s="110">
        <v>0</v>
      </c>
      <c r="J823" s="105">
        <v>13218225.852</v>
      </c>
      <c r="K823" s="105">
        <v>13330221.977741901</v>
      </c>
      <c r="L823" s="105">
        <v>15178389.236774201</v>
      </c>
      <c r="M823" s="105">
        <v>16262964.547666701</v>
      </c>
      <c r="N823" s="105">
        <v>15828325.8283871</v>
      </c>
      <c r="O823" s="105">
        <v>15123696.7046667</v>
      </c>
      <c r="P823" s="105">
        <v>14631709.706774199</v>
      </c>
      <c r="Q823" s="105">
        <v>14267871.0151613</v>
      </c>
      <c r="R823" s="105">
        <v>14166169.213214301</v>
      </c>
      <c r="S823" s="105">
        <v>13908927.0529032</v>
      </c>
      <c r="T823" s="105">
        <v>13306645.35</v>
      </c>
      <c r="U823" s="105">
        <v>13208195.946129</v>
      </c>
      <c r="V823" s="105">
        <v>13218225.852</v>
      </c>
      <c r="W823" s="111"/>
      <c r="X823" s="111"/>
      <c r="Y823" s="104"/>
      <c r="Z823" s="104"/>
    </row>
    <row r="824" spans="1:26" ht="12.75" customHeight="1" x14ac:dyDescent="0.3">
      <c r="A824" s="27">
        <v>815</v>
      </c>
      <c r="B824" s="29" t="s">
        <v>728</v>
      </c>
      <c r="C824" s="29">
        <v>0</v>
      </c>
      <c r="D824" s="29" t="s">
        <v>737</v>
      </c>
      <c r="E824" s="29" t="s">
        <v>1301</v>
      </c>
      <c r="F824" s="71" t="s">
        <v>492</v>
      </c>
      <c r="G824" s="71" t="s">
        <v>31</v>
      </c>
      <c r="H824" s="29">
        <v>0</v>
      </c>
      <c r="I824" s="110" t="s">
        <v>1149</v>
      </c>
      <c r="J824" s="105">
        <v>4930.28</v>
      </c>
      <c r="K824" s="105">
        <v>4412.7906451612898</v>
      </c>
      <c r="L824" s="105">
        <v>4938.0680645161301</v>
      </c>
      <c r="M824" s="105">
        <v>5058.2250000000004</v>
      </c>
      <c r="N824" s="105">
        <v>5012.8267741935497</v>
      </c>
      <c r="O824" s="105">
        <v>5156.6473333333297</v>
      </c>
      <c r="P824" s="105">
        <v>5090.0448387096803</v>
      </c>
      <c r="Q824" s="105">
        <v>5028.65483870968</v>
      </c>
      <c r="R824" s="105">
        <v>4867.74285714286</v>
      </c>
      <c r="S824" s="105">
        <v>4838.8574193548402</v>
      </c>
      <c r="T824" s="105">
        <v>4878.3393333333297</v>
      </c>
      <c r="U824" s="105">
        <v>4930.28</v>
      </c>
      <c r="V824" s="105">
        <v>4930.28</v>
      </c>
      <c r="W824" s="111"/>
      <c r="X824" s="111"/>
      <c r="Y824" s="104"/>
      <c r="Z824" s="104"/>
    </row>
    <row r="825" spans="1:26" ht="12.75" customHeight="1" x14ac:dyDescent="0.3">
      <c r="A825" s="27">
        <v>816</v>
      </c>
      <c r="B825" s="29" t="s">
        <v>728</v>
      </c>
      <c r="C825" s="29">
        <v>0</v>
      </c>
      <c r="D825" s="29" t="s">
        <v>737</v>
      </c>
      <c r="E825" s="29" t="s">
        <v>1301</v>
      </c>
      <c r="F825" s="71" t="s">
        <v>492</v>
      </c>
      <c r="G825" s="71" t="s">
        <v>162</v>
      </c>
      <c r="H825" s="29">
        <v>0</v>
      </c>
      <c r="I825" s="110">
        <v>0</v>
      </c>
      <c r="J825" s="105">
        <v>111545.14599999999</v>
      </c>
      <c r="K825" s="105">
        <v>76814.789032258093</v>
      </c>
      <c r="L825" s="105">
        <v>82109.64</v>
      </c>
      <c r="M825" s="105">
        <v>84020.799333333402</v>
      </c>
      <c r="N825" s="105">
        <v>86228.313870967802</v>
      </c>
      <c r="O825" s="105">
        <v>88546.203333333397</v>
      </c>
      <c r="P825" s="105">
        <v>82296.225483871007</v>
      </c>
      <c r="Q825" s="105">
        <v>78555.028064516096</v>
      </c>
      <c r="R825" s="105">
        <v>82104.142500000002</v>
      </c>
      <c r="S825" s="105">
        <v>88297.240645161306</v>
      </c>
      <c r="T825" s="105">
        <v>92534.005999999994</v>
      </c>
      <c r="U825" s="105">
        <v>101956.115806452</v>
      </c>
      <c r="V825" s="105">
        <v>111545.14599999999</v>
      </c>
      <c r="W825" s="111"/>
      <c r="X825" s="111"/>
      <c r="Y825" s="104"/>
      <c r="Z825" s="104"/>
    </row>
    <row r="826" spans="1:26" ht="12.75" customHeight="1" x14ac:dyDescent="0.3">
      <c r="A826" s="27">
        <v>817</v>
      </c>
      <c r="B826" s="29" t="s">
        <v>805</v>
      </c>
      <c r="C826" s="29">
        <v>0</v>
      </c>
      <c r="D826" s="29" t="s">
        <v>897</v>
      </c>
      <c r="E826" s="29" t="s">
        <v>1302</v>
      </c>
      <c r="F826" s="71" t="s">
        <v>493</v>
      </c>
      <c r="G826" s="71" t="s">
        <v>134</v>
      </c>
      <c r="H826" s="29">
        <v>0</v>
      </c>
      <c r="I826" s="110">
        <v>0</v>
      </c>
      <c r="J826" s="105">
        <v>19665.5333333333</v>
      </c>
      <c r="K826" s="105">
        <v>21233.129032258101</v>
      </c>
      <c r="L826" s="105">
        <v>14804584.096129</v>
      </c>
      <c r="M826" s="105">
        <v>9053590.1743333302</v>
      </c>
      <c r="N826" s="105">
        <v>13131.516129032299</v>
      </c>
      <c r="O826" s="105">
        <v>19542.666666666701</v>
      </c>
      <c r="P826" s="105">
        <v>19553.451612903202</v>
      </c>
      <c r="Q826" s="105">
        <v>19570.870967741899</v>
      </c>
      <c r="R826" s="105">
        <v>19590.857142857101</v>
      </c>
      <c r="S826" s="105">
        <v>19610.516129032301</v>
      </c>
      <c r="T826" s="105">
        <v>19630</v>
      </c>
      <c r="U826" s="105">
        <v>19649.806451612902</v>
      </c>
      <c r="V826" s="105">
        <v>19665.5333333333</v>
      </c>
      <c r="W826" s="111"/>
      <c r="X826" s="111"/>
      <c r="Y826" s="104"/>
      <c r="Z826" s="104"/>
    </row>
    <row r="827" spans="1:26" ht="12.75" customHeight="1" x14ac:dyDescent="0.3">
      <c r="A827" s="27">
        <v>818</v>
      </c>
      <c r="B827" s="29" t="s">
        <v>728</v>
      </c>
      <c r="C827" s="29">
        <v>0</v>
      </c>
      <c r="D827" s="29" t="s">
        <v>747</v>
      </c>
      <c r="E827" s="29" t="s">
        <v>1303</v>
      </c>
      <c r="F827" s="71" t="s">
        <v>494</v>
      </c>
      <c r="G827" s="71" t="s">
        <v>194</v>
      </c>
      <c r="H827" s="29">
        <v>0</v>
      </c>
      <c r="I827" s="110" t="s">
        <v>1257</v>
      </c>
      <c r="J827" s="105">
        <v>0</v>
      </c>
      <c r="K827" s="105">
        <v>0</v>
      </c>
      <c r="L827" s="105">
        <v>0</v>
      </c>
      <c r="M827" s="105">
        <v>0</v>
      </c>
      <c r="N827" s="105">
        <v>0</v>
      </c>
      <c r="O827" s="105">
        <v>0</v>
      </c>
      <c r="P827" s="105">
        <v>0</v>
      </c>
      <c r="Q827" s="105">
        <v>0</v>
      </c>
      <c r="R827" s="105">
        <v>0</v>
      </c>
      <c r="S827" s="105">
        <v>0</v>
      </c>
      <c r="T827" s="105">
        <v>0</v>
      </c>
      <c r="U827" s="105">
        <v>0</v>
      </c>
      <c r="V827" s="105">
        <v>0</v>
      </c>
      <c r="W827" s="111"/>
      <c r="X827" s="111"/>
      <c r="Y827" s="104"/>
      <c r="Z827" s="104"/>
    </row>
    <row r="828" spans="1:26" ht="12.75" customHeight="1" x14ac:dyDescent="0.3">
      <c r="A828" s="27">
        <v>819</v>
      </c>
      <c r="B828" s="29" t="s">
        <v>728</v>
      </c>
      <c r="C828" s="29">
        <v>0</v>
      </c>
      <c r="D828" s="29" t="s">
        <v>747</v>
      </c>
      <c r="E828" s="29" t="s">
        <v>1303</v>
      </c>
      <c r="F828" s="71" t="s">
        <v>494</v>
      </c>
      <c r="G828" s="71" t="s">
        <v>317</v>
      </c>
      <c r="H828" s="29">
        <v>0</v>
      </c>
      <c r="I828" s="110">
        <v>0</v>
      </c>
      <c r="J828" s="105">
        <v>41841.8426666667</v>
      </c>
      <c r="K828" s="105">
        <v>27098.5087096774</v>
      </c>
      <c r="L828" s="105">
        <v>42501.642903225802</v>
      </c>
      <c r="M828" s="105">
        <v>38778.820666666703</v>
      </c>
      <c r="N828" s="105">
        <v>32342.122258064501</v>
      </c>
      <c r="O828" s="105">
        <v>31624.919666666701</v>
      </c>
      <c r="P828" s="105">
        <v>30867.298064516101</v>
      </c>
      <c r="Q828" s="105">
        <v>29037.135161290302</v>
      </c>
      <c r="R828" s="105">
        <v>30435.7403571428</v>
      </c>
      <c r="S828" s="105">
        <v>33298.816451612904</v>
      </c>
      <c r="T828" s="105">
        <v>36825.425999999999</v>
      </c>
      <c r="U828" s="105">
        <v>37079.598709677397</v>
      </c>
      <c r="V828" s="105">
        <v>41841.8426666667</v>
      </c>
      <c r="W828" s="111"/>
      <c r="X828" s="111"/>
      <c r="Y828" s="104"/>
      <c r="Z828" s="104"/>
    </row>
    <row r="829" spans="1:26" ht="12.75" customHeight="1" x14ac:dyDescent="0.3">
      <c r="A829" s="27">
        <v>820</v>
      </c>
      <c r="B829" s="29" t="s">
        <v>728</v>
      </c>
      <c r="C829" s="29">
        <v>0</v>
      </c>
      <c r="D829" s="29" t="s">
        <v>749</v>
      </c>
      <c r="E829" s="29" t="s">
        <v>1304</v>
      </c>
      <c r="F829" s="71" t="s">
        <v>495</v>
      </c>
      <c r="G829" s="71" t="s">
        <v>380</v>
      </c>
      <c r="H829" s="29">
        <v>0</v>
      </c>
      <c r="I829" s="110">
        <v>0</v>
      </c>
      <c r="J829" s="105">
        <v>19088.171999999999</v>
      </c>
      <c r="K829" s="105">
        <v>22217.334838709699</v>
      </c>
      <c r="L829" s="105">
        <v>22030.704516129001</v>
      </c>
      <c r="M829" s="105">
        <v>21293.760666666702</v>
      </c>
      <c r="N829" s="105">
        <v>21067.961935483901</v>
      </c>
      <c r="O829" s="105">
        <v>20796.528666666702</v>
      </c>
      <c r="P829" s="105">
        <v>20545.289032258101</v>
      </c>
      <c r="Q829" s="105">
        <v>20332.055483871001</v>
      </c>
      <c r="R829" s="105">
        <v>20049.482142857101</v>
      </c>
      <c r="S829" s="105">
        <v>19860.3470967742</v>
      </c>
      <c r="T829" s="105">
        <v>19582.970666666701</v>
      </c>
      <c r="U829" s="105">
        <v>19328.54</v>
      </c>
      <c r="V829" s="105">
        <v>19088.171999999999</v>
      </c>
      <c r="W829" s="111"/>
      <c r="X829" s="111"/>
      <c r="Y829" s="104"/>
      <c r="Z829" s="104"/>
    </row>
    <row r="830" spans="1:26" ht="12.75" customHeight="1" x14ac:dyDescent="0.3">
      <c r="A830" s="27">
        <v>821</v>
      </c>
      <c r="B830" s="29" t="s">
        <v>728</v>
      </c>
      <c r="C830" s="29">
        <v>0</v>
      </c>
      <c r="D830" s="29" t="s">
        <v>794</v>
      </c>
      <c r="E830" s="29" t="s">
        <v>1305</v>
      </c>
      <c r="F830" s="71" t="s">
        <v>496</v>
      </c>
      <c r="G830" s="71" t="s">
        <v>76</v>
      </c>
      <c r="H830" s="29">
        <v>0</v>
      </c>
      <c r="I830" s="110">
        <v>0</v>
      </c>
      <c r="J830" s="105">
        <v>14434143.9996667</v>
      </c>
      <c r="K830" s="105">
        <v>23064516.129032299</v>
      </c>
      <c r="L830" s="105">
        <v>63366370.645161301</v>
      </c>
      <c r="M830" s="105">
        <v>39663459.9526667</v>
      </c>
      <c r="N830" s="105">
        <v>39707874.732258096</v>
      </c>
      <c r="O830" s="105">
        <v>39736705.257333301</v>
      </c>
      <c r="P830" s="105">
        <v>25028394.728709701</v>
      </c>
      <c r="Q830" s="105">
        <v>14410888.6970968</v>
      </c>
      <c r="R830" s="105">
        <v>14421646.1357143</v>
      </c>
      <c r="S830" s="105">
        <v>14425371.0512903</v>
      </c>
      <c r="T830" s="105">
        <v>14429478.6456667</v>
      </c>
      <c r="U830" s="105">
        <v>14434779.5077419</v>
      </c>
      <c r="V830" s="105">
        <v>14434143.9996667</v>
      </c>
      <c r="W830" s="111"/>
      <c r="X830" s="111"/>
      <c r="Y830" s="104"/>
      <c r="Z830" s="104"/>
    </row>
    <row r="831" spans="1:26" ht="12.75" customHeight="1" x14ac:dyDescent="0.3">
      <c r="A831" s="27">
        <v>822</v>
      </c>
      <c r="B831" s="29" t="s">
        <v>728</v>
      </c>
      <c r="C831" s="29">
        <v>0</v>
      </c>
      <c r="D831" s="29" t="s">
        <v>929</v>
      </c>
      <c r="E831" s="29" t="s">
        <v>1306</v>
      </c>
      <c r="F831" s="71" t="s">
        <v>497</v>
      </c>
      <c r="G831" s="71" t="s">
        <v>147</v>
      </c>
      <c r="H831" s="29">
        <v>0</v>
      </c>
      <c r="I831" s="110">
        <v>0</v>
      </c>
      <c r="J831" s="105">
        <v>0</v>
      </c>
      <c r="K831" s="105">
        <v>0</v>
      </c>
      <c r="L831" s="105">
        <v>0</v>
      </c>
      <c r="M831" s="105">
        <v>0</v>
      </c>
      <c r="N831" s="105">
        <v>0</v>
      </c>
      <c r="O831" s="105">
        <v>0</v>
      </c>
      <c r="P831" s="105">
        <v>0</v>
      </c>
      <c r="Q831" s="105">
        <v>0</v>
      </c>
      <c r="R831" s="105">
        <v>0</v>
      </c>
      <c r="S831" s="105">
        <v>0</v>
      </c>
      <c r="T831" s="105">
        <v>0</v>
      </c>
      <c r="U831" s="105">
        <v>0</v>
      </c>
      <c r="V831" s="105">
        <v>0</v>
      </c>
      <c r="W831" s="111"/>
      <c r="X831" s="111"/>
      <c r="Y831" s="104"/>
      <c r="Z831" s="104"/>
    </row>
    <row r="832" spans="1:26" ht="12.75" customHeight="1" x14ac:dyDescent="0.3">
      <c r="A832" s="27">
        <v>823</v>
      </c>
      <c r="B832" s="29" t="s">
        <v>728</v>
      </c>
      <c r="C832" s="29">
        <v>0</v>
      </c>
      <c r="D832" s="29" t="s">
        <v>794</v>
      </c>
      <c r="E832" s="29" t="s">
        <v>1307</v>
      </c>
      <c r="F832" s="71" t="s">
        <v>498</v>
      </c>
      <c r="G832" s="71" t="s">
        <v>76</v>
      </c>
      <c r="H832" s="29">
        <v>0</v>
      </c>
      <c r="I832" s="110">
        <v>0</v>
      </c>
      <c r="J832" s="105">
        <v>1404391.0249999999</v>
      </c>
      <c r="K832" s="105">
        <v>1631384.5993548399</v>
      </c>
      <c r="L832" s="105">
        <v>2745077.7432258101</v>
      </c>
      <c r="M832" s="105">
        <v>6604949.8343333304</v>
      </c>
      <c r="N832" s="105">
        <v>6291965.1461290298</v>
      </c>
      <c r="O832" s="105">
        <v>1827113.22533333</v>
      </c>
      <c r="P832" s="105">
        <v>1685097.55709677</v>
      </c>
      <c r="Q832" s="105">
        <v>1635759.06967742</v>
      </c>
      <c r="R832" s="105">
        <v>1628406.2271428599</v>
      </c>
      <c r="S832" s="105">
        <v>1527997.8870967701</v>
      </c>
      <c r="T832" s="105">
        <v>1476342.34</v>
      </c>
      <c r="U832" s="105">
        <v>1459694.8174193499</v>
      </c>
      <c r="V832" s="105">
        <v>1404391.0249999999</v>
      </c>
      <c r="W832" s="111"/>
      <c r="X832" s="111"/>
      <c r="Y832" s="104"/>
      <c r="Z832" s="104"/>
    </row>
    <row r="833" spans="1:26" ht="12.75" customHeight="1" x14ac:dyDescent="0.3">
      <c r="A833" s="27">
        <v>824</v>
      </c>
      <c r="B833" s="29" t="s">
        <v>728</v>
      </c>
      <c r="C833" s="29" t="s">
        <v>869</v>
      </c>
      <c r="D833" s="29" t="s">
        <v>791</v>
      </c>
      <c r="E833" s="29" t="s">
        <v>1308</v>
      </c>
      <c r="F833" s="71" t="s">
        <v>499</v>
      </c>
      <c r="G833" s="71" t="s">
        <v>75</v>
      </c>
      <c r="H833" s="29">
        <v>0</v>
      </c>
      <c r="I833" s="110">
        <v>0</v>
      </c>
      <c r="J833" s="105">
        <v>618875.77666666696</v>
      </c>
      <c r="K833" s="105">
        <v>693316.86483871005</v>
      </c>
      <c r="L833" s="105">
        <v>613219.884193548</v>
      </c>
      <c r="M833" s="105">
        <v>613783.11</v>
      </c>
      <c r="N833" s="105">
        <v>614255.43258064496</v>
      </c>
      <c r="O833" s="105">
        <v>822965.304</v>
      </c>
      <c r="P833" s="105">
        <v>615200.11</v>
      </c>
      <c r="Q833" s="105">
        <v>615911.01322580595</v>
      </c>
      <c r="R833" s="105">
        <v>616544.181428571</v>
      </c>
      <c r="S833" s="105">
        <v>617158.81967741903</v>
      </c>
      <c r="T833" s="105">
        <v>617765.41</v>
      </c>
      <c r="U833" s="105">
        <v>618387.40032258001</v>
      </c>
      <c r="V833" s="105">
        <v>618875.77666666696</v>
      </c>
      <c r="W833" s="111"/>
      <c r="X833" s="111"/>
      <c r="Y833" s="104"/>
      <c r="Z833" s="104"/>
    </row>
    <row r="834" spans="1:26" ht="12.75" customHeight="1" x14ac:dyDescent="0.3">
      <c r="A834" s="27">
        <v>825</v>
      </c>
      <c r="B834" s="29" t="s">
        <v>728</v>
      </c>
      <c r="C834" s="29">
        <v>0</v>
      </c>
      <c r="D834" s="29" t="s">
        <v>732</v>
      </c>
      <c r="E834" s="29" t="s">
        <v>1309</v>
      </c>
      <c r="F834" s="71" t="s">
        <v>500</v>
      </c>
      <c r="G834" s="71" t="s">
        <v>25</v>
      </c>
      <c r="H834" s="29" t="s">
        <v>26</v>
      </c>
      <c r="I834" s="110">
        <v>0</v>
      </c>
      <c r="J834" s="105">
        <v>63171.040000000001</v>
      </c>
      <c r="K834" s="105">
        <v>53446.549354838702</v>
      </c>
      <c r="L834" s="105">
        <v>61838.143225806503</v>
      </c>
      <c r="M834" s="105">
        <v>61958.773333333302</v>
      </c>
      <c r="N834" s="105">
        <v>62074.981935483898</v>
      </c>
      <c r="O834" s="105">
        <v>62189.573333333297</v>
      </c>
      <c r="P834" s="105">
        <v>62303.852903225801</v>
      </c>
      <c r="Q834" s="105">
        <v>62441.852903225801</v>
      </c>
      <c r="R834" s="105">
        <v>62595.025714285701</v>
      </c>
      <c r="S834" s="105">
        <v>62746.627096774202</v>
      </c>
      <c r="T834" s="105">
        <v>62897.04</v>
      </c>
      <c r="U834" s="105">
        <v>63050.659354838703</v>
      </c>
      <c r="V834" s="105">
        <v>63171.040000000001</v>
      </c>
      <c r="W834" s="111"/>
      <c r="X834" s="111"/>
      <c r="Y834" s="104"/>
      <c r="Z834" s="104"/>
    </row>
    <row r="835" spans="1:26" ht="12.75" customHeight="1" x14ac:dyDescent="0.3">
      <c r="A835" s="27">
        <v>826</v>
      </c>
      <c r="B835" s="29" t="s">
        <v>728</v>
      </c>
      <c r="C835" s="29">
        <v>0</v>
      </c>
      <c r="D835" s="29" t="s">
        <v>732</v>
      </c>
      <c r="E835" s="29" t="s">
        <v>1309</v>
      </c>
      <c r="F835" s="71" t="s">
        <v>500</v>
      </c>
      <c r="G835" s="71" t="s">
        <v>25</v>
      </c>
      <c r="H835" s="29">
        <v>0</v>
      </c>
      <c r="I835" s="110" t="s">
        <v>745</v>
      </c>
      <c r="J835" s="105">
        <v>89715.08</v>
      </c>
      <c r="K835" s="105">
        <v>89615.273548387093</v>
      </c>
      <c r="L835" s="105">
        <v>89715.08</v>
      </c>
      <c r="M835" s="105">
        <v>89715.08</v>
      </c>
      <c r="N835" s="105">
        <v>89715.08</v>
      </c>
      <c r="O835" s="105">
        <v>89715.08</v>
      </c>
      <c r="P835" s="105">
        <v>89715.08</v>
      </c>
      <c r="Q835" s="105">
        <v>89715.08</v>
      </c>
      <c r="R835" s="105">
        <v>89715.08</v>
      </c>
      <c r="S835" s="105">
        <v>89715.08</v>
      </c>
      <c r="T835" s="105">
        <v>89715.08</v>
      </c>
      <c r="U835" s="105">
        <v>89715.08</v>
      </c>
      <c r="V835" s="105">
        <v>89715.08</v>
      </c>
      <c r="W835" s="111"/>
      <c r="X835" s="111"/>
      <c r="Y835" s="104"/>
      <c r="Z835" s="104"/>
    </row>
    <row r="836" spans="1:26" ht="12.75" customHeight="1" x14ac:dyDescent="0.3">
      <c r="A836" s="27">
        <v>827</v>
      </c>
      <c r="B836" s="29" t="s">
        <v>728</v>
      </c>
      <c r="C836" s="29" t="s">
        <v>790</v>
      </c>
      <c r="D836" s="29" t="s">
        <v>791</v>
      </c>
      <c r="E836" s="29" t="s">
        <v>1309</v>
      </c>
      <c r="F836" s="71" t="s">
        <v>500</v>
      </c>
      <c r="G836" s="71" t="s">
        <v>75</v>
      </c>
      <c r="H836" s="29">
        <v>0</v>
      </c>
      <c r="I836" s="110">
        <v>0</v>
      </c>
      <c r="J836" s="105">
        <v>7</v>
      </c>
      <c r="K836" s="105">
        <v>8403.8196774193493</v>
      </c>
      <c r="L836" s="105">
        <v>1.12903225806452</v>
      </c>
      <c r="M836" s="105">
        <v>7</v>
      </c>
      <c r="N836" s="105">
        <v>7</v>
      </c>
      <c r="O836" s="105">
        <v>7</v>
      </c>
      <c r="P836" s="105">
        <v>7</v>
      </c>
      <c r="Q836" s="105">
        <v>7</v>
      </c>
      <c r="R836" s="105">
        <v>7</v>
      </c>
      <c r="S836" s="105">
        <v>7</v>
      </c>
      <c r="T836" s="105">
        <v>7</v>
      </c>
      <c r="U836" s="105">
        <v>7</v>
      </c>
      <c r="V836" s="105">
        <v>7</v>
      </c>
      <c r="W836" s="111"/>
      <c r="X836" s="111"/>
      <c r="Y836" s="104"/>
      <c r="Z836" s="104"/>
    </row>
    <row r="837" spans="1:26" ht="12.75" customHeight="1" x14ac:dyDescent="0.3">
      <c r="A837" s="27">
        <v>828</v>
      </c>
      <c r="B837" s="29" t="s">
        <v>728</v>
      </c>
      <c r="C837" s="29">
        <v>0</v>
      </c>
      <c r="D837" s="29" t="s">
        <v>755</v>
      </c>
      <c r="E837" s="29" t="s">
        <v>1310</v>
      </c>
      <c r="F837" s="71" t="s">
        <v>501</v>
      </c>
      <c r="G837" s="71" t="s">
        <v>50</v>
      </c>
      <c r="H837" s="29">
        <v>0</v>
      </c>
      <c r="I837" s="110" t="s">
        <v>1311</v>
      </c>
      <c r="J837" s="105">
        <v>332.92</v>
      </c>
      <c r="K837" s="105">
        <v>51718.658064516203</v>
      </c>
      <c r="L837" s="105">
        <v>52495.75</v>
      </c>
      <c r="M837" s="105">
        <v>52517.083333333299</v>
      </c>
      <c r="N837" s="105">
        <v>52575.75</v>
      </c>
      <c r="O837" s="105">
        <v>52575.75</v>
      </c>
      <c r="P837" s="105">
        <v>52646.0080645161</v>
      </c>
      <c r="Q837" s="105">
        <v>52696.75</v>
      </c>
      <c r="R837" s="105">
        <v>52696.75</v>
      </c>
      <c r="S837" s="105">
        <v>29048.568709677402</v>
      </c>
      <c r="T837" s="105">
        <v>332.92</v>
      </c>
      <c r="U837" s="105">
        <v>332.92</v>
      </c>
      <c r="V837" s="105">
        <v>332.92</v>
      </c>
      <c r="W837" s="111"/>
      <c r="X837" s="111"/>
      <c r="Y837" s="104"/>
      <c r="Z837" s="104"/>
    </row>
    <row r="838" spans="1:26" ht="12.75" customHeight="1" x14ac:dyDescent="0.3">
      <c r="A838" s="27">
        <v>829</v>
      </c>
      <c r="B838" s="29" t="s">
        <v>728</v>
      </c>
      <c r="C838" s="29">
        <v>0</v>
      </c>
      <c r="D838" s="29" t="s">
        <v>755</v>
      </c>
      <c r="E838" s="29" t="s">
        <v>1310</v>
      </c>
      <c r="F838" s="71" t="s">
        <v>501</v>
      </c>
      <c r="G838" s="71" t="s">
        <v>502</v>
      </c>
      <c r="H838" s="29">
        <v>0</v>
      </c>
      <c r="I838" s="110" t="s">
        <v>1311</v>
      </c>
      <c r="J838" s="105">
        <v>-640.10299999999995</v>
      </c>
      <c r="K838" s="105">
        <v>-30.895161290322601</v>
      </c>
      <c r="L838" s="105">
        <v>-5604.7470967741901</v>
      </c>
      <c r="M838" s="105">
        <v>-64602.883000000002</v>
      </c>
      <c r="N838" s="105">
        <v>-155727.75580645201</v>
      </c>
      <c r="O838" s="105">
        <v>-281648.78866666701</v>
      </c>
      <c r="P838" s="105">
        <v>-345287.85612903198</v>
      </c>
      <c r="Q838" s="105">
        <v>-244828.43838709701</v>
      </c>
      <c r="R838" s="105">
        <v>10642.774642857101</v>
      </c>
      <c r="S838" s="105">
        <v>-3499.5780645161299</v>
      </c>
      <c r="T838" s="105">
        <v>93278.677333333399</v>
      </c>
      <c r="U838" s="105">
        <v>52996.668387096797</v>
      </c>
      <c r="V838" s="105">
        <v>-640.10299999999995</v>
      </c>
      <c r="W838" s="111"/>
      <c r="X838" s="111"/>
      <c r="Y838" s="104"/>
      <c r="Z838" s="104"/>
    </row>
    <row r="839" spans="1:26" ht="12.75" customHeight="1" x14ac:dyDescent="0.3">
      <c r="A839" s="27">
        <v>830</v>
      </c>
      <c r="B839" s="29" t="s">
        <v>728</v>
      </c>
      <c r="C839" s="29">
        <v>0</v>
      </c>
      <c r="D839" s="29" t="s">
        <v>755</v>
      </c>
      <c r="E839" s="29" t="s">
        <v>1310</v>
      </c>
      <c r="F839" s="71" t="s">
        <v>501</v>
      </c>
      <c r="G839" s="71" t="s">
        <v>382</v>
      </c>
      <c r="H839" s="29">
        <v>0</v>
      </c>
      <c r="I839" s="110">
        <v>0</v>
      </c>
      <c r="J839" s="105">
        <v>12754.242</v>
      </c>
      <c r="K839" s="105">
        <v>94674.313870967802</v>
      </c>
      <c r="L839" s="105">
        <v>11064.353225806401</v>
      </c>
      <c r="M839" s="105">
        <v>-70925.250333333301</v>
      </c>
      <c r="N839" s="105">
        <v>-46313.0396774193</v>
      </c>
      <c r="O839" s="105">
        <v>871.71933333333504</v>
      </c>
      <c r="P839" s="105">
        <v>280904.20677419403</v>
      </c>
      <c r="Q839" s="105">
        <v>269744.99322580697</v>
      </c>
      <c r="R839" s="105">
        <v>51842.436071428601</v>
      </c>
      <c r="S839" s="105">
        <v>104598.619677419</v>
      </c>
      <c r="T839" s="105">
        <v>18348.87</v>
      </c>
      <c r="U839" s="105">
        <v>14607.8861290323</v>
      </c>
      <c r="V839" s="105">
        <v>12754.242</v>
      </c>
      <c r="W839" s="111"/>
      <c r="X839" s="111"/>
      <c r="Y839" s="104"/>
      <c r="Z839" s="104"/>
    </row>
    <row r="840" spans="1:26" ht="12.75" customHeight="1" x14ac:dyDescent="0.3">
      <c r="A840" s="27">
        <v>831</v>
      </c>
      <c r="B840" s="29" t="s">
        <v>728</v>
      </c>
      <c r="C840" s="29">
        <v>0</v>
      </c>
      <c r="D840" s="29" t="s">
        <v>755</v>
      </c>
      <c r="E840" s="29" t="s">
        <v>1312</v>
      </c>
      <c r="F840" s="71" t="s">
        <v>503</v>
      </c>
      <c r="G840" s="71" t="s">
        <v>50</v>
      </c>
      <c r="H840" s="29">
        <v>0</v>
      </c>
      <c r="I840" s="110" t="s">
        <v>757</v>
      </c>
      <c r="J840" s="105">
        <v>0</v>
      </c>
      <c r="K840" s="105">
        <v>0</v>
      </c>
      <c r="L840" s="105">
        <v>0</v>
      </c>
      <c r="M840" s="105">
        <v>0</v>
      </c>
      <c r="N840" s="105">
        <v>0</v>
      </c>
      <c r="O840" s="105">
        <v>0</v>
      </c>
      <c r="P840" s="105">
        <v>0</v>
      </c>
      <c r="Q840" s="105">
        <v>0</v>
      </c>
      <c r="R840" s="105">
        <v>0</v>
      </c>
      <c r="S840" s="105">
        <v>0</v>
      </c>
      <c r="T840" s="105">
        <v>0</v>
      </c>
      <c r="U840" s="105">
        <v>0</v>
      </c>
      <c r="V840" s="105">
        <v>0</v>
      </c>
      <c r="W840" s="111"/>
      <c r="X840" s="111"/>
      <c r="Y840" s="104"/>
      <c r="Z840" s="104"/>
    </row>
    <row r="841" spans="1:26" ht="12.75" customHeight="1" x14ac:dyDescent="0.3">
      <c r="A841" s="27">
        <v>832</v>
      </c>
      <c r="B841" s="29" t="s">
        <v>728</v>
      </c>
      <c r="C841" s="29">
        <v>0</v>
      </c>
      <c r="D841" s="29" t="s">
        <v>755</v>
      </c>
      <c r="E841" s="29" t="s">
        <v>1312</v>
      </c>
      <c r="F841" s="71" t="s">
        <v>503</v>
      </c>
      <c r="G841" s="71" t="s">
        <v>51</v>
      </c>
      <c r="H841" s="29">
        <v>0</v>
      </c>
      <c r="I841" s="110">
        <v>0</v>
      </c>
      <c r="J841" s="105">
        <v>8350.5366666666596</v>
      </c>
      <c r="K841" s="105">
        <v>8272.8054838709704</v>
      </c>
      <c r="L841" s="105">
        <v>8277.8377419354802</v>
      </c>
      <c r="M841" s="105">
        <v>8284.27</v>
      </c>
      <c r="N841" s="105">
        <v>8290.2248387096806</v>
      </c>
      <c r="O841" s="105">
        <v>8296.27</v>
      </c>
      <c r="P841" s="105">
        <v>8302.5474193548398</v>
      </c>
      <c r="Q841" s="105">
        <v>8310.4183870967699</v>
      </c>
      <c r="R841" s="105">
        <v>8318.5842857142798</v>
      </c>
      <c r="S841" s="105">
        <v>8327.19258064516</v>
      </c>
      <c r="T841" s="105">
        <v>8335.57</v>
      </c>
      <c r="U841" s="105">
        <v>8344.19258064516</v>
      </c>
      <c r="V841" s="105">
        <v>8350.5366666666596</v>
      </c>
      <c r="W841" s="111"/>
      <c r="X841" s="111"/>
      <c r="Y841" s="104"/>
      <c r="Z841" s="104"/>
    </row>
    <row r="842" spans="1:26" ht="12.75" customHeight="1" x14ac:dyDescent="0.3">
      <c r="A842" s="27">
        <v>833</v>
      </c>
      <c r="B842" s="29" t="s">
        <v>728</v>
      </c>
      <c r="C842" s="29">
        <v>0</v>
      </c>
      <c r="D842" s="29" t="s">
        <v>872</v>
      </c>
      <c r="E842" s="29" t="s">
        <v>1313</v>
      </c>
      <c r="F842" s="71" t="s">
        <v>504</v>
      </c>
      <c r="G842" s="71" t="s">
        <v>127</v>
      </c>
      <c r="H842" s="29">
        <v>0</v>
      </c>
      <c r="I842" s="110">
        <v>0</v>
      </c>
      <c r="J842" s="105">
        <v>1484882.5713333299</v>
      </c>
      <c r="K842" s="105">
        <v>1676037.8970967699</v>
      </c>
      <c r="L842" s="105">
        <v>3262353.17387097</v>
      </c>
      <c r="M842" s="105">
        <v>3203508.236</v>
      </c>
      <c r="N842" s="105">
        <v>2971925.46</v>
      </c>
      <c r="O842" s="105">
        <v>2612039.9679999999</v>
      </c>
      <c r="P842" s="105">
        <v>2395343.0258064498</v>
      </c>
      <c r="Q842" s="105">
        <v>2128005.7732258099</v>
      </c>
      <c r="R842" s="105">
        <v>1163972.50464286</v>
      </c>
      <c r="S842" s="105">
        <v>1154606.79548387</v>
      </c>
      <c r="T842" s="105">
        <v>1121555.0066666701</v>
      </c>
      <c r="U842" s="105">
        <v>1566086.0638709699</v>
      </c>
      <c r="V842" s="105">
        <v>1484882.5713333299</v>
      </c>
      <c r="W842" s="111"/>
      <c r="X842" s="111"/>
      <c r="Y842" s="104"/>
      <c r="Z842" s="104"/>
    </row>
    <row r="843" spans="1:26" ht="12.75" customHeight="1" x14ac:dyDescent="0.3">
      <c r="A843" s="27">
        <v>834</v>
      </c>
      <c r="B843" s="29" t="s">
        <v>728</v>
      </c>
      <c r="C843" s="29">
        <v>0</v>
      </c>
      <c r="D843" s="29" t="s">
        <v>747</v>
      </c>
      <c r="E843" s="29" t="s">
        <v>1314</v>
      </c>
      <c r="F843" s="71" t="s">
        <v>505</v>
      </c>
      <c r="G843" s="71" t="s">
        <v>317</v>
      </c>
      <c r="H843" s="29">
        <v>0</v>
      </c>
      <c r="I843" s="110" t="s">
        <v>1315</v>
      </c>
      <c r="J843" s="105">
        <v>-16970.914333333301</v>
      </c>
      <c r="K843" s="105">
        <v>-21385.115161290301</v>
      </c>
      <c r="L843" s="105">
        <v>-680.77645161290297</v>
      </c>
      <c r="M843" s="105">
        <v>-14956.8923333333</v>
      </c>
      <c r="N843" s="105">
        <v>-70811.538064516106</v>
      </c>
      <c r="O843" s="105">
        <v>-22015.575000000001</v>
      </c>
      <c r="P843" s="105">
        <v>-85271.132258064506</v>
      </c>
      <c r="Q843" s="105">
        <v>-81456.070645161293</v>
      </c>
      <c r="R843" s="105">
        <v>-17295.089285714301</v>
      </c>
      <c r="S843" s="105">
        <v>-30051.0664516129</v>
      </c>
      <c r="T843" s="105">
        <v>-43125.553999999996</v>
      </c>
      <c r="U843" s="105">
        <v>-35143.771612903198</v>
      </c>
      <c r="V843" s="105">
        <v>-16970.914333333301</v>
      </c>
      <c r="W843" s="111"/>
      <c r="X843" s="111"/>
      <c r="Y843" s="104"/>
      <c r="Z843" s="104"/>
    </row>
    <row r="844" spans="1:26" ht="12.75" customHeight="1" x14ac:dyDescent="0.3">
      <c r="A844" s="27">
        <v>835</v>
      </c>
      <c r="B844" s="29" t="s">
        <v>728</v>
      </c>
      <c r="C844" s="29">
        <v>0</v>
      </c>
      <c r="D844" s="29" t="s">
        <v>803</v>
      </c>
      <c r="E844" s="29" t="s">
        <v>1316</v>
      </c>
      <c r="F844" s="71" t="s">
        <v>506</v>
      </c>
      <c r="G844" s="71" t="s">
        <v>86</v>
      </c>
      <c r="H844" s="29">
        <v>0</v>
      </c>
      <c r="I844" s="110">
        <v>0</v>
      </c>
      <c r="J844" s="105">
        <v>501632.95600000001</v>
      </c>
      <c r="K844" s="105">
        <v>41997.644838709697</v>
      </c>
      <c r="L844" s="105">
        <v>45454.644838709697</v>
      </c>
      <c r="M844" s="105">
        <v>193859.023333333</v>
      </c>
      <c r="N844" s="105">
        <v>482737.61258064501</v>
      </c>
      <c r="O844" s="105">
        <v>486130.69</v>
      </c>
      <c r="P844" s="105">
        <v>486189.54806451598</v>
      </c>
      <c r="Q844" s="105">
        <v>486500.77387096698</v>
      </c>
      <c r="R844" s="105">
        <v>486406.21857142798</v>
      </c>
      <c r="S844" s="105">
        <v>489304.22548387101</v>
      </c>
      <c r="T844" s="105">
        <v>490860.59</v>
      </c>
      <c r="U844" s="105">
        <v>493412.76193548401</v>
      </c>
      <c r="V844" s="105">
        <v>501632.95600000001</v>
      </c>
      <c r="W844" s="111"/>
      <c r="X844" s="111"/>
      <c r="Y844" s="104"/>
      <c r="Z844" s="104"/>
    </row>
    <row r="845" spans="1:26" ht="12.75" customHeight="1" x14ac:dyDescent="0.3">
      <c r="A845" s="27">
        <v>836</v>
      </c>
      <c r="B845" s="29" t="s">
        <v>746</v>
      </c>
      <c r="C845" s="29">
        <v>0</v>
      </c>
      <c r="D845" s="29" t="s">
        <v>808</v>
      </c>
      <c r="E845" s="29" t="s">
        <v>1317</v>
      </c>
      <c r="F845" s="71" t="s">
        <v>507</v>
      </c>
      <c r="G845" s="71" t="s">
        <v>62</v>
      </c>
      <c r="H845" s="29">
        <v>0</v>
      </c>
      <c r="I845" s="110">
        <v>0</v>
      </c>
      <c r="J845" s="105">
        <v>1471671.2633333299</v>
      </c>
      <c r="K845" s="105">
        <v>1931433.5429032301</v>
      </c>
      <c r="L845" s="105">
        <v>1458467.7041935499</v>
      </c>
      <c r="M845" s="105">
        <v>1459991.1633333301</v>
      </c>
      <c r="N845" s="105">
        <v>1461114.05903226</v>
      </c>
      <c r="O845" s="105">
        <v>1462218.86333333</v>
      </c>
      <c r="P845" s="105">
        <v>1463323.8977419401</v>
      </c>
      <c r="Q845" s="105">
        <v>1464653.4461290301</v>
      </c>
      <c r="R845" s="105">
        <v>1466126.71571429</v>
      </c>
      <c r="S845" s="105">
        <v>1467588.09129032</v>
      </c>
      <c r="T845" s="105">
        <v>1469031.23</v>
      </c>
      <c r="U845" s="105">
        <v>1470510.4461290301</v>
      </c>
      <c r="V845" s="105">
        <v>1471671.2633333299</v>
      </c>
      <c r="W845" s="111"/>
      <c r="X845" s="111"/>
      <c r="Y845" s="104"/>
      <c r="Z845" s="104"/>
    </row>
    <row r="846" spans="1:26" ht="12.75" customHeight="1" x14ac:dyDescent="0.3">
      <c r="A846" s="27">
        <v>837</v>
      </c>
      <c r="B846" s="29" t="s">
        <v>728</v>
      </c>
      <c r="C846" s="29">
        <v>0</v>
      </c>
      <c r="D846" s="29" t="s">
        <v>778</v>
      </c>
      <c r="E846" s="29" t="s">
        <v>1318</v>
      </c>
      <c r="F846" s="71" t="s">
        <v>508</v>
      </c>
      <c r="G846" s="71" t="s">
        <v>71</v>
      </c>
      <c r="H846" s="29">
        <v>0</v>
      </c>
      <c r="I846" s="110" t="s">
        <v>745</v>
      </c>
      <c r="J846" s="105">
        <v>7982982.8616666701</v>
      </c>
      <c r="K846" s="105">
        <v>9349562.5538709704</v>
      </c>
      <c r="L846" s="105">
        <v>9144998.3877419401</v>
      </c>
      <c r="M846" s="105">
        <v>11448434.892999999</v>
      </c>
      <c r="N846" s="105">
        <v>10883291.5041935</v>
      </c>
      <c r="O846" s="105">
        <v>11293139.3333333</v>
      </c>
      <c r="P846" s="105">
        <v>10731016.649354801</v>
      </c>
      <c r="Q846" s="105">
        <v>10636935.9603226</v>
      </c>
      <c r="R846" s="105">
        <v>10405963.9057143</v>
      </c>
      <c r="S846" s="105">
        <v>9635729.6300000008</v>
      </c>
      <c r="T846" s="105">
        <v>9698847.5146666691</v>
      </c>
      <c r="U846" s="105">
        <v>8409615.2093548402</v>
      </c>
      <c r="V846" s="105">
        <v>7982982.8616666701</v>
      </c>
      <c r="W846" s="111"/>
      <c r="X846" s="111"/>
      <c r="Y846" s="104"/>
      <c r="Z846" s="104"/>
    </row>
    <row r="847" spans="1:26" ht="12.75" customHeight="1" x14ac:dyDescent="0.3">
      <c r="A847" s="27">
        <v>838</v>
      </c>
      <c r="B847" s="29" t="s">
        <v>728</v>
      </c>
      <c r="C847" s="29">
        <v>0</v>
      </c>
      <c r="D847" s="29" t="s">
        <v>929</v>
      </c>
      <c r="E847" s="29" t="s">
        <v>1319</v>
      </c>
      <c r="F847" s="71" t="s">
        <v>509</v>
      </c>
      <c r="G847" s="71" t="s">
        <v>147</v>
      </c>
      <c r="H847" s="29">
        <v>0</v>
      </c>
      <c r="I847" s="110">
        <v>0</v>
      </c>
      <c r="J847" s="105">
        <v>9568551.7009999994</v>
      </c>
      <c r="K847" s="105">
        <v>39684661.0774194</v>
      </c>
      <c r="L847" s="105">
        <v>39448373.649999999</v>
      </c>
      <c r="M847" s="105">
        <v>39086385.965999998</v>
      </c>
      <c r="N847" s="105">
        <v>24738656.6735484</v>
      </c>
      <c r="O847" s="105">
        <v>13933508.1036667</v>
      </c>
      <c r="P847" s="105">
        <v>12752193.5174194</v>
      </c>
      <c r="Q847" s="105">
        <v>12036916.6835484</v>
      </c>
      <c r="R847" s="105">
        <v>11109625.821071399</v>
      </c>
      <c r="S847" s="105">
        <v>10883790.5229032</v>
      </c>
      <c r="T847" s="105">
        <v>10645981.8053333</v>
      </c>
      <c r="U847" s="105">
        <v>10469610.5909677</v>
      </c>
      <c r="V847" s="105">
        <v>9568551.7009999994</v>
      </c>
      <c r="W847" s="111"/>
      <c r="X847" s="111"/>
      <c r="Y847" s="104"/>
      <c r="Z847" s="104"/>
    </row>
    <row r="848" spans="1:26" ht="12.75" customHeight="1" x14ac:dyDescent="0.3">
      <c r="A848" s="27">
        <v>839</v>
      </c>
      <c r="B848" s="29" t="s">
        <v>728</v>
      </c>
      <c r="C848" s="29">
        <v>0</v>
      </c>
      <c r="D848" s="29" t="s">
        <v>808</v>
      </c>
      <c r="E848" s="29" t="s">
        <v>1320</v>
      </c>
      <c r="F848" s="71" t="s">
        <v>510</v>
      </c>
      <c r="G848" s="71" t="s">
        <v>98</v>
      </c>
      <c r="H848" s="29">
        <v>0</v>
      </c>
      <c r="I848" s="110">
        <v>0</v>
      </c>
      <c r="J848" s="105">
        <v>1353239.3236666699</v>
      </c>
      <c r="K848" s="105">
        <v>872252.88677419396</v>
      </c>
      <c r="L848" s="105">
        <v>914885.39451612905</v>
      </c>
      <c r="M848" s="105">
        <v>952235.89733333397</v>
      </c>
      <c r="N848" s="105">
        <v>991541.21096774202</v>
      </c>
      <c r="O848" s="105">
        <v>1032410.0673333301</v>
      </c>
      <c r="P848" s="105">
        <v>1068529.6954838701</v>
      </c>
      <c r="Q848" s="105">
        <v>1109704.0154838699</v>
      </c>
      <c r="R848" s="105">
        <v>1155818.8882142899</v>
      </c>
      <c r="S848" s="105">
        <v>1209812.9090322601</v>
      </c>
      <c r="T848" s="105">
        <v>1264754.7296666701</v>
      </c>
      <c r="U848" s="105">
        <v>1310383.26</v>
      </c>
      <c r="V848" s="105">
        <v>1353239.3236666699</v>
      </c>
      <c r="W848" s="111"/>
      <c r="X848" s="111"/>
      <c r="Y848" s="104"/>
      <c r="Z848" s="104"/>
    </row>
    <row r="849" spans="1:26" ht="12.75" customHeight="1" x14ac:dyDescent="0.3">
      <c r="A849" s="27">
        <v>840</v>
      </c>
      <c r="B849" s="29" t="s">
        <v>728</v>
      </c>
      <c r="C849" s="29" t="s">
        <v>869</v>
      </c>
      <c r="D849" s="29" t="s">
        <v>791</v>
      </c>
      <c r="E849" s="29" t="s">
        <v>1321</v>
      </c>
      <c r="F849" s="71" t="s">
        <v>511</v>
      </c>
      <c r="G849" s="71" t="s">
        <v>75</v>
      </c>
      <c r="H849" s="29" t="s">
        <v>512</v>
      </c>
      <c r="I849" s="110">
        <v>0</v>
      </c>
      <c r="J849" s="105">
        <v>0</v>
      </c>
      <c r="K849" s="105">
        <v>243692.79967741901</v>
      </c>
      <c r="L849" s="105">
        <v>195128.60612903201</v>
      </c>
      <c r="M849" s="105">
        <v>195452.72333333301</v>
      </c>
      <c r="N849" s="105">
        <v>195839.348064516</v>
      </c>
      <c r="O849" s="105">
        <v>26179.612000000001</v>
      </c>
      <c r="P849" s="105">
        <v>223.54838709677401</v>
      </c>
      <c r="Q849" s="105">
        <v>0</v>
      </c>
      <c r="R849" s="105">
        <v>0</v>
      </c>
      <c r="S849" s="105">
        <v>0</v>
      </c>
      <c r="T849" s="105">
        <v>0</v>
      </c>
      <c r="U849" s="105">
        <v>0</v>
      </c>
      <c r="V849" s="105">
        <v>0</v>
      </c>
      <c r="W849" s="111"/>
      <c r="X849" s="111"/>
      <c r="Y849" s="104"/>
      <c r="Z849" s="104"/>
    </row>
    <row r="850" spans="1:26" ht="12.75" customHeight="1" x14ac:dyDescent="0.3">
      <c r="A850" s="27">
        <v>841</v>
      </c>
      <c r="B850" s="29" t="s">
        <v>728</v>
      </c>
      <c r="C850" s="29" t="s">
        <v>869</v>
      </c>
      <c r="D850" s="29" t="s">
        <v>791</v>
      </c>
      <c r="E850" s="29" t="s">
        <v>1321</v>
      </c>
      <c r="F850" s="71" t="s">
        <v>511</v>
      </c>
      <c r="G850" s="71" t="s">
        <v>75</v>
      </c>
      <c r="H850" s="29">
        <v>0</v>
      </c>
      <c r="I850" s="110" t="s">
        <v>745</v>
      </c>
      <c r="J850" s="105">
        <v>380693.082666667</v>
      </c>
      <c r="K850" s="105">
        <v>355994.93677419401</v>
      </c>
      <c r="L850" s="105">
        <v>508066.16483870998</v>
      </c>
      <c r="M850" s="105">
        <v>484005.10233333398</v>
      </c>
      <c r="N850" s="105">
        <v>452888.40419354802</v>
      </c>
      <c r="O850" s="105">
        <v>440385.78533333301</v>
      </c>
      <c r="P850" s="105">
        <v>432309.36967741902</v>
      </c>
      <c r="Q850" s="105">
        <v>390533.58516129002</v>
      </c>
      <c r="R850" s="105">
        <v>360264.35857142898</v>
      </c>
      <c r="S850" s="105">
        <v>431486.13806451601</v>
      </c>
      <c r="T850" s="105">
        <v>417530.45699999999</v>
      </c>
      <c r="U850" s="105">
        <v>397762.64612903201</v>
      </c>
      <c r="V850" s="105">
        <v>380693.082666667</v>
      </c>
      <c r="W850" s="111"/>
      <c r="X850" s="111"/>
      <c r="Y850" s="104"/>
      <c r="Z850" s="104"/>
    </row>
    <row r="851" spans="1:26" ht="12.75" customHeight="1" x14ac:dyDescent="0.3">
      <c r="A851" s="27">
        <v>842</v>
      </c>
      <c r="B851" s="29" t="s">
        <v>728</v>
      </c>
      <c r="C851" s="29">
        <v>0</v>
      </c>
      <c r="D851" s="29" t="s">
        <v>817</v>
      </c>
      <c r="E851" s="29" t="s">
        <v>1322</v>
      </c>
      <c r="F851" s="71" t="s">
        <v>513</v>
      </c>
      <c r="G851" s="71" t="s">
        <v>102</v>
      </c>
      <c r="H851" s="29">
        <v>0</v>
      </c>
      <c r="I851" s="110">
        <v>0</v>
      </c>
      <c r="J851" s="105">
        <v>143354.42666666699</v>
      </c>
      <c r="K851" s="105">
        <v>142015.32774193501</v>
      </c>
      <c r="L851" s="105">
        <v>142098.10193548401</v>
      </c>
      <c r="M851" s="105">
        <v>142216.26</v>
      </c>
      <c r="N851" s="105">
        <v>142325.55354838699</v>
      </c>
      <c r="O851" s="105">
        <v>142433.29333333299</v>
      </c>
      <c r="P851" s="105">
        <v>142541.29548387101</v>
      </c>
      <c r="Q851" s="105">
        <v>142671.03741935501</v>
      </c>
      <c r="R851" s="105">
        <v>142814.431428571</v>
      </c>
      <c r="S851" s="105">
        <v>142956.843870968</v>
      </c>
      <c r="T851" s="105">
        <v>143097.16</v>
      </c>
      <c r="U851" s="105">
        <v>143241.16645161301</v>
      </c>
      <c r="V851" s="105">
        <v>143354.42666666699</v>
      </c>
      <c r="W851" s="111"/>
      <c r="X851" s="111"/>
      <c r="Y851" s="104"/>
      <c r="Z851" s="104"/>
    </row>
    <row r="852" spans="1:26" ht="12.75" customHeight="1" x14ac:dyDescent="0.3">
      <c r="A852" s="27">
        <v>843</v>
      </c>
      <c r="B852" s="29" t="s">
        <v>728</v>
      </c>
      <c r="C852" s="29">
        <v>0</v>
      </c>
      <c r="D852" s="29" t="s">
        <v>808</v>
      </c>
      <c r="E852" s="29" t="s">
        <v>918</v>
      </c>
      <c r="F852" s="71" t="s">
        <v>514</v>
      </c>
      <c r="G852" s="71" t="s">
        <v>142</v>
      </c>
      <c r="H852" s="29">
        <v>0</v>
      </c>
      <c r="I852" s="110">
        <v>0</v>
      </c>
      <c r="J852" s="105">
        <v>23859868.861333299</v>
      </c>
      <c r="K852" s="105">
        <v>24564912.183225799</v>
      </c>
      <c r="L852" s="105">
        <v>26198440.333225802</v>
      </c>
      <c r="M852" s="105">
        <v>25984005.508333299</v>
      </c>
      <c r="N852" s="105">
        <v>25913793.467741899</v>
      </c>
      <c r="O852" s="105">
        <v>25728235.7533333</v>
      </c>
      <c r="P852" s="105">
        <v>25465476.384193499</v>
      </c>
      <c r="Q852" s="105">
        <v>25034516.038064498</v>
      </c>
      <c r="R852" s="105">
        <v>24548693.52</v>
      </c>
      <c r="S852" s="105">
        <v>24338224.215161301</v>
      </c>
      <c r="T852" s="105">
        <v>24162078.8783333</v>
      </c>
      <c r="U852" s="105">
        <v>23957464.219354801</v>
      </c>
      <c r="V852" s="105">
        <v>23859868.861333299</v>
      </c>
      <c r="W852" s="111"/>
      <c r="X852" s="111"/>
      <c r="Y852" s="104"/>
      <c r="Z852" s="104"/>
    </row>
    <row r="853" spans="1:26" ht="12.75" customHeight="1" x14ac:dyDescent="0.3">
      <c r="A853" s="27">
        <v>844</v>
      </c>
      <c r="B853" s="29" t="s">
        <v>728</v>
      </c>
      <c r="C853" s="29">
        <v>0</v>
      </c>
      <c r="D853" s="29" t="s">
        <v>872</v>
      </c>
      <c r="E853" s="29" t="s">
        <v>1323</v>
      </c>
      <c r="F853" s="71" t="s">
        <v>515</v>
      </c>
      <c r="G853" s="71" t="s">
        <v>127</v>
      </c>
      <c r="H853" s="29">
        <v>0</v>
      </c>
      <c r="I853" s="110">
        <v>0</v>
      </c>
      <c r="J853" s="105">
        <v>600593.31266666704</v>
      </c>
      <c r="K853" s="105">
        <v>650895.04709677398</v>
      </c>
      <c r="L853" s="105">
        <v>649583.598709677</v>
      </c>
      <c r="M853" s="105">
        <v>651958.37966666603</v>
      </c>
      <c r="N853" s="105">
        <v>656156.59225806501</v>
      </c>
      <c r="O853" s="105">
        <v>656096.51433333301</v>
      </c>
      <c r="P853" s="105">
        <v>646478.543870967</v>
      </c>
      <c r="Q853" s="105">
        <v>631242.26193548401</v>
      </c>
      <c r="R853" s="105">
        <v>631198.08678571403</v>
      </c>
      <c r="S853" s="105">
        <v>629950.55677419296</v>
      </c>
      <c r="T853" s="105">
        <v>607284.66666666698</v>
      </c>
      <c r="U853" s="105">
        <v>599491.38161290297</v>
      </c>
      <c r="V853" s="105">
        <v>600593.31266666704</v>
      </c>
      <c r="W853" s="111"/>
      <c r="X853" s="111"/>
      <c r="Y853" s="104"/>
      <c r="Z853" s="104"/>
    </row>
    <row r="854" spans="1:26" ht="12.75" customHeight="1" x14ac:dyDescent="0.3">
      <c r="A854" s="27">
        <v>845</v>
      </c>
      <c r="B854" s="29" t="s">
        <v>728</v>
      </c>
      <c r="C854" s="29">
        <v>0</v>
      </c>
      <c r="D854" s="29" t="s">
        <v>734</v>
      </c>
      <c r="E854" s="29" t="s">
        <v>1324</v>
      </c>
      <c r="F854" s="71" t="s">
        <v>516</v>
      </c>
      <c r="G854" s="71" t="s">
        <v>28</v>
      </c>
      <c r="H854" s="29">
        <v>0</v>
      </c>
      <c r="I854" s="110" t="s">
        <v>736</v>
      </c>
      <c r="J854" s="105">
        <v>-47.66</v>
      </c>
      <c r="K854" s="105">
        <v>-47.66</v>
      </c>
      <c r="L854" s="105">
        <v>-47.66</v>
      </c>
      <c r="M854" s="105">
        <v>-47.66</v>
      </c>
      <c r="N854" s="105">
        <v>-47.66</v>
      </c>
      <c r="O854" s="105">
        <v>-47.66</v>
      </c>
      <c r="P854" s="105">
        <v>-47.66</v>
      </c>
      <c r="Q854" s="105">
        <v>-47.66</v>
      </c>
      <c r="R854" s="105">
        <v>-47.66</v>
      </c>
      <c r="S854" s="105">
        <v>-47.66</v>
      </c>
      <c r="T854" s="105">
        <v>-47.66</v>
      </c>
      <c r="U854" s="105">
        <v>-47.66</v>
      </c>
      <c r="V854" s="105">
        <v>-47.66</v>
      </c>
      <c r="W854" s="111"/>
      <c r="X854" s="111"/>
      <c r="Y854" s="104"/>
      <c r="Z854" s="104"/>
    </row>
    <row r="855" spans="1:26" ht="12.75" customHeight="1" x14ac:dyDescent="0.3">
      <c r="A855" s="27">
        <v>846</v>
      </c>
      <c r="B855" s="29" t="s">
        <v>728</v>
      </c>
      <c r="C855" s="29">
        <v>0</v>
      </c>
      <c r="D855" s="29" t="s">
        <v>734</v>
      </c>
      <c r="E855" s="29" t="s">
        <v>1324</v>
      </c>
      <c r="F855" s="71" t="s">
        <v>516</v>
      </c>
      <c r="G855" s="71" t="s">
        <v>29</v>
      </c>
      <c r="H855" s="29">
        <v>0</v>
      </c>
      <c r="I855" s="110">
        <v>0</v>
      </c>
      <c r="J855" s="105">
        <v>2776789.0189999999</v>
      </c>
      <c r="K855" s="105">
        <v>2484022.0303225801</v>
      </c>
      <c r="L855" s="105">
        <v>2474105.6606451599</v>
      </c>
      <c r="M855" s="105">
        <v>2466517.0616666698</v>
      </c>
      <c r="N855" s="105">
        <v>2445611.1164516099</v>
      </c>
      <c r="O855" s="105">
        <v>2459966.1106666699</v>
      </c>
      <c r="P855" s="105">
        <v>2459123.5929032299</v>
      </c>
      <c r="Q855" s="105">
        <v>2491283.5890322598</v>
      </c>
      <c r="R855" s="105">
        <v>2964466.3310714299</v>
      </c>
      <c r="S855" s="105">
        <v>2863254.7061290299</v>
      </c>
      <c r="T855" s="105">
        <v>2915428.7133333301</v>
      </c>
      <c r="U855" s="105">
        <v>2912336.5925806402</v>
      </c>
      <c r="V855" s="105">
        <v>2776789.0189999999</v>
      </c>
      <c r="W855" s="111"/>
      <c r="X855" s="111"/>
      <c r="Y855" s="104"/>
      <c r="Z855" s="104"/>
    </row>
    <row r="856" spans="1:26" ht="12.75" customHeight="1" x14ac:dyDescent="0.3">
      <c r="A856" s="27">
        <v>847</v>
      </c>
      <c r="B856" s="29" t="s">
        <v>728</v>
      </c>
      <c r="C856" s="29">
        <v>0</v>
      </c>
      <c r="D856" s="29" t="s">
        <v>734</v>
      </c>
      <c r="E856" s="29" t="s">
        <v>1325</v>
      </c>
      <c r="F856" s="71" t="s">
        <v>517</v>
      </c>
      <c r="G856" s="71" t="s">
        <v>28</v>
      </c>
      <c r="H856" s="29">
        <v>0</v>
      </c>
      <c r="I856" s="110" t="s">
        <v>736</v>
      </c>
      <c r="J856" s="105">
        <v>-1785</v>
      </c>
      <c r="K856" s="105">
        <v>-1785</v>
      </c>
      <c r="L856" s="105">
        <v>-1785</v>
      </c>
      <c r="M856" s="105">
        <v>-1785</v>
      </c>
      <c r="N856" s="105">
        <v>-1785</v>
      </c>
      <c r="O856" s="105">
        <v>-1785</v>
      </c>
      <c r="P856" s="105">
        <v>-1785</v>
      </c>
      <c r="Q856" s="105">
        <v>-1785</v>
      </c>
      <c r="R856" s="105">
        <v>-1785</v>
      </c>
      <c r="S856" s="105">
        <v>-1785</v>
      </c>
      <c r="T856" s="105">
        <v>-1785</v>
      </c>
      <c r="U856" s="105">
        <v>-1785</v>
      </c>
      <c r="V856" s="105">
        <v>-1785</v>
      </c>
      <c r="W856" s="111"/>
      <c r="X856" s="111"/>
      <c r="Y856" s="104"/>
      <c r="Z856" s="104"/>
    </row>
    <row r="857" spans="1:26" ht="12.75" customHeight="1" x14ac:dyDescent="0.3">
      <c r="A857" s="27">
        <v>848</v>
      </c>
      <c r="B857" s="29" t="s">
        <v>728</v>
      </c>
      <c r="C857" s="29">
        <v>0</v>
      </c>
      <c r="D857" s="29" t="s">
        <v>734</v>
      </c>
      <c r="E857" s="29" t="s">
        <v>1325</v>
      </c>
      <c r="F857" s="71" t="s">
        <v>517</v>
      </c>
      <c r="G857" s="71" t="s">
        <v>29</v>
      </c>
      <c r="H857" s="29" t="s">
        <v>518</v>
      </c>
      <c r="I857" s="110">
        <v>0</v>
      </c>
      <c r="J857" s="105">
        <v>-2073</v>
      </c>
      <c r="K857" s="105">
        <v>-2073</v>
      </c>
      <c r="L857" s="105">
        <v>-2073</v>
      </c>
      <c r="M857" s="105">
        <v>-2073</v>
      </c>
      <c r="N857" s="105">
        <v>-2073</v>
      </c>
      <c r="O857" s="105">
        <v>-2073</v>
      </c>
      <c r="P857" s="105">
        <v>-2073</v>
      </c>
      <c r="Q857" s="105">
        <v>-2073</v>
      </c>
      <c r="R857" s="105">
        <v>-2073</v>
      </c>
      <c r="S857" s="105">
        <v>-2073</v>
      </c>
      <c r="T857" s="105">
        <v>-2073</v>
      </c>
      <c r="U857" s="105">
        <v>-2073</v>
      </c>
      <c r="V857" s="105">
        <v>-2073</v>
      </c>
      <c r="W857" s="111"/>
      <c r="X857" s="111"/>
      <c r="Y857" s="104"/>
      <c r="Z857" s="104"/>
    </row>
    <row r="858" spans="1:26" ht="12.75" customHeight="1" x14ac:dyDescent="0.3">
      <c r="A858" s="27">
        <v>849</v>
      </c>
      <c r="B858" s="29" t="s">
        <v>728</v>
      </c>
      <c r="C858" s="29">
        <v>0</v>
      </c>
      <c r="D858" s="29" t="s">
        <v>734</v>
      </c>
      <c r="E858" s="29" t="s">
        <v>1326</v>
      </c>
      <c r="F858" s="71" t="s">
        <v>517</v>
      </c>
      <c r="G858" s="71" t="s">
        <v>29</v>
      </c>
      <c r="H858" s="29">
        <v>0</v>
      </c>
      <c r="I858" s="110" t="s">
        <v>745</v>
      </c>
      <c r="J858" s="105">
        <v>-276440.35266666702</v>
      </c>
      <c r="K858" s="105">
        <v>-123782.28903225801</v>
      </c>
      <c r="L858" s="105">
        <v>-92414.079032258102</v>
      </c>
      <c r="M858" s="105">
        <v>-106060.650666667</v>
      </c>
      <c r="N858" s="105">
        <v>-110021.517096774</v>
      </c>
      <c r="O858" s="105">
        <v>-122652.01833333301</v>
      </c>
      <c r="P858" s="105">
        <v>-135611.96419354799</v>
      </c>
      <c r="Q858" s="105">
        <v>-141576.11419354801</v>
      </c>
      <c r="R858" s="105">
        <v>-145457.933928571</v>
      </c>
      <c r="S858" s="105">
        <v>-163308.38935483899</v>
      </c>
      <c r="T858" s="105">
        <v>-210435.702333333</v>
      </c>
      <c r="U858" s="105">
        <v>-249067.76870967701</v>
      </c>
      <c r="V858" s="105">
        <v>-276440.35266666702</v>
      </c>
      <c r="W858" s="111"/>
      <c r="X858" s="111"/>
      <c r="Y858" s="104"/>
      <c r="Z858" s="104"/>
    </row>
    <row r="859" spans="1:26" ht="12.75" customHeight="1" x14ac:dyDescent="0.3">
      <c r="A859" s="27">
        <v>850</v>
      </c>
      <c r="B859" s="29" t="s">
        <v>728</v>
      </c>
      <c r="C859" s="29">
        <v>0</v>
      </c>
      <c r="D859" s="29" t="s">
        <v>737</v>
      </c>
      <c r="E859" s="29" t="s">
        <v>1327</v>
      </c>
      <c r="F859" s="71" t="s">
        <v>519</v>
      </c>
      <c r="G859" s="71" t="s">
        <v>115</v>
      </c>
      <c r="H859" s="29">
        <v>0</v>
      </c>
      <c r="I859" s="110">
        <v>0</v>
      </c>
      <c r="J859" s="105">
        <v>40826.639999999999</v>
      </c>
      <c r="K859" s="105">
        <v>32576.894516128999</v>
      </c>
      <c r="L859" s="105">
        <v>35729.968064516099</v>
      </c>
      <c r="M859" s="105">
        <v>36110.04</v>
      </c>
      <c r="N859" s="105">
        <v>37458.130322580699</v>
      </c>
      <c r="O859" s="105">
        <v>39198.639999999999</v>
      </c>
      <c r="P859" s="105">
        <v>39904.259354838701</v>
      </c>
      <c r="Q859" s="105">
        <v>40093.227096774201</v>
      </c>
      <c r="R859" s="105">
        <v>40152.768571428598</v>
      </c>
      <c r="S859" s="105">
        <v>40192.872258064497</v>
      </c>
      <c r="T859" s="105">
        <v>40665.473333333299</v>
      </c>
      <c r="U859" s="105">
        <v>40772.743225806502</v>
      </c>
      <c r="V859" s="105">
        <v>40826.639999999999</v>
      </c>
      <c r="W859" s="111"/>
      <c r="X859" s="111"/>
      <c r="Y859" s="104"/>
      <c r="Z859" s="104"/>
    </row>
    <row r="860" spans="1:26" ht="12.75" customHeight="1" x14ac:dyDescent="0.3">
      <c r="A860" s="27">
        <v>851</v>
      </c>
      <c r="B860" s="29" t="s">
        <v>728</v>
      </c>
      <c r="C860" s="29">
        <v>0</v>
      </c>
      <c r="D860" s="29" t="s">
        <v>808</v>
      </c>
      <c r="E860" s="29" t="s">
        <v>1328</v>
      </c>
      <c r="F860" s="71" t="s">
        <v>520</v>
      </c>
      <c r="G860" s="71" t="s">
        <v>62</v>
      </c>
      <c r="H860" s="29">
        <v>0</v>
      </c>
      <c r="I860" s="110">
        <v>0</v>
      </c>
      <c r="J860" s="105">
        <v>395236.92200000002</v>
      </c>
      <c r="K860" s="105">
        <v>494757.04741935502</v>
      </c>
      <c r="L860" s="105">
        <v>709774.02387096698</v>
      </c>
      <c r="M860" s="105">
        <v>664270.89533333399</v>
      </c>
      <c r="N860" s="105">
        <v>673550.59290322603</v>
      </c>
      <c r="O860" s="105">
        <v>638758.66066666704</v>
      </c>
      <c r="P860" s="105">
        <v>600498.45161290304</v>
      </c>
      <c r="Q860" s="105">
        <v>546189.83096774202</v>
      </c>
      <c r="R860" s="105">
        <v>471122.33642857103</v>
      </c>
      <c r="S860" s="105">
        <v>536133.19419354806</v>
      </c>
      <c r="T860" s="105">
        <v>591253.70633333304</v>
      </c>
      <c r="U860" s="105">
        <v>460095.27258064499</v>
      </c>
      <c r="V860" s="105">
        <v>395236.92200000002</v>
      </c>
      <c r="W860" s="111"/>
      <c r="X860" s="111"/>
      <c r="Y860" s="104"/>
      <c r="Z860" s="104"/>
    </row>
    <row r="861" spans="1:26" ht="12.75" customHeight="1" x14ac:dyDescent="0.3">
      <c r="A861" s="27">
        <v>852</v>
      </c>
      <c r="B861" s="29" t="s">
        <v>728</v>
      </c>
      <c r="C861" s="29">
        <v>0</v>
      </c>
      <c r="D861" s="29" t="s">
        <v>747</v>
      </c>
      <c r="E861" s="29" t="s">
        <v>1329</v>
      </c>
      <c r="F861" s="71" t="s">
        <v>521</v>
      </c>
      <c r="G861" s="71" t="s">
        <v>194</v>
      </c>
      <c r="H861" s="29">
        <v>0</v>
      </c>
      <c r="I861" s="110">
        <v>0</v>
      </c>
      <c r="J861" s="105">
        <v>209</v>
      </c>
      <c r="K861" s="105">
        <v>17956.280967741899</v>
      </c>
      <c r="L861" s="105">
        <v>3061.6145161290301</v>
      </c>
      <c r="M861" s="105">
        <v>207.46666666666701</v>
      </c>
      <c r="N861" s="105">
        <v>209</v>
      </c>
      <c r="O861" s="105">
        <v>209</v>
      </c>
      <c r="P861" s="105">
        <v>209</v>
      </c>
      <c r="Q861" s="105">
        <v>209</v>
      </c>
      <c r="R861" s="105">
        <v>209</v>
      </c>
      <c r="S861" s="105">
        <v>209</v>
      </c>
      <c r="T861" s="105">
        <v>209</v>
      </c>
      <c r="U861" s="105">
        <v>209</v>
      </c>
      <c r="V861" s="105">
        <v>209</v>
      </c>
      <c r="W861" s="111"/>
      <c r="X861" s="111"/>
      <c r="Y861" s="104"/>
      <c r="Z861" s="104"/>
    </row>
    <row r="862" spans="1:26" ht="12.75" customHeight="1" x14ac:dyDescent="0.3">
      <c r="A862" s="27">
        <v>853</v>
      </c>
      <c r="B862" s="29" t="s">
        <v>728</v>
      </c>
      <c r="C862" s="29">
        <v>0</v>
      </c>
      <c r="D862" s="29" t="s">
        <v>749</v>
      </c>
      <c r="E862" s="29" t="s">
        <v>1329</v>
      </c>
      <c r="F862" s="71" t="s">
        <v>521</v>
      </c>
      <c r="G862" s="71" t="s">
        <v>378</v>
      </c>
      <c r="H862" s="29">
        <v>0</v>
      </c>
      <c r="I862" s="110">
        <v>0</v>
      </c>
      <c r="J862" s="105">
        <v>202037.83333333299</v>
      </c>
      <c r="K862" s="105">
        <v>107297.815806452</v>
      </c>
      <c r="L862" s="105">
        <v>191337.13451612901</v>
      </c>
      <c r="M862" s="105">
        <v>200439.3</v>
      </c>
      <c r="N862" s="105">
        <v>200588.36451612899</v>
      </c>
      <c r="O862" s="105">
        <v>200740.03333333301</v>
      </c>
      <c r="P862" s="105">
        <v>200891.687096774</v>
      </c>
      <c r="Q862" s="105">
        <v>201074.39677419301</v>
      </c>
      <c r="R862" s="105">
        <v>201276.72857142799</v>
      </c>
      <c r="S862" s="105">
        <v>201477.04193548401</v>
      </c>
      <c r="T862" s="105">
        <v>201675.1</v>
      </c>
      <c r="U862" s="105">
        <v>201878.23548387099</v>
      </c>
      <c r="V862" s="105">
        <v>202037.83333333299</v>
      </c>
      <c r="W862" s="111"/>
      <c r="X862" s="111"/>
      <c r="Y862" s="104"/>
      <c r="Z862" s="104"/>
    </row>
    <row r="863" spans="1:26" ht="12.75" customHeight="1" x14ac:dyDescent="0.3">
      <c r="A863" s="27">
        <v>854</v>
      </c>
      <c r="B863" s="29" t="s">
        <v>728</v>
      </c>
      <c r="C863" s="29">
        <v>0</v>
      </c>
      <c r="D863" s="29" t="s">
        <v>961</v>
      </c>
      <c r="E863" s="29" t="s">
        <v>1329</v>
      </c>
      <c r="F863" s="71" t="s">
        <v>521</v>
      </c>
      <c r="G863" s="71" t="s">
        <v>60</v>
      </c>
      <c r="H863" s="29">
        <v>0</v>
      </c>
      <c r="I863" s="110" t="s">
        <v>745</v>
      </c>
      <c r="J863" s="105">
        <v>226378.58666666699</v>
      </c>
      <c r="K863" s="105">
        <v>3390.7867741935502</v>
      </c>
      <c r="L863" s="105">
        <v>10783.1938709677</v>
      </c>
      <c r="M863" s="105">
        <v>10787.5766666667</v>
      </c>
      <c r="N863" s="105">
        <v>20784.416129032299</v>
      </c>
      <c r="O863" s="105">
        <v>108398.72</v>
      </c>
      <c r="P863" s="105">
        <v>108421.04258064499</v>
      </c>
      <c r="Q863" s="105">
        <v>113163.572903226</v>
      </c>
      <c r="R863" s="105">
        <v>136921.32571428601</v>
      </c>
      <c r="S863" s="105">
        <v>135272.55612903199</v>
      </c>
      <c r="T863" s="105">
        <v>136852.54933333301</v>
      </c>
      <c r="U863" s="105">
        <v>226263.184516129</v>
      </c>
      <c r="V863" s="105">
        <v>226378.58666666699</v>
      </c>
      <c r="W863" s="111"/>
      <c r="X863" s="111"/>
      <c r="Y863" s="104"/>
      <c r="Z863" s="104"/>
    </row>
    <row r="864" spans="1:26" ht="12.75" customHeight="1" x14ac:dyDescent="0.3">
      <c r="A864" s="27">
        <v>855</v>
      </c>
      <c r="B864" s="29" t="s">
        <v>728</v>
      </c>
      <c r="C864" s="29">
        <v>0</v>
      </c>
      <c r="D864" s="29" t="s">
        <v>961</v>
      </c>
      <c r="E864" s="29" t="s">
        <v>1329</v>
      </c>
      <c r="F864" s="71" t="s">
        <v>521</v>
      </c>
      <c r="G864" s="71" t="s">
        <v>157</v>
      </c>
      <c r="H864" s="29">
        <v>0</v>
      </c>
      <c r="I864" s="110" t="s">
        <v>745</v>
      </c>
      <c r="J864" s="105">
        <v>0</v>
      </c>
      <c r="K864" s="105">
        <v>27.935483870967701</v>
      </c>
      <c r="L864" s="105">
        <v>32</v>
      </c>
      <c r="M864" s="105">
        <v>32</v>
      </c>
      <c r="N864" s="105">
        <v>32</v>
      </c>
      <c r="O864" s="105">
        <v>32</v>
      </c>
      <c r="P864" s="105">
        <v>32</v>
      </c>
      <c r="Q864" s="105">
        <v>32</v>
      </c>
      <c r="R864" s="105">
        <v>32</v>
      </c>
      <c r="S864" s="105">
        <v>23.741935483871</v>
      </c>
      <c r="T864" s="105">
        <v>0</v>
      </c>
      <c r="U864" s="105">
        <v>0</v>
      </c>
      <c r="V864" s="105">
        <v>0</v>
      </c>
      <c r="W864" s="111"/>
      <c r="X864" s="111"/>
      <c r="Y864" s="104"/>
      <c r="Z864" s="104"/>
    </row>
    <row r="865" spans="1:26" ht="12.75" customHeight="1" x14ac:dyDescent="0.3">
      <c r="A865" s="27">
        <v>856</v>
      </c>
      <c r="B865" s="29" t="s">
        <v>728</v>
      </c>
      <c r="C865" s="29">
        <v>0</v>
      </c>
      <c r="D865" s="29" t="s">
        <v>961</v>
      </c>
      <c r="E865" s="29" t="s">
        <v>1329</v>
      </c>
      <c r="F865" s="71" t="s">
        <v>521</v>
      </c>
      <c r="G865" s="71" t="s">
        <v>156</v>
      </c>
      <c r="H865" s="29">
        <v>0</v>
      </c>
      <c r="I865" s="110" t="s">
        <v>745</v>
      </c>
      <c r="J865" s="105">
        <v>0</v>
      </c>
      <c r="K865" s="105">
        <v>0</v>
      </c>
      <c r="L865" s="105">
        <v>0</v>
      </c>
      <c r="M865" s="105">
        <v>0</v>
      </c>
      <c r="N865" s="105">
        <v>0</v>
      </c>
      <c r="O865" s="105">
        <v>0</v>
      </c>
      <c r="P865" s="105">
        <v>0</v>
      </c>
      <c r="Q865" s="105">
        <v>0</v>
      </c>
      <c r="R865" s="105">
        <v>0</v>
      </c>
      <c r="S865" s="105">
        <v>0</v>
      </c>
      <c r="T865" s="105">
        <v>0</v>
      </c>
      <c r="U865" s="105">
        <v>0</v>
      </c>
      <c r="V865" s="105">
        <v>0</v>
      </c>
      <c r="W865" s="111"/>
      <c r="X865" s="111"/>
      <c r="Y865" s="104"/>
      <c r="Z865" s="104"/>
    </row>
    <row r="866" spans="1:26" ht="12.75" customHeight="1" x14ac:dyDescent="0.3">
      <c r="A866" s="27">
        <v>857</v>
      </c>
      <c r="B866" s="29" t="s">
        <v>728</v>
      </c>
      <c r="C866" s="29">
        <v>0</v>
      </c>
      <c r="D866" s="29" t="s">
        <v>929</v>
      </c>
      <c r="E866" s="29" t="s">
        <v>1329</v>
      </c>
      <c r="F866" s="71" t="s">
        <v>521</v>
      </c>
      <c r="G866" s="71" t="s">
        <v>147</v>
      </c>
      <c r="H866" s="29">
        <v>0</v>
      </c>
      <c r="I866" s="110">
        <v>0</v>
      </c>
      <c r="J866" s="105">
        <v>1850830.38333333</v>
      </c>
      <c r="K866" s="105">
        <v>1134325.44387097</v>
      </c>
      <c r="L866" s="105">
        <v>1654506.1041935501</v>
      </c>
      <c r="M866" s="105">
        <v>1836248.7833333299</v>
      </c>
      <c r="N866" s="105">
        <v>1837552.85</v>
      </c>
      <c r="O866" s="105">
        <v>1838942.05</v>
      </c>
      <c r="P866" s="105">
        <v>1840331.6564516099</v>
      </c>
      <c r="Q866" s="105">
        <v>1842003.7209677401</v>
      </c>
      <c r="R866" s="105">
        <v>1843856.7785714299</v>
      </c>
      <c r="S866" s="105">
        <v>1845694.5274193599</v>
      </c>
      <c r="T866" s="105">
        <v>1847509.25</v>
      </c>
      <c r="U866" s="105">
        <v>1849369.9790322599</v>
      </c>
      <c r="V866" s="105">
        <v>1850830.38333333</v>
      </c>
      <c r="W866" s="111"/>
      <c r="X866" s="111"/>
      <c r="Y866" s="104"/>
      <c r="Z866" s="104"/>
    </row>
    <row r="867" spans="1:26" ht="12.75" customHeight="1" x14ac:dyDescent="0.3">
      <c r="A867" s="27">
        <v>858</v>
      </c>
      <c r="B867" s="29" t="s">
        <v>728</v>
      </c>
      <c r="C867" s="29">
        <v>0</v>
      </c>
      <c r="D867" s="29" t="s">
        <v>755</v>
      </c>
      <c r="E867" s="29" t="s">
        <v>1329</v>
      </c>
      <c r="F867" s="71" t="s">
        <v>521</v>
      </c>
      <c r="G867" s="71" t="s">
        <v>50</v>
      </c>
      <c r="H867" s="29">
        <v>0</v>
      </c>
      <c r="I867" s="110">
        <v>0</v>
      </c>
      <c r="J867" s="105">
        <v>4965716.2300000004</v>
      </c>
      <c r="K867" s="105">
        <v>1390047.56419355</v>
      </c>
      <c r="L867" s="105">
        <v>3557293.2338709701</v>
      </c>
      <c r="M867" s="105">
        <v>4927122.9633333301</v>
      </c>
      <c r="N867" s="105">
        <v>4930093.1203225804</v>
      </c>
      <c r="O867" s="105">
        <v>4933821.0966666704</v>
      </c>
      <c r="P867" s="105">
        <v>4937548.5396774197</v>
      </c>
      <c r="Q867" s="105">
        <v>4942034.0235483898</v>
      </c>
      <c r="R867" s="105">
        <v>4947005.97285714</v>
      </c>
      <c r="S867" s="105">
        <v>4951936.8622580701</v>
      </c>
      <c r="T867" s="105">
        <v>4956805.63</v>
      </c>
      <c r="U867" s="105">
        <v>4961798.2170967804</v>
      </c>
      <c r="V867" s="105">
        <v>4965716.2300000004</v>
      </c>
      <c r="W867" s="111"/>
      <c r="X867" s="111"/>
      <c r="Y867" s="104"/>
      <c r="Z867" s="104"/>
    </row>
    <row r="868" spans="1:26" ht="12.75" customHeight="1" x14ac:dyDescent="0.3">
      <c r="A868" s="27">
        <v>859</v>
      </c>
      <c r="B868" s="29" t="s">
        <v>728</v>
      </c>
      <c r="C868" s="29">
        <v>0</v>
      </c>
      <c r="D868" s="29" t="s">
        <v>737</v>
      </c>
      <c r="E868" s="29" t="s">
        <v>1329</v>
      </c>
      <c r="F868" s="71" t="s">
        <v>521</v>
      </c>
      <c r="G868" s="71" t="s">
        <v>31</v>
      </c>
      <c r="H868" s="29">
        <v>0</v>
      </c>
      <c r="I868" s="110">
        <v>0</v>
      </c>
      <c r="J868" s="105">
        <v>6076267.4133333303</v>
      </c>
      <c r="K868" s="105">
        <v>5511804.8600000003</v>
      </c>
      <c r="L868" s="105">
        <v>5703835.5267741997</v>
      </c>
      <c r="M868" s="105">
        <v>6027092.2766666701</v>
      </c>
      <c r="N868" s="105">
        <v>6031535.8680645199</v>
      </c>
      <c r="O868" s="105">
        <v>6036096.3433333402</v>
      </c>
      <c r="P868" s="105">
        <v>6040656.7067742003</v>
      </c>
      <c r="Q868" s="105">
        <v>6046144.4487096798</v>
      </c>
      <c r="R868" s="105">
        <v>6052842.00464286</v>
      </c>
      <c r="S868" s="105">
        <v>6059406.8025806397</v>
      </c>
      <c r="T868" s="105">
        <v>6065364.1799999997</v>
      </c>
      <c r="U868" s="105">
        <v>6071473.2864516098</v>
      </c>
      <c r="V868" s="105">
        <v>6076267.4133333303</v>
      </c>
      <c r="W868" s="111"/>
      <c r="X868" s="111"/>
      <c r="Y868" s="104"/>
      <c r="Z868" s="104"/>
    </row>
    <row r="869" spans="1:26" ht="12.75" customHeight="1" x14ac:dyDescent="0.3">
      <c r="A869" s="27">
        <v>860</v>
      </c>
      <c r="B869" s="29" t="s">
        <v>728</v>
      </c>
      <c r="C869" s="29">
        <v>0</v>
      </c>
      <c r="D869" s="29" t="s">
        <v>765</v>
      </c>
      <c r="E869" s="29" t="s">
        <v>1329</v>
      </c>
      <c r="F869" s="71" t="s">
        <v>521</v>
      </c>
      <c r="G869" s="71" t="s">
        <v>57</v>
      </c>
      <c r="H869" s="29">
        <v>0</v>
      </c>
      <c r="I869" s="110">
        <v>0</v>
      </c>
      <c r="J869" s="105">
        <v>-14</v>
      </c>
      <c r="K869" s="105">
        <v>-14</v>
      </c>
      <c r="L869" s="105">
        <v>-14</v>
      </c>
      <c r="M869" s="105">
        <v>-14</v>
      </c>
      <c r="N869" s="105">
        <v>-14</v>
      </c>
      <c r="O869" s="105">
        <v>-14</v>
      </c>
      <c r="P869" s="105">
        <v>-14</v>
      </c>
      <c r="Q869" s="105">
        <v>-14</v>
      </c>
      <c r="R869" s="105">
        <v>-14</v>
      </c>
      <c r="S869" s="105">
        <v>-14</v>
      </c>
      <c r="T869" s="105">
        <v>-14</v>
      </c>
      <c r="U869" s="105">
        <v>-14</v>
      </c>
      <c r="V869" s="105">
        <v>-14</v>
      </c>
      <c r="W869" s="111"/>
      <c r="X869" s="111"/>
      <c r="Y869" s="104"/>
      <c r="Z869" s="104"/>
    </row>
    <row r="870" spans="1:26" ht="12.75" customHeight="1" x14ac:dyDescent="0.3">
      <c r="A870" s="27">
        <v>861</v>
      </c>
      <c r="B870" s="29" t="s">
        <v>728</v>
      </c>
      <c r="C870" s="29">
        <v>0</v>
      </c>
      <c r="D870" s="29" t="s">
        <v>765</v>
      </c>
      <c r="E870" s="29" t="s">
        <v>1329</v>
      </c>
      <c r="F870" s="71" t="s">
        <v>521</v>
      </c>
      <c r="G870" s="71" t="s">
        <v>107</v>
      </c>
      <c r="H870" s="29">
        <v>0</v>
      </c>
      <c r="I870" s="110" t="s">
        <v>772</v>
      </c>
      <c r="J870" s="105">
        <v>0</v>
      </c>
      <c r="K870" s="105">
        <v>0</v>
      </c>
      <c r="L870" s="105">
        <v>0</v>
      </c>
      <c r="M870" s="105">
        <v>0</v>
      </c>
      <c r="N870" s="105">
        <v>0</v>
      </c>
      <c r="O870" s="105">
        <v>0</v>
      </c>
      <c r="P870" s="105">
        <v>0</v>
      </c>
      <c r="Q870" s="105">
        <v>0</v>
      </c>
      <c r="R870" s="105">
        <v>0</v>
      </c>
      <c r="S870" s="105">
        <v>0</v>
      </c>
      <c r="T870" s="105">
        <v>0</v>
      </c>
      <c r="U870" s="105">
        <v>0</v>
      </c>
      <c r="V870" s="105">
        <v>0</v>
      </c>
      <c r="W870" s="111"/>
      <c r="X870" s="111"/>
      <c r="Y870" s="104"/>
      <c r="Z870" s="104"/>
    </row>
    <row r="871" spans="1:26" ht="12.75" customHeight="1" x14ac:dyDescent="0.3">
      <c r="A871" s="27">
        <v>862</v>
      </c>
      <c r="B871" s="29" t="s">
        <v>728</v>
      </c>
      <c r="C871" s="29">
        <v>0</v>
      </c>
      <c r="D871" s="29" t="s">
        <v>732</v>
      </c>
      <c r="E871" s="29" t="s">
        <v>1329</v>
      </c>
      <c r="F871" s="71" t="s">
        <v>521</v>
      </c>
      <c r="G871" s="71" t="s">
        <v>41</v>
      </c>
      <c r="H871" s="29" t="s">
        <v>73</v>
      </c>
      <c r="I871" s="110" t="s">
        <v>1330</v>
      </c>
      <c r="J871" s="105">
        <v>0</v>
      </c>
      <c r="K871" s="105">
        <v>0</v>
      </c>
      <c r="L871" s="105">
        <v>0</v>
      </c>
      <c r="M871" s="105">
        <v>0</v>
      </c>
      <c r="N871" s="105">
        <v>0</v>
      </c>
      <c r="O871" s="105">
        <v>0</v>
      </c>
      <c r="P871" s="105">
        <v>0</v>
      </c>
      <c r="Q871" s="105">
        <v>0</v>
      </c>
      <c r="R871" s="105">
        <v>0</v>
      </c>
      <c r="S871" s="105">
        <v>0</v>
      </c>
      <c r="T871" s="105">
        <v>0</v>
      </c>
      <c r="U871" s="105">
        <v>0</v>
      </c>
      <c r="V871" s="105">
        <v>0</v>
      </c>
      <c r="W871" s="111"/>
      <c r="X871" s="111"/>
      <c r="Y871" s="104"/>
      <c r="Z871" s="104"/>
    </row>
    <row r="872" spans="1:26" ht="12.75" customHeight="1" x14ac:dyDescent="0.3">
      <c r="A872" s="27">
        <v>863</v>
      </c>
      <c r="B872" s="29" t="s">
        <v>728</v>
      </c>
      <c r="C872" s="29">
        <v>0</v>
      </c>
      <c r="D872" s="29" t="s">
        <v>732</v>
      </c>
      <c r="E872" s="29" t="s">
        <v>1329</v>
      </c>
      <c r="F872" s="71" t="s">
        <v>521</v>
      </c>
      <c r="G872" s="71" t="s">
        <v>41</v>
      </c>
      <c r="H872" s="29" t="s">
        <v>26</v>
      </c>
      <c r="I872" s="110">
        <v>0</v>
      </c>
      <c r="J872" s="105">
        <v>188321.39033333299</v>
      </c>
      <c r="K872" s="105">
        <v>168663.767741936</v>
      </c>
      <c r="L872" s="105">
        <v>82857.981612903197</v>
      </c>
      <c r="M872" s="105">
        <v>-55643.079333333299</v>
      </c>
      <c r="N872" s="105">
        <v>15373.102903225799</v>
      </c>
      <c r="O872" s="105">
        <v>329520.73599999998</v>
      </c>
      <c r="P872" s="105">
        <v>379065.72225806501</v>
      </c>
      <c r="Q872" s="105">
        <v>358906.675806452</v>
      </c>
      <c r="R872" s="105">
        <v>393570.29285714298</v>
      </c>
      <c r="S872" s="105">
        <v>239690.97290322601</v>
      </c>
      <c r="T872" s="105">
        <v>169048.96766666701</v>
      </c>
      <c r="U872" s="105">
        <v>243361.60580645199</v>
      </c>
      <c r="V872" s="105">
        <v>188321.39033333299</v>
      </c>
      <c r="W872" s="111"/>
      <c r="X872" s="111"/>
      <c r="Y872" s="104"/>
      <c r="Z872" s="104"/>
    </row>
    <row r="873" spans="1:26" ht="12.75" customHeight="1" x14ac:dyDescent="0.3">
      <c r="A873" s="27">
        <v>864</v>
      </c>
      <c r="B873" s="29" t="s">
        <v>728</v>
      </c>
      <c r="C873" s="29">
        <v>0</v>
      </c>
      <c r="D873" s="29" t="s">
        <v>732</v>
      </c>
      <c r="E873" s="29" t="s">
        <v>1329</v>
      </c>
      <c r="F873" s="71" t="s">
        <v>521</v>
      </c>
      <c r="G873" s="71" t="s">
        <v>41</v>
      </c>
      <c r="H873" s="29">
        <v>0</v>
      </c>
      <c r="I873" s="110" t="s">
        <v>745</v>
      </c>
      <c r="J873" s="105">
        <v>-5734.0069999999996</v>
      </c>
      <c r="K873" s="105">
        <v>-1640.1974193548399</v>
      </c>
      <c r="L873" s="105">
        <v>-969</v>
      </c>
      <c r="M873" s="105">
        <v>-879</v>
      </c>
      <c r="N873" s="105">
        <v>-2053.7496774193501</v>
      </c>
      <c r="O873" s="105">
        <v>-879</v>
      </c>
      <c r="P873" s="105">
        <v>-1137.6264516128999</v>
      </c>
      <c r="Q873" s="105">
        <v>-4663.7016129032199</v>
      </c>
      <c r="R873" s="105">
        <v>-6646.8657142857101</v>
      </c>
      <c r="S873" s="105">
        <v>-25435.408064516101</v>
      </c>
      <c r="T873" s="105">
        <v>-23263.7293333333</v>
      </c>
      <c r="U873" s="105">
        <v>-23258.933870967699</v>
      </c>
      <c r="V873" s="105">
        <v>-5734.0069999999996</v>
      </c>
      <c r="W873" s="111"/>
      <c r="X873" s="111"/>
      <c r="Y873" s="104"/>
      <c r="Z873" s="104"/>
    </row>
    <row r="874" spans="1:26" ht="12.75" customHeight="1" x14ac:dyDescent="0.3">
      <c r="A874" s="27">
        <v>865</v>
      </c>
      <c r="B874" s="29" t="s">
        <v>728</v>
      </c>
      <c r="C874" s="29">
        <v>0</v>
      </c>
      <c r="D874" s="29" t="s">
        <v>732</v>
      </c>
      <c r="E874" s="29" t="s">
        <v>1329</v>
      </c>
      <c r="F874" s="71" t="s">
        <v>521</v>
      </c>
      <c r="G874" s="71" t="s">
        <v>42</v>
      </c>
      <c r="H874" s="29" t="s">
        <v>359</v>
      </c>
      <c r="I874" s="110" t="s">
        <v>1330</v>
      </c>
      <c r="J874" s="105">
        <v>0</v>
      </c>
      <c r="K874" s="105">
        <v>0</v>
      </c>
      <c r="L874" s="105">
        <v>0</v>
      </c>
      <c r="M874" s="105">
        <v>0</v>
      </c>
      <c r="N874" s="105">
        <v>0</v>
      </c>
      <c r="O874" s="105">
        <v>0</v>
      </c>
      <c r="P874" s="105">
        <v>0</v>
      </c>
      <c r="Q874" s="105">
        <v>0</v>
      </c>
      <c r="R874" s="105">
        <v>0</v>
      </c>
      <c r="S874" s="105">
        <v>0</v>
      </c>
      <c r="T874" s="105">
        <v>0</v>
      </c>
      <c r="U874" s="105">
        <v>0</v>
      </c>
      <c r="V874" s="105">
        <v>0</v>
      </c>
      <c r="W874" s="111"/>
      <c r="X874" s="111"/>
      <c r="Y874" s="104"/>
      <c r="Z874" s="104"/>
    </row>
    <row r="875" spans="1:26" ht="12.75" customHeight="1" x14ac:dyDescent="0.3">
      <c r="A875" s="27">
        <v>866</v>
      </c>
      <c r="B875" s="29" t="s">
        <v>728</v>
      </c>
      <c r="C875" s="29">
        <v>0</v>
      </c>
      <c r="D875" s="29" t="s">
        <v>732</v>
      </c>
      <c r="E875" s="29" t="s">
        <v>1329</v>
      </c>
      <c r="F875" s="71" t="s">
        <v>521</v>
      </c>
      <c r="G875" s="71" t="s">
        <v>42</v>
      </c>
      <c r="H875" s="29" t="s">
        <v>43</v>
      </c>
      <c r="I875" s="110" t="s">
        <v>1330</v>
      </c>
      <c r="J875" s="105">
        <v>0</v>
      </c>
      <c r="K875" s="105">
        <v>0</v>
      </c>
      <c r="L875" s="105">
        <v>0</v>
      </c>
      <c r="M875" s="105">
        <v>0</v>
      </c>
      <c r="N875" s="105">
        <v>0</v>
      </c>
      <c r="O875" s="105">
        <v>0</v>
      </c>
      <c r="P875" s="105">
        <v>0</v>
      </c>
      <c r="Q875" s="105">
        <v>0</v>
      </c>
      <c r="R875" s="105">
        <v>0</v>
      </c>
      <c r="S875" s="105">
        <v>0</v>
      </c>
      <c r="T875" s="105">
        <v>0</v>
      </c>
      <c r="U875" s="105">
        <v>0</v>
      </c>
      <c r="V875" s="105">
        <v>0</v>
      </c>
      <c r="W875" s="111"/>
      <c r="X875" s="111"/>
      <c r="Y875" s="104"/>
      <c r="Z875" s="104"/>
    </row>
    <row r="876" spans="1:26" ht="12.75" customHeight="1" x14ac:dyDescent="0.3">
      <c r="A876" s="27">
        <v>867</v>
      </c>
      <c r="B876" s="29" t="s">
        <v>728</v>
      </c>
      <c r="C876" s="29">
        <v>0</v>
      </c>
      <c r="D876" s="29" t="s">
        <v>732</v>
      </c>
      <c r="E876" s="29" t="s">
        <v>1329</v>
      </c>
      <c r="F876" s="71" t="s">
        <v>521</v>
      </c>
      <c r="G876" s="71" t="s">
        <v>42</v>
      </c>
      <c r="H876" s="29" t="s">
        <v>26</v>
      </c>
      <c r="I876" s="110" t="s">
        <v>1330</v>
      </c>
      <c r="J876" s="105">
        <v>0</v>
      </c>
      <c r="K876" s="105">
        <v>0</v>
      </c>
      <c r="L876" s="105">
        <v>-1161.0703225806501</v>
      </c>
      <c r="M876" s="105">
        <v>0</v>
      </c>
      <c r="N876" s="105">
        <v>0</v>
      </c>
      <c r="O876" s="105">
        <v>0</v>
      </c>
      <c r="P876" s="105">
        <v>0</v>
      </c>
      <c r="Q876" s="105">
        <v>0</v>
      </c>
      <c r="R876" s="105">
        <v>0</v>
      </c>
      <c r="S876" s="105">
        <v>0</v>
      </c>
      <c r="T876" s="105">
        <v>0</v>
      </c>
      <c r="U876" s="105">
        <v>0</v>
      </c>
      <c r="V876" s="105">
        <v>0</v>
      </c>
      <c r="W876" s="111"/>
      <c r="X876" s="111"/>
      <c r="Y876" s="104"/>
      <c r="Z876" s="104"/>
    </row>
    <row r="877" spans="1:26" ht="12.75" customHeight="1" x14ac:dyDescent="0.3">
      <c r="A877" s="27">
        <v>868</v>
      </c>
      <c r="B877" s="29" t="s">
        <v>728</v>
      </c>
      <c r="C877" s="29">
        <v>0</v>
      </c>
      <c r="D877" s="29" t="s">
        <v>732</v>
      </c>
      <c r="E877" s="29" t="s">
        <v>1329</v>
      </c>
      <c r="F877" s="71" t="s">
        <v>521</v>
      </c>
      <c r="G877" s="71" t="s">
        <v>42</v>
      </c>
      <c r="H877" s="29">
        <v>0</v>
      </c>
      <c r="I877" s="110" t="s">
        <v>1330</v>
      </c>
      <c r="J877" s="105">
        <v>0</v>
      </c>
      <c r="K877" s="105">
        <v>0</v>
      </c>
      <c r="L877" s="105">
        <v>0</v>
      </c>
      <c r="M877" s="105">
        <v>0</v>
      </c>
      <c r="N877" s="105">
        <v>0</v>
      </c>
      <c r="O877" s="105">
        <v>0</v>
      </c>
      <c r="P877" s="105">
        <v>0</v>
      </c>
      <c r="Q877" s="105">
        <v>0</v>
      </c>
      <c r="R877" s="105">
        <v>0</v>
      </c>
      <c r="S877" s="105">
        <v>0</v>
      </c>
      <c r="T877" s="105">
        <v>0</v>
      </c>
      <c r="U877" s="105">
        <v>0</v>
      </c>
      <c r="V877" s="105">
        <v>0</v>
      </c>
      <c r="W877" s="111"/>
      <c r="X877" s="111"/>
      <c r="Y877" s="104"/>
      <c r="Z877" s="104"/>
    </row>
    <row r="878" spans="1:26" ht="12.75" customHeight="1" x14ac:dyDescent="0.3">
      <c r="A878" s="27">
        <v>869</v>
      </c>
      <c r="B878" s="29" t="s">
        <v>728</v>
      </c>
      <c r="C878" s="29">
        <v>0</v>
      </c>
      <c r="D878" s="29" t="s">
        <v>732</v>
      </c>
      <c r="E878" s="29" t="s">
        <v>1329</v>
      </c>
      <c r="F878" s="71" t="s">
        <v>521</v>
      </c>
      <c r="G878" s="71" t="s">
        <v>25</v>
      </c>
      <c r="H878" s="29" t="s">
        <v>73</v>
      </c>
      <c r="I878" s="110" t="s">
        <v>1330</v>
      </c>
      <c r="J878" s="105">
        <v>0</v>
      </c>
      <c r="K878" s="105">
        <v>0</v>
      </c>
      <c r="L878" s="105">
        <v>0</v>
      </c>
      <c r="M878" s="105">
        <v>0</v>
      </c>
      <c r="N878" s="105">
        <v>0</v>
      </c>
      <c r="O878" s="105">
        <v>0</v>
      </c>
      <c r="P878" s="105">
        <v>0</v>
      </c>
      <c r="Q878" s="105">
        <v>0</v>
      </c>
      <c r="R878" s="105">
        <v>0</v>
      </c>
      <c r="S878" s="105">
        <v>0</v>
      </c>
      <c r="T878" s="105">
        <v>0</v>
      </c>
      <c r="U878" s="105">
        <v>0</v>
      </c>
      <c r="V878" s="105">
        <v>0</v>
      </c>
      <c r="W878" s="111"/>
      <c r="X878" s="111"/>
      <c r="Y878" s="104"/>
      <c r="Z878" s="104"/>
    </row>
    <row r="879" spans="1:26" ht="12.75" customHeight="1" x14ac:dyDescent="0.3">
      <c r="A879" s="27">
        <v>870</v>
      </c>
      <c r="B879" s="29" t="s">
        <v>728</v>
      </c>
      <c r="C879" s="29">
        <v>0</v>
      </c>
      <c r="D879" s="29" t="s">
        <v>732</v>
      </c>
      <c r="E879" s="29" t="s">
        <v>1329</v>
      </c>
      <c r="F879" s="71" t="s">
        <v>521</v>
      </c>
      <c r="G879" s="71" t="s">
        <v>25</v>
      </c>
      <c r="H879" s="29" t="s">
        <v>26</v>
      </c>
      <c r="I879" s="110" t="s">
        <v>1330</v>
      </c>
      <c r="J879" s="105">
        <v>0</v>
      </c>
      <c r="K879" s="105">
        <v>0</v>
      </c>
      <c r="L879" s="105">
        <v>0</v>
      </c>
      <c r="M879" s="105">
        <v>0</v>
      </c>
      <c r="N879" s="105">
        <v>0</v>
      </c>
      <c r="O879" s="105">
        <v>0</v>
      </c>
      <c r="P879" s="105">
        <v>0</v>
      </c>
      <c r="Q879" s="105">
        <v>0</v>
      </c>
      <c r="R879" s="105">
        <v>0</v>
      </c>
      <c r="S879" s="105">
        <v>0</v>
      </c>
      <c r="T879" s="105">
        <v>0</v>
      </c>
      <c r="U879" s="105">
        <v>0</v>
      </c>
      <c r="V879" s="105">
        <v>0</v>
      </c>
      <c r="W879" s="111"/>
      <c r="X879" s="111"/>
      <c r="Y879" s="104"/>
      <c r="Z879" s="104"/>
    </row>
    <row r="880" spans="1:26" ht="12.75" customHeight="1" x14ac:dyDescent="0.3">
      <c r="A880" s="27">
        <v>871</v>
      </c>
      <c r="B880" s="29" t="s">
        <v>728</v>
      </c>
      <c r="C880" s="29">
        <v>0</v>
      </c>
      <c r="D880" s="29" t="s">
        <v>732</v>
      </c>
      <c r="E880" s="29" t="s">
        <v>1329</v>
      </c>
      <c r="F880" s="71" t="s">
        <v>521</v>
      </c>
      <c r="G880" s="71" t="s">
        <v>25</v>
      </c>
      <c r="H880" s="29">
        <v>0</v>
      </c>
      <c r="I880" s="110" t="s">
        <v>1331</v>
      </c>
      <c r="J880" s="105">
        <v>0</v>
      </c>
      <c r="K880" s="105">
        <v>0</v>
      </c>
      <c r="L880" s="105">
        <v>0</v>
      </c>
      <c r="M880" s="105">
        <v>0</v>
      </c>
      <c r="N880" s="105">
        <v>0</v>
      </c>
      <c r="O880" s="105">
        <v>0</v>
      </c>
      <c r="P880" s="105">
        <v>0</v>
      </c>
      <c r="Q880" s="105">
        <v>0</v>
      </c>
      <c r="R880" s="105">
        <v>0</v>
      </c>
      <c r="S880" s="105">
        <v>0</v>
      </c>
      <c r="T880" s="105">
        <v>0</v>
      </c>
      <c r="U880" s="105">
        <v>0</v>
      </c>
      <c r="V880" s="105">
        <v>0</v>
      </c>
      <c r="W880" s="111"/>
      <c r="X880" s="111"/>
      <c r="Y880" s="104"/>
      <c r="Z880" s="104"/>
    </row>
    <row r="881" spans="1:26" ht="12.75" customHeight="1" x14ac:dyDescent="0.3">
      <c r="A881" s="27">
        <v>872</v>
      </c>
      <c r="B881" s="29" t="s">
        <v>728</v>
      </c>
      <c r="C881" s="29">
        <v>0</v>
      </c>
      <c r="D881" s="29" t="s">
        <v>732</v>
      </c>
      <c r="E881" s="29" t="s">
        <v>1329</v>
      </c>
      <c r="F881" s="71" t="s">
        <v>521</v>
      </c>
      <c r="G881" s="71" t="s">
        <v>522</v>
      </c>
      <c r="H881" s="29" t="s">
        <v>73</v>
      </c>
      <c r="I881" s="110" t="s">
        <v>1330</v>
      </c>
      <c r="J881" s="105">
        <v>0</v>
      </c>
      <c r="K881" s="105">
        <v>0</v>
      </c>
      <c r="L881" s="105">
        <v>0</v>
      </c>
      <c r="M881" s="105">
        <v>0</v>
      </c>
      <c r="N881" s="105">
        <v>0</v>
      </c>
      <c r="O881" s="105">
        <v>0</v>
      </c>
      <c r="P881" s="105">
        <v>0</v>
      </c>
      <c r="Q881" s="105">
        <v>0</v>
      </c>
      <c r="R881" s="105">
        <v>0</v>
      </c>
      <c r="S881" s="105">
        <v>0</v>
      </c>
      <c r="T881" s="105">
        <v>0</v>
      </c>
      <c r="U881" s="105">
        <v>0</v>
      </c>
      <c r="V881" s="105">
        <v>0</v>
      </c>
      <c r="W881" s="111"/>
      <c r="X881" s="111"/>
      <c r="Y881" s="104"/>
      <c r="Z881" s="104"/>
    </row>
    <row r="882" spans="1:26" ht="12.75" customHeight="1" x14ac:dyDescent="0.3">
      <c r="A882" s="27">
        <v>873</v>
      </c>
      <c r="B882" s="29" t="s">
        <v>728</v>
      </c>
      <c r="C882" s="29">
        <v>0</v>
      </c>
      <c r="D882" s="29" t="s">
        <v>732</v>
      </c>
      <c r="E882" s="29" t="s">
        <v>1329</v>
      </c>
      <c r="F882" s="71" t="s">
        <v>521</v>
      </c>
      <c r="G882" s="71" t="s">
        <v>522</v>
      </c>
      <c r="H882" s="29" t="s">
        <v>26</v>
      </c>
      <c r="I882" s="110" t="s">
        <v>1330</v>
      </c>
      <c r="J882" s="105">
        <v>0</v>
      </c>
      <c r="K882" s="105">
        <v>0</v>
      </c>
      <c r="L882" s="105">
        <v>0</v>
      </c>
      <c r="M882" s="105">
        <v>0</v>
      </c>
      <c r="N882" s="105">
        <v>0</v>
      </c>
      <c r="O882" s="105">
        <v>0</v>
      </c>
      <c r="P882" s="105">
        <v>0</v>
      </c>
      <c r="Q882" s="105">
        <v>0</v>
      </c>
      <c r="R882" s="105">
        <v>0</v>
      </c>
      <c r="S882" s="105">
        <v>0</v>
      </c>
      <c r="T882" s="105">
        <v>0</v>
      </c>
      <c r="U882" s="105">
        <v>0</v>
      </c>
      <c r="V882" s="105">
        <v>0</v>
      </c>
      <c r="W882" s="111"/>
      <c r="X882" s="111"/>
      <c r="Y882" s="104"/>
      <c r="Z882" s="104"/>
    </row>
    <row r="883" spans="1:26" ht="12.75" customHeight="1" x14ac:dyDescent="0.3">
      <c r="A883" s="27">
        <v>874</v>
      </c>
      <c r="B883" s="29" t="s">
        <v>728</v>
      </c>
      <c r="C883" s="29">
        <v>0</v>
      </c>
      <c r="D883" s="29" t="s">
        <v>732</v>
      </c>
      <c r="E883" s="29" t="s">
        <v>1329</v>
      </c>
      <c r="F883" s="71" t="s">
        <v>521</v>
      </c>
      <c r="G883" s="71" t="s">
        <v>522</v>
      </c>
      <c r="H883" s="29">
        <v>0</v>
      </c>
      <c r="I883" s="110" t="s">
        <v>1332</v>
      </c>
      <c r="J883" s="105">
        <v>0</v>
      </c>
      <c r="K883" s="105">
        <v>0</v>
      </c>
      <c r="L883" s="105">
        <v>0</v>
      </c>
      <c r="M883" s="105">
        <v>0</v>
      </c>
      <c r="N883" s="105">
        <v>0</v>
      </c>
      <c r="O883" s="105">
        <v>0</v>
      </c>
      <c r="P883" s="105">
        <v>0</v>
      </c>
      <c r="Q883" s="105">
        <v>0</v>
      </c>
      <c r="R883" s="105">
        <v>0</v>
      </c>
      <c r="S883" s="105">
        <v>0</v>
      </c>
      <c r="T883" s="105">
        <v>0</v>
      </c>
      <c r="U883" s="105">
        <v>0</v>
      </c>
      <c r="V883" s="105">
        <v>0</v>
      </c>
      <c r="W883" s="111"/>
      <c r="X883" s="111"/>
      <c r="Y883" s="104"/>
      <c r="Z883" s="104"/>
    </row>
    <row r="884" spans="1:26" ht="12.75" customHeight="1" x14ac:dyDescent="0.3">
      <c r="A884" s="27">
        <v>875</v>
      </c>
      <c r="B884" s="29" t="s">
        <v>728</v>
      </c>
      <c r="C884" s="29">
        <v>0</v>
      </c>
      <c r="D884" s="29" t="s">
        <v>732</v>
      </c>
      <c r="E884" s="29" t="s">
        <v>1329</v>
      </c>
      <c r="F884" s="71" t="s">
        <v>521</v>
      </c>
      <c r="G884" s="71" t="s">
        <v>44</v>
      </c>
      <c r="H884" s="29" t="s">
        <v>26</v>
      </c>
      <c r="I884" s="110" t="s">
        <v>1330</v>
      </c>
      <c r="J884" s="105">
        <v>0</v>
      </c>
      <c r="K884" s="105">
        <v>0</v>
      </c>
      <c r="L884" s="105">
        <v>0</v>
      </c>
      <c r="M884" s="105">
        <v>0</v>
      </c>
      <c r="N884" s="105">
        <v>0</v>
      </c>
      <c r="O884" s="105">
        <v>0</v>
      </c>
      <c r="P884" s="105">
        <v>0</v>
      </c>
      <c r="Q884" s="105">
        <v>0</v>
      </c>
      <c r="R884" s="105">
        <v>0</v>
      </c>
      <c r="S884" s="105">
        <v>0</v>
      </c>
      <c r="T884" s="105">
        <v>0</v>
      </c>
      <c r="U884" s="105">
        <v>0</v>
      </c>
      <c r="V884" s="105">
        <v>0</v>
      </c>
      <c r="W884" s="111"/>
      <c r="X884" s="111"/>
      <c r="Y884" s="104"/>
      <c r="Z884" s="104"/>
    </row>
    <row r="885" spans="1:26" ht="12.75" customHeight="1" x14ac:dyDescent="0.3">
      <c r="A885" s="27">
        <v>876</v>
      </c>
      <c r="B885" s="29" t="s">
        <v>728</v>
      </c>
      <c r="C885" s="29">
        <v>0</v>
      </c>
      <c r="D885" s="29" t="s">
        <v>732</v>
      </c>
      <c r="E885" s="29" t="s">
        <v>1329</v>
      </c>
      <c r="F885" s="71" t="s">
        <v>521</v>
      </c>
      <c r="G885" s="71" t="s">
        <v>44</v>
      </c>
      <c r="H885" s="29">
        <v>0</v>
      </c>
      <c r="I885" s="110" t="s">
        <v>1333</v>
      </c>
      <c r="J885" s="105">
        <v>0</v>
      </c>
      <c r="K885" s="105">
        <v>0</v>
      </c>
      <c r="L885" s="105">
        <v>0</v>
      </c>
      <c r="M885" s="105">
        <v>0</v>
      </c>
      <c r="N885" s="105">
        <v>0</v>
      </c>
      <c r="O885" s="105">
        <v>0</v>
      </c>
      <c r="P885" s="105">
        <v>0</v>
      </c>
      <c r="Q885" s="105">
        <v>0</v>
      </c>
      <c r="R885" s="105">
        <v>0</v>
      </c>
      <c r="S885" s="105">
        <v>0</v>
      </c>
      <c r="T885" s="105">
        <v>0</v>
      </c>
      <c r="U885" s="105">
        <v>0</v>
      </c>
      <c r="V885" s="105">
        <v>0</v>
      </c>
      <c r="W885" s="111"/>
      <c r="X885" s="111"/>
      <c r="Y885" s="104"/>
      <c r="Z885" s="104"/>
    </row>
    <row r="886" spans="1:26" ht="12.75" customHeight="1" x14ac:dyDescent="0.3">
      <c r="A886" s="27">
        <v>877</v>
      </c>
      <c r="B886" s="29" t="s">
        <v>728</v>
      </c>
      <c r="C886" s="29">
        <v>0</v>
      </c>
      <c r="D886" s="29" t="s">
        <v>808</v>
      </c>
      <c r="E886" s="29" t="s">
        <v>1329</v>
      </c>
      <c r="F886" s="71" t="s">
        <v>521</v>
      </c>
      <c r="G886" s="71" t="s">
        <v>62</v>
      </c>
      <c r="H886" s="29">
        <v>0</v>
      </c>
      <c r="I886" s="110">
        <v>0</v>
      </c>
      <c r="J886" s="105">
        <v>399052.29333333299</v>
      </c>
      <c r="K886" s="105">
        <v>195622.14064516101</v>
      </c>
      <c r="L886" s="105">
        <v>331428.32612903201</v>
      </c>
      <c r="M886" s="105">
        <v>395923.993333333</v>
      </c>
      <c r="N886" s="105">
        <v>396189.91483870998</v>
      </c>
      <c r="O886" s="105">
        <v>396489.76</v>
      </c>
      <c r="P886" s="105">
        <v>396788.94709677401</v>
      </c>
      <c r="Q886" s="105">
        <v>397149.78580645198</v>
      </c>
      <c r="R886" s="105">
        <v>397549.56</v>
      </c>
      <c r="S886" s="105">
        <v>397945.59225806501</v>
      </c>
      <c r="T886" s="105">
        <v>398336.66</v>
      </c>
      <c r="U886" s="105">
        <v>398737.689032258</v>
      </c>
      <c r="V886" s="105">
        <v>399052.29333333299</v>
      </c>
      <c r="W886" s="111"/>
      <c r="X886" s="111"/>
      <c r="Y886" s="104"/>
      <c r="Z886" s="104"/>
    </row>
    <row r="887" spans="1:26" ht="12.75" customHeight="1" x14ac:dyDescent="0.3">
      <c r="A887" s="27">
        <v>878</v>
      </c>
      <c r="B887" s="29" t="s">
        <v>728</v>
      </c>
      <c r="C887" s="29">
        <v>0</v>
      </c>
      <c r="D887" s="29" t="s">
        <v>734</v>
      </c>
      <c r="E887" s="29" t="s">
        <v>1329</v>
      </c>
      <c r="F887" s="71" t="s">
        <v>521</v>
      </c>
      <c r="G887" s="71" t="s">
        <v>28</v>
      </c>
      <c r="H887" s="29">
        <v>0</v>
      </c>
      <c r="I887" s="110">
        <v>0</v>
      </c>
      <c r="J887" s="105">
        <v>997647.03999999899</v>
      </c>
      <c r="K887" s="105">
        <v>352478.29064516199</v>
      </c>
      <c r="L887" s="105">
        <v>742997.55096774199</v>
      </c>
      <c r="M887" s="105">
        <v>989876.80666666594</v>
      </c>
      <c r="N887" s="105">
        <v>990490.43354838598</v>
      </c>
      <c r="O887" s="105">
        <v>991239.30666666594</v>
      </c>
      <c r="P887" s="105">
        <v>991988.110967741</v>
      </c>
      <c r="Q887" s="105">
        <v>992889.20774193504</v>
      </c>
      <c r="R887" s="105">
        <v>993888.23999999894</v>
      </c>
      <c r="S887" s="105">
        <v>994878.46580645104</v>
      </c>
      <c r="T887" s="105">
        <v>995856.63999999897</v>
      </c>
      <c r="U887" s="105">
        <v>996859.85290322499</v>
      </c>
      <c r="V887" s="105">
        <v>997647.03999999899</v>
      </c>
      <c r="W887" s="111"/>
      <c r="X887" s="111"/>
      <c r="Y887" s="104"/>
      <c r="Z887" s="104"/>
    </row>
    <row r="888" spans="1:26" ht="12.75" customHeight="1" x14ac:dyDescent="0.3">
      <c r="A888" s="27">
        <v>879</v>
      </c>
      <c r="B888" s="29" t="s">
        <v>728</v>
      </c>
      <c r="C888" s="29">
        <v>0</v>
      </c>
      <c r="D888" s="29" t="s">
        <v>822</v>
      </c>
      <c r="E888" s="29" t="s">
        <v>1329</v>
      </c>
      <c r="F888" s="71" t="s">
        <v>521</v>
      </c>
      <c r="G888" s="71" t="s">
        <v>467</v>
      </c>
      <c r="H888" s="29">
        <v>0</v>
      </c>
      <c r="I888" s="110">
        <v>0</v>
      </c>
      <c r="J888" s="105">
        <v>1226834.14666667</v>
      </c>
      <c r="K888" s="105">
        <v>794417.08677419298</v>
      </c>
      <c r="L888" s="105">
        <v>1053282.21935484</v>
      </c>
      <c r="M888" s="105">
        <v>1217192.94666667</v>
      </c>
      <c r="N888" s="105">
        <v>1218031.58322581</v>
      </c>
      <c r="O888" s="105">
        <v>1218952.81333333</v>
      </c>
      <c r="P888" s="105">
        <v>1219873.9703225801</v>
      </c>
      <c r="Q888" s="105">
        <v>1220981.9703225801</v>
      </c>
      <c r="R888" s="105">
        <v>1222210.68</v>
      </c>
      <c r="S888" s="105">
        <v>1223429.1961290301</v>
      </c>
      <c r="T888" s="105">
        <v>1224632.28</v>
      </c>
      <c r="U888" s="105">
        <v>1225866.06709677</v>
      </c>
      <c r="V888" s="105">
        <v>1226834.14666667</v>
      </c>
      <c r="W888" s="111"/>
      <c r="X888" s="111"/>
      <c r="Y888" s="104"/>
      <c r="Z888" s="104"/>
    </row>
    <row r="889" spans="1:26" ht="12.75" customHeight="1" x14ac:dyDescent="0.3">
      <c r="A889" s="27">
        <v>880</v>
      </c>
      <c r="B889" s="29" t="s">
        <v>728</v>
      </c>
      <c r="C889" s="29">
        <v>0</v>
      </c>
      <c r="D889" s="29" t="s">
        <v>829</v>
      </c>
      <c r="E889" s="29" t="s">
        <v>1329</v>
      </c>
      <c r="F889" s="71" t="s">
        <v>521</v>
      </c>
      <c r="G889" s="71" t="s">
        <v>63</v>
      </c>
      <c r="H889" s="29">
        <v>0</v>
      </c>
      <c r="I889" s="110">
        <v>0</v>
      </c>
      <c r="J889" s="105">
        <v>0</v>
      </c>
      <c r="K889" s="105">
        <v>-4.5161290322580703</v>
      </c>
      <c r="L889" s="105">
        <v>0</v>
      </c>
      <c r="M889" s="105">
        <v>0</v>
      </c>
      <c r="N889" s="105">
        <v>0</v>
      </c>
      <c r="O889" s="105">
        <v>0</v>
      </c>
      <c r="P889" s="105">
        <v>0</v>
      </c>
      <c r="Q889" s="105">
        <v>0</v>
      </c>
      <c r="R889" s="105">
        <v>0</v>
      </c>
      <c r="S889" s="105">
        <v>0</v>
      </c>
      <c r="T889" s="105">
        <v>0</v>
      </c>
      <c r="U889" s="105">
        <v>0</v>
      </c>
      <c r="V889" s="105">
        <v>0</v>
      </c>
      <c r="W889" s="111"/>
      <c r="X889" s="111"/>
      <c r="Y889" s="104"/>
      <c r="Z889" s="104"/>
    </row>
    <row r="890" spans="1:26" ht="12.75" customHeight="1" x14ac:dyDescent="0.3">
      <c r="A890" s="27">
        <v>881</v>
      </c>
      <c r="B890" s="29" t="s">
        <v>728</v>
      </c>
      <c r="C890" s="29">
        <v>0</v>
      </c>
      <c r="D890" s="29" t="s">
        <v>854</v>
      </c>
      <c r="E890" s="29" t="s">
        <v>1329</v>
      </c>
      <c r="F890" s="71" t="s">
        <v>521</v>
      </c>
      <c r="G890" s="71" t="s">
        <v>118</v>
      </c>
      <c r="H890" s="29" t="s">
        <v>523</v>
      </c>
      <c r="I890" s="110">
        <v>0</v>
      </c>
      <c r="J890" s="105">
        <v>348633.86666666699</v>
      </c>
      <c r="K890" s="105">
        <v>19170.967741935499</v>
      </c>
      <c r="L890" s="105">
        <v>198100.96774193499</v>
      </c>
      <c r="M890" s="105">
        <v>198151.16666666701</v>
      </c>
      <c r="N890" s="105">
        <v>198303.67741935499</v>
      </c>
      <c r="O890" s="105">
        <v>198453.6</v>
      </c>
      <c r="P890" s="105">
        <v>198603.193548387</v>
      </c>
      <c r="Q890" s="105">
        <v>217935.32258064501</v>
      </c>
      <c r="R890" s="105">
        <v>347412.85714285698</v>
      </c>
      <c r="S890" s="105">
        <v>347666.09677419398</v>
      </c>
      <c r="T890" s="105">
        <v>348007.8</v>
      </c>
      <c r="U890" s="105">
        <v>348358.61290322599</v>
      </c>
      <c r="V890" s="105">
        <v>348633.86666666699</v>
      </c>
      <c r="W890" s="111"/>
      <c r="X890" s="111"/>
      <c r="Y890" s="104"/>
      <c r="Z890" s="104"/>
    </row>
    <row r="891" spans="1:26" ht="12.75" customHeight="1" x14ac:dyDescent="0.3">
      <c r="A891" s="27">
        <v>882</v>
      </c>
      <c r="B891" s="29" t="s">
        <v>728</v>
      </c>
      <c r="C891" s="29">
        <v>0</v>
      </c>
      <c r="D891" s="29" t="s">
        <v>734</v>
      </c>
      <c r="E891" s="29" t="s">
        <v>1334</v>
      </c>
      <c r="F891" s="71" t="s">
        <v>524</v>
      </c>
      <c r="G891" s="71" t="s">
        <v>28</v>
      </c>
      <c r="H891" s="29">
        <v>0</v>
      </c>
      <c r="I891" s="110" t="s">
        <v>1240</v>
      </c>
      <c r="J891" s="105">
        <v>0</v>
      </c>
      <c r="K891" s="105">
        <v>0</v>
      </c>
      <c r="L891" s="105">
        <v>0</v>
      </c>
      <c r="M891" s="105">
        <v>0</v>
      </c>
      <c r="N891" s="105">
        <v>0</v>
      </c>
      <c r="O891" s="105">
        <v>0</v>
      </c>
      <c r="P891" s="105">
        <v>0</v>
      </c>
      <c r="Q891" s="105">
        <v>0</v>
      </c>
      <c r="R891" s="105">
        <v>0</v>
      </c>
      <c r="S891" s="105">
        <v>0</v>
      </c>
      <c r="T891" s="105">
        <v>0</v>
      </c>
      <c r="U891" s="105">
        <v>0</v>
      </c>
      <c r="V891" s="105">
        <v>0</v>
      </c>
      <c r="W891" s="111"/>
      <c r="X891" s="111"/>
      <c r="Y891" s="104"/>
      <c r="Z891" s="104"/>
    </row>
    <row r="892" spans="1:26" ht="12.75" customHeight="1" x14ac:dyDescent="0.3">
      <c r="A892" s="27">
        <v>883</v>
      </c>
      <c r="B892" s="29" t="s">
        <v>728</v>
      </c>
      <c r="C892" s="29">
        <v>0</v>
      </c>
      <c r="D892" s="29" t="s">
        <v>734</v>
      </c>
      <c r="E892" s="29" t="s">
        <v>1334</v>
      </c>
      <c r="F892" s="71" t="s">
        <v>524</v>
      </c>
      <c r="G892" s="71" t="s">
        <v>336</v>
      </c>
      <c r="H892" s="29">
        <v>0</v>
      </c>
      <c r="I892" s="110">
        <v>0</v>
      </c>
      <c r="J892" s="105">
        <v>1186749.16066667</v>
      </c>
      <c r="K892" s="105">
        <v>1677257.5683871</v>
      </c>
      <c r="L892" s="105">
        <v>1530834.6570967699</v>
      </c>
      <c r="M892" s="105">
        <v>1171341.64733333</v>
      </c>
      <c r="N892" s="105">
        <v>771423.79258064495</v>
      </c>
      <c r="O892" s="105">
        <v>261283.688666667</v>
      </c>
      <c r="P892" s="105">
        <v>-96435.2658064516</v>
      </c>
      <c r="Q892" s="105">
        <v>-474886.188064516</v>
      </c>
      <c r="R892" s="105">
        <v>-882387.73678571405</v>
      </c>
      <c r="S892" s="105">
        <v>1332089.1790322601</v>
      </c>
      <c r="T892" s="105">
        <v>968878.35366666596</v>
      </c>
      <c r="U892" s="105">
        <v>600051.90806451603</v>
      </c>
      <c r="V892" s="105">
        <v>1186749.16066667</v>
      </c>
      <c r="W892" s="111"/>
      <c r="X892" s="111"/>
      <c r="Y892" s="104"/>
      <c r="Z892" s="104"/>
    </row>
    <row r="893" spans="1:26" ht="12.75" customHeight="1" x14ac:dyDescent="0.3">
      <c r="A893" s="27">
        <v>884</v>
      </c>
      <c r="B893" s="29" t="s">
        <v>728</v>
      </c>
      <c r="C893" s="29">
        <v>0</v>
      </c>
      <c r="D893" s="29" t="s">
        <v>734</v>
      </c>
      <c r="E893" s="29" t="s">
        <v>1335</v>
      </c>
      <c r="F893" s="71" t="s">
        <v>525</v>
      </c>
      <c r="G893" s="71" t="s">
        <v>28</v>
      </c>
      <c r="H893" s="29">
        <v>0</v>
      </c>
      <c r="I893" s="110" t="s">
        <v>887</v>
      </c>
      <c r="J893" s="105">
        <v>-109620.99</v>
      </c>
      <c r="K893" s="105">
        <v>-108995.37580645199</v>
      </c>
      <c r="L893" s="105">
        <v>-109620.99</v>
      </c>
      <c r="M893" s="105">
        <v>-109620.99</v>
      </c>
      <c r="N893" s="105">
        <v>-109620.99</v>
      </c>
      <c r="O893" s="105">
        <v>-109620.99</v>
      </c>
      <c r="P893" s="105">
        <v>-109620.99</v>
      </c>
      <c r="Q893" s="105">
        <v>-109620.99</v>
      </c>
      <c r="R893" s="105">
        <v>-109620.99</v>
      </c>
      <c r="S893" s="105">
        <v>-109620.99</v>
      </c>
      <c r="T893" s="105">
        <v>-109620.99</v>
      </c>
      <c r="U893" s="105">
        <v>-109620.99</v>
      </c>
      <c r="V893" s="105">
        <v>-109620.99</v>
      </c>
      <c r="W893" s="111"/>
      <c r="X893" s="111"/>
      <c r="Y893" s="104"/>
      <c r="Z893" s="104"/>
    </row>
    <row r="894" spans="1:26" ht="12.75" customHeight="1" x14ac:dyDescent="0.3">
      <c r="A894" s="27">
        <v>885</v>
      </c>
      <c r="B894" s="29" t="s">
        <v>728</v>
      </c>
      <c r="C894" s="29">
        <v>0</v>
      </c>
      <c r="D894" s="29" t="s">
        <v>734</v>
      </c>
      <c r="E894" s="29" t="s">
        <v>1336</v>
      </c>
      <c r="F894" s="71" t="s">
        <v>525</v>
      </c>
      <c r="G894" s="71" t="s">
        <v>29</v>
      </c>
      <c r="H894" s="29">
        <v>0</v>
      </c>
      <c r="I894" s="110">
        <v>0</v>
      </c>
      <c r="J894" s="105">
        <v>123636.865333333</v>
      </c>
      <c r="K894" s="105">
        <v>-184116.09774193601</v>
      </c>
      <c r="L894" s="105">
        <v>-258629.45161290301</v>
      </c>
      <c r="M894" s="105">
        <v>-317049.33066666703</v>
      </c>
      <c r="N894" s="105">
        <v>-213506.33806451599</v>
      </c>
      <c r="O894" s="105">
        <v>25025.164333333301</v>
      </c>
      <c r="P894" s="105">
        <v>243194.62161290299</v>
      </c>
      <c r="Q894" s="105">
        <v>320004.27451612899</v>
      </c>
      <c r="R894" s="105">
        <v>262656.04928571399</v>
      </c>
      <c r="S894" s="105">
        <v>225937.69903225801</v>
      </c>
      <c r="T894" s="105">
        <v>121005.225333333</v>
      </c>
      <c r="U894" s="105">
        <v>196684.85580645199</v>
      </c>
      <c r="V894" s="105">
        <v>123636.865333333</v>
      </c>
      <c r="W894" s="111"/>
      <c r="X894" s="111"/>
      <c r="Y894" s="104"/>
      <c r="Z894" s="104"/>
    </row>
    <row r="895" spans="1:26" ht="12.75" customHeight="1" x14ac:dyDescent="0.3">
      <c r="A895" s="27">
        <v>886</v>
      </c>
      <c r="B895" s="29" t="s">
        <v>728</v>
      </c>
      <c r="C895" s="29">
        <v>0</v>
      </c>
      <c r="D895" s="29" t="s">
        <v>794</v>
      </c>
      <c r="E895" s="29" t="s">
        <v>1337</v>
      </c>
      <c r="F895" s="71" t="s">
        <v>526</v>
      </c>
      <c r="G895" s="71" t="s">
        <v>76</v>
      </c>
      <c r="H895" s="29">
        <v>0</v>
      </c>
      <c r="I895" s="110">
        <v>0</v>
      </c>
      <c r="J895" s="105">
        <v>36347624.450000003</v>
      </c>
      <c r="K895" s="105">
        <v>36673436.864838697</v>
      </c>
      <c r="L895" s="105">
        <v>35767810.174838699</v>
      </c>
      <c r="M895" s="105">
        <v>34948969.578666702</v>
      </c>
      <c r="N895" s="105">
        <v>33616616.518709697</v>
      </c>
      <c r="O895" s="105">
        <v>32648795.960333299</v>
      </c>
      <c r="P895" s="105">
        <v>31456382.034838699</v>
      </c>
      <c r="Q895" s="105">
        <v>29942472.200967699</v>
      </c>
      <c r="R895" s="105">
        <v>28034454.3721429</v>
      </c>
      <c r="S895" s="105">
        <v>40680434.041935503</v>
      </c>
      <c r="T895" s="105">
        <v>38844799.204333298</v>
      </c>
      <c r="U895" s="105">
        <v>38238931.061290301</v>
      </c>
      <c r="V895" s="105">
        <v>36347624.450000003</v>
      </c>
      <c r="W895" s="111"/>
      <c r="X895" s="111"/>
      <c r="Y895" s="104"/>
      <c r="Z895" s="104"/>
    </row>
    <row r="896" spans="1:26" ht="12.75" customHeight="1" x14ac:dyDescent="0.3">
      <c r="A896" s="27">
        <v>887</v>
      </c>
      <c r="B896" s="29" t="s">
        <v>728</v>
      </c>
      <c r="C896" s="29">
        <v>0</v>
      </c>
      <c r="D896" s="29" t="s">
        <v>737</v>
      </c>
      <c r="E896" s="29" t="s">
        <v>1338</v>
      </c>
      <c r="F896" s="71" t="s">
        <v>527</v>
      </c>
      <c r="G896" s="71" t="s">
        <v>31</v>
      </c>
      <c r="H896" s="29">
        <v>0</v>
      </c>
      <c r="I896" s="110" t="s">
        <v>1339</v>
      </c>
      <c r="J896" s="105">
        <v>131126.86199999999</v>
      </c>
      <c r="K896" s="105">
        <v>125888.339354839</v>
      </c>
      <c r="L896" s="105">
        <v>155960.86870967699</v>
      </c>
      <c r="M896" s="105">
        <v>167857.79</v>
      </c>
      <c r="N896" s="105">
        <v>163977.775483871</v>
      </c>
      <c r="O896" s="105">
        <v>162310.25700000001</v>
      </c>
      <c r="P896" s="105">
        <v>160325.528387097</v>
      </c>
      <c r="Q896" s="105">
        <v>156771.51387096799</v>
      </c>
      <c r="R896" s="105">
        <v>154566.563571429</v>
      </c>
      <c r="S896" s="105">
        <v>149221.08774193501</v>
      </c>
      <c r="T896" s="105">
        <v>142755.60800000001</v>
      </c>
      <c r="U896" s="105">
        <v>136464.23774193501</v>
      </c>
      <c r="V896" s="105">
        <v>131126.86199999999</v>
      </c>
      <c r="W896" s="111"/>
      <c r="X896" s="111"/>
      <c r="Y896" s="104"/>
      <c r="Z896" s="104"/>
    </row>
    <row r="897" spans="1:26" ht="12.75" customHeight="1" x14ac:dyDescent="0.3">
      <c r="A897" s="27">
        <v>888</v>
      </c>
      <c r="B897" s="29" t="s">
        <v>728</v>
      </c>
      <c r="C897" s="29">
        <v>0</v>
      </c>
      <c r="D897" s="29" t="s">
        <v>737</v>
      </c>
      <c r="E897" s="29" t="s">
        <v>1338</v>
      </c>
      <c r="F897" s="71" t="s">
        <v>527</v>
      </c>
      <c r="G897" s="71" t="s">
        <v>35</v>
      </c>
      <c r="H897" s="29">
        <v>0</v>
      </c>
      <c r="I897" s="110" t="s">
        <v>902</v>
      </c>
      <c r="J897" s="105">
        <v>2579998.1179999998</v>
      </c>
      <c r="K897" s="105">
        <v>3129938.4925806499</v>
      </c>
      <c r="L897" s="105">
        <v>3425465.18451613</v>
      </c>
      <c r="M897" s="105">
        <v>2967524.9043333302</v>
      </c>
      <c r="N897" s="105">
        <v>2470710.23290323</v>
      </c>
      <c r="O897" s="105">
        <v>1964481.8246666701</v>
      </c>
      <c r="P897" s="105">
        <v>1204647.85387097</v>
      </c>
      <c r="Q897" s="105">
        <v>355861.628064516</v>
      </c>
      <c r="R897" s="105">
        <v>-104751.407857143</v>
      </c>
      <c r="S897" s="105">
        <v>-476765.76967741898</v>
      </c>
      <c r="T897" s="105">
        <v>746034.53700000001</v>
      </c>
      <c r="U897" s="105">
        <v>3073304.3948387098</v>
      </c>
      <c r="V897" s="105">
        <v>2579998.1179999998</v>
      </c>
      <c r="W897" s="111"/>
      <c r="X897" s="111"/>
      <c r="Y897" s="104"/>
      <c r="Z897" s="104"/>
    </row>
    <row r="898" spans="1:26" ht="12.75" customHeight="1" x14ac:dyDescent="0.3">
      <c r="A898" s="27">
        <v>889</v>
      </c>
      <c r="B898" s="29" t="s">
        <v>728</v>
      </c>
      <c r="C898" s="29">
        <v>0</v>
      </c>
      <c r="D898" s="29" t="s">
        <v>737</v>
      </c>
      <c r="E898" s="29" t="s">
        <v>1338</v>
      </c>
      <c r="F898" s="71" t="s">
        <v>527</v>
      </c>
      <c r="G898" s="71" t="s">
        <v>36</v>
      </c>
      <c r="H898" s="29">
        <v>0</v>
      </c>
      <c r="I898" s="110" t="s">
        <v>1339</v>
      </c>
      <c r="J898" s="105">
        <v>0</v>
      </c>
      <c r="K898" s="105">
        <v>0</v>
      </c>
      <c r="L898" s="105">
        <v>0</v>
      </c>
      <c r="M898" s="105">
        <v>0</v>
      </c>
      <c r="N898" s="105">
        <v>0</v>
      </c>
      <c r="O898" s="105">
        <v>0</v>
      </c>
      <c r="P898" s="105">
        <v>0</v>
      </c>
      <c r="Q898" s="105">
        <v>0</v>
      </c>
      <c r="R898" s="105">
        <v>0</v>
      </c>
      <c r="S898" s="105">
        <v>0</v>
      </c>
      <c r="T898" s="105">
        <v>0</v>
      </c>
      <c r="U898" s="105">
        <v>0</v>
      </c>
      <c r="V898" s="105">
        <v>0</v>
      </c>
      <c r="W898" s="111"/>
      <c r="X898" s="111"/>
      <c r="Y898" s="104"/>
      <c r="Z898" s="104"/>
    </row>
    <row r="899" spans="1:26" ht="12.75" customHeight="1" x14ac:dyDescent="0.3">
      <c r="A899" s="27">
        <v>890</v>
      </c>
      <c r="B899" s="29" t="s">
        <v>728</v>
      </c>
      <c r="C899" s="29">
        <v>0</v>
      </c>
      <c r="D899" s="29" t="s">
        <v>755</v>
      </c>
      <c r="E899" s="29" t="s">
        <v>1340</v>
      </c>
      <c r="F899" s="71" t="s">
        <v>528</v>
      </c>
      <c r="G899" s="71" t="s">
        <v>50</v>
      </c>
      <c r="H899" s="29">
        <v>0</v>
      </c>
      <c r="I899" s="110" t="s">
        <v>757</v>
      </c>
      <c r="J899" s="105">
        <v>40011.199999999997</v>
      </c>
      <c r="K899" s="105">
        <v>40012.378387096804</v>
      </c>
      <c r="L899" s="105">
        <v>40011.199999999997</v>
      </c>
      <c r="M899" s="105">
        <v>40011.199999999997</v>
      </c>
      <c r="N899" s="105">
        <v>40011.199999999997</v>
      </c>
      <c r="O899" s="105">
        <v>40011.199999999997</v>
      </c>
      <c r="P899" s="105">
        <v>40011.199999999997</v>
      </c>
      <c r="Q899" s="105">
        <v>40011.199999999997</v>
      </c>
      <c r="R899" s="105">
        <v>40011.199999999997</v>
      </c>
      <c r="S899" s="105">
        <v>40011.199999999997</v>
      </c>
      <c r="T899" s="105">
        <v>40011.199999999997</v>
      </c>
      <c r="U899" s="105">
        <v>40011.199999999997</v>
      </c>
      <c r="V899" s="105">
        <v>40011.199999999997</v>
      </c>
      <c r="W899" s="111"/>
      <c r="X899" s="111"/>
      <c r="Y899" s="104"/>
      <c r="Z899" s="104"/>
    </row>
    <row r="900" spans="1:26" ht="12.75" customHeight="1" x14ac:dyDescent="0.3">
      <c r="A900" s="27">
        <v>891</v>
      </c>
      <c r="B900" s="29" t="s">
        <v>728</v>
      </c>
      <c r="C900" s="29">
        <v>0</v>
      </c>
      <c r="D900" s="29" t="s">
        <v>755</v>
      </c>
      <c r="E900" s="29" t="s">
        <v>1340</v>
      </c>
      <c r="F900" s="71" t="s">
        <v>528</v>
      </c>
      <c r="G900" s="71" t="s">
        <v>51</v>
      </c>
      <c r="H900" s="29">
        <v>0</v>
      </c>
      <c r="I900" s="110">
        <v>0</v>
      </c>
      <c r="J900" s="105">
        <v>82853.683999999994</v>
      </c>
      <c r="K900" s="105">
        <v>113930.056129032</v>
      </c>
      <c r="L900" s="105">
        <v>112965.820322581</v>
      </c>
      <c r="M900" s="105">
        <v>110146.58</v>
      </c>
      <c r="N900" s="105">
        <v>109535.03516129</v>
      </c>
      <c r="O900" s="105">
        <v>105637.697333333</v>
      </c>
      <c r="P900" s="105">
        <v>102294.24</v>
      </c>
      <c r="Q900" s="105">
        <v>97996.066129032202</v>
      </c>
      <c r="R900" s="105">
        <v>88128.684642857203</v>
      </c>
      <c r="S900" s="105">
        <v>86435.887741935498</v>
      </c>
      <c r="T900" s="105">
        <v>88782.975999999995</v>
      </c>
      <c r="U900" s="105">
        <v>87469.345161290301</v>
      </c>
      <c r="V900" s="105">
        <v>82853.683999999994</v>
      </c>
      <c r="W900" s="111"/>
      <c r="X900" s="111"/>
      <c r="Y900" s="104"/>
      <c r="Z900" s="104"/>
    </row>
    <row r="901" spans="1:26" ht="12.75" customHeight="1" x14ac:dyDescent="0.3">
      <c r="A901" s="27">
        <v>892</v>
      </c>
      <c r="B901" s="29" t="s">
        <v>728</v>
      </c>
      <c r="C901" s="29">
        <v>0</v>
      </c>
      <c r="D901" s="29" t="s">
        <v>872</v>
      </c>
      <c r="E901" s="29" t="s">
        <v>1341</v>
      </c>
      <c r="F901" s="71" t="s">
        <v>529</v>
      </c>
      <c r="G901" s="71" t="s">
        <v>127</v>
      </c>
      <c r="H901" s="29">
        <v>0</v>
      </c>
      <c r="I901" s="110">
        <v>0</v>
      </c>
      <c r="J901" s="105">
        <v>944861.91066666599</v>
      </c>
      <c r="K901" s="105">
        <v>662720.04161290301</v>
      </c>
      <c r="L901" s="105">
        <v>595524.38870967703</v>
      </c>
      <c r="M901" s="105">
        <v>646143.34433333296</v>
      </c>
      <c r="N901" s="105">
        <v>701333.68129032198</v>
      </c>
      <c r="O901" s="105">
        <v>728874.96533333301</v>
      </c>
      <c r="P901" s="105">
        <v>748398.89806451602</v>
      </c>
      <c r="Q901" s="105">
        <v>794704.86838709703</v>
      </c>
      <c r="R901" s="105">
        <v>811885.63428571401</v>
      </c>
      <c r="S901" s="105">
        <v>856375.04451612895</v>
      </c>
      <c r="T901" s="105">
        <v>854124.37899999996</v>
      </c>
      <c r="U901" s="105">
        <v>909822.51290322596</v>
      </c>
      <c r="V901" s="105">
        <v>944861.91066666599</v>
      </c>
      <c r="W901" s="111"/>
      <c r="X901" s="111"/>
      <c r="Y901" s="104"/>
      <c r="Z901" s="104"/>
    </row>
    <row r="902" spans="1:26" ht="12.75" customHeight="1" x14ac:dyDescent="0.3">
      <c r="A902" s="27">
        <v>893</v>
      </c>
      <c r="B902" s="29" t="s">
        <v>728</v>
      </c>
      <c r="C902" s="29">
        <v>0</v>
      </c>
      <c r="D902" s="29" t="s">
        <v>822</v>
      </c>
      <c r="E902" s="29" t="s">
        <v>1342</v>
      </c>
      <c r="F902" s="71" t="s">
        <v>530</v>
      </c>
      <c r="G902" s="71" t="s">
        <v>467</v>
      </c>
      <c r="H902" s="29">
        <v>0</v>
      </c>
      <c r="I902" s="110">
        <v>0</v>
      </c>
      <c r="J902" s="105">
        <v>3122.6766666666699</v>
      </c>
      <c r="K902" s="105">
        <v>-15.34</v>
      </c>
      <c r="L902" s="105">
        <v>2187.5793548387101</v>
      </c>
      <c r="M902" s="105">
        <v>3097.8766666666702</v>
      </c>
      <c r="N902" s="105">
        <v>3099.9906451612901</v>
      </c>
      <c r="O902" s="105">
        <v>3102.5433333333399</v>
      </c>
      <c r="P902" s="105">
        <v>3104.6035483871001</v>
      </c>
      <c r="Q902" s="105">
        <v>3107.1841935483899</v>
      </c>
      <c r="R902" s="105">
        <v>3111.0528571428599</v>
      </c>
      <c r="S902" s="105">
        <v>3114.28096774194</v>
      </c>
      <c r="T902" s="105">
        <v>3117.31</v>
      </c>
      <c r="U902" s="105">
        <v>3120.28096774194</v>
      </c>
      <c r="V902" s="105">
        <v>3122.6766666666699</v>
      </c>
      <c r="W902" s="111"/>
      <c r="X902" s="111"/>
      <c r="Y902" s="104"/>
      <c r="Z902" s="104"/>
    </row>
    <row r="903" spans="1:26" ht="12.75" customHeight="1" x14ac:dyDescent="0.3">
      <c r="A903" s="27">
        <v>894</v>
      </c>
      <c r="B903" s="29" t="s">
        <v>728</v>
      </c>
      <c r="C903" s="29">
        <v>0</v>
      </c>
      <c r="D903" s="29" t="s">
        <v>836</v>
      </c>
      <c r="E903" s="29" t="s">
        <v>1343</v>
      </c>
      <c r="F903" s="71" t="s">
        <v>531</v>
      </c>
      <c r="G903" s="71" t="s">
        <v>110</v>
      </c>
      <c r="H903" s="29">
        <v>0</v>
      </c>
      <c r="I903" s="110">
        <v>0</v>
      </c>
      <c r="J903" s="105">
        <v>7390561.6716666697</v>
      </c>
      <c r="K903" s="105">
        <v>13682522.2348387</v>
      </c>
      <c r="L903" s="105">
        <v>18961666.869677398</v>
      </c>
      <c r="M903" s="105">
        <v>21260368.861666702</v>
      </c>
      <c r="N903" s="105">
        <v>21068737.379354801</v>
      </c>
      <c r="O903" s="105">
        <v>22112564.840999998</v>
      </c>
      <c r="P903" s="105">
        <v>22040363.5564516</v>
      </c>
      <c r="Q903" s="105">
        <v>22299478.667741898</v>
      </c>
      <c r="R903" s="105">
        <v>22298724.494642898</v>
      </c>
      <c r="S903" s="105">
        <v>22283186.229677401</v>
      </c>
      <c r="T903" s="105">
        <v>22292573.760000002</v>
      </c>
      <c r="U903" s="105">
        <v>22111928.616774201</v>
      </c>
      <c r="V903" s="105">
        <v>7390561.6716666697</v>
      </c>
      <c r="W903" s="111"/>
      <c r="X903" s="111"/>
      <c r="Y903" s="104"/>
      <c r="Z903" s="104"/>
    </row>
    <row r="904" spans="1:26" ht="12.75" customHeight="1" x14ac:dyDescent="0.3">
      <c r="A904" s="27">
        <v>895</v>
      </c>
      <c r="B904" s="29" t="s">
        <v>728</v>
      </c>
      <c r="C904" s="29">
        <v>0</v>
      </c>
      <c r="D904" s="29" t="s">
        <v>747</v>
      </c>
      <c r="E904" s="29" t="s">
        <v>1344</v>
      </c>
      <c r="F904" s="71" t="s">
        <v>532</v>
      </c>
      <c r="G904" s="71" t="s">
        <v>194</v>
      </c>
      <c r="H904" s="29">
        <v>0</v>
      </c>
      <c r="I904" s="110">
        <v>0</v>
      </c>
      <c r="J904" s="105">
        <v>269839.55466666701</v>
      </c>
      <c r="K904" s="105">
        <v>323849.16741935501</v>
      </c>
      <c r="L904" s="105">
        <v>308983.00903225801</v>
      </c>
      <c r="M904" s="105">
        <v>292534.544666667</v>
      </c>
      <c r="N904" s="105">
        <v>316810.38838709699</v>
      </c>
      <c r="O904" s="105">
        <v>318410.59333333402</v>
      </c>
      <c r="P904" s="105">
        <v>315209.60129032301</v>
      </c>
      <c r="Q904" s="105">
        <v>317159.86709677399</v>
      </c>
      <c r="R904" s="105">
        <v>319436.47499999998</v>
      </c>
      <c r="S904" s="105">
        <v>295520.349677419</v>
      </c>
      <c r="T904" s="105">
        <v>265232.51</v>
      </c>
      <c r="U904" s="105">
        <v>265375.081290323</v>
      </c>
      <c r="V904" s="105">
        <v>269839.55466666701</v>
      </c>
      <c r="W904" s="111"/>
      <c r="X904" s="111"/>
      <c r="Y904" s="104"/>
      <c r="Z904" s="104"/>
    </row>
    <row r="905" spans="1:26" ht="12.75" customHeight="1" x14ac:dyDescent="0.3">
      <c r="A905" s="27">
        <v>896</v>
      </c>
      <c r="B905" s="29" t="s">
        <v>728</v>
      </c>
      <c r="C905" s="29">
        <v>0</v>
      </c>
      <c r="D905" s="29" t="s">
        <v>794</v>
      </c>
      <c r="E905" s="29" t="s">
        <v>1345</v>
      </c>
      <c r="F905" s="71" t="s">
        <v>533</v>
      </c>
      <c r="G905" s="71" t="s">
        <v>76</v>
      </c>
      <c r="H905" s="29">
        <v>0</v>
      </c>
      <c r="I905" s="110">
        <v>0</v>
      </c>
      <c r="J905" s="105">
        <v>226474.89666666699</v>
      </c>
      <c r="K905" s="105">
        <v>62472.435483870999</v>
      </c>
      <c r="L905" s="105">
        <v>68313.758064516107</v>
      </c>
      <c r="M905" s="105">
        <v>237653.86666666699</v>
      </c>
      <c r="N905" s="105">
        <v>237734.95161290301</v>
      </c>
      <c r="O905" s="105">
        <v>235314.474333333</v>
      </c>
      <c r="P905" s="105">
        <v>237303.53645161301</v>
      </c>
      <c r="Q905" s="105">
        <v>238291.79451612901</v>
      </c>
      <c r="R905" s="105">
        <v>235416.92214285699</v>
      </c>
      <c r="S905" s="105">
        <v>233924.46258064499</v>
      </c>
      <c r="T905" s="105">
        <v>231020.851666667</v>
      </c>
      <c r="U905" s="105">
        <v>225506.05451612899</v>
      </c>
      <c r="V905" s="105">
        <v>226474.89666666699</v>
      </c>
      <c r="W905" s="111"/>
      <c r="X905" s="111"/>
      <c r="Y905" s="104"/>
      <c r="Z905" s="104"/>
    </row>
    <row r="906" spans="1:26" ht="12.75" customHeight="1" x14ac:dyDescent="0.3">
      <c r="A906" s="27">
        <v>897</v>
      </c>
      <c r="B906" s="29" t="s">
        <v>728</v>
      </c>
      <c r="C906" s="29">
        <v>0</v>
      </c>
      <c r="D906" s="29" t="s">
        <v>836</v>
      </c>
      <c r="E906" s="29" t="s">
        <v>1346</v>
      </c>
      <c r="F906" s="71" t="s">
        <v>534</v>
      </c>
      <c r="G906" s="71" t="s">
        <v>110</v>
      </c>
      <c r="H906" s="29">
        <v>0</v>
      </c>
      <c r="I906" s="110">
        <v>0</v>
      </c>
      <c r="J906" s="105">
        <v>1188434.432</v>
      </c>
      <c r="K906" s="105">
        <v>14231471.674838699</v>
      </c>
      <c r="L906" s="105">
        <v>22031058.716129001</v>
      </c>
      <c r="M906" s="105">
        <v>19584861.858333301</v>
      </c>
      <c r="N906" s="105">
        <v>19587126.396129001</v>
      </c>
      <c r="O906" s="105">
        <v>19594469.866666701</v>
      </c>
      <c r="P906" s="105">
        <v>17282427.256774198</v>
      </c>
      <c r="Q906" s="105">
        <v>12414974.211612901</v>
      </c>
      <c r="R906" s="105">
        <v>11026867.447142901</v>
      </c>
      <c r="S906" s="105">
        <v>5915193.7725806497</v>
      </c>
      <c r="T906" s="105">
        <v>5917466.91266667</v>
      </c>
      <c r="U906" s="105">
        <v>2462287.80064516</v>
      </c>
      <c r="V906" s="105">
        <v>1188434.432</v>
      </c>
      <c r="W906" s="111"/>
      <c r="X906" s="111"/>
      <c r="Y906" s="104"/>
      <c r="Z906" s="104"/>
    </row>
    <row r="907" spans="1:26" ht="12.75" customHeight="1" x14ac:dyDescent="0.3">
      <c r="A907" s="27">
        <v>898</v>
      </c>
      <c r="B907" s="29" t="s">
        <v>728</v>
      </c>
      <c r="C907" s="29">
        <v>0</v>
      </c>
      <c r="D907" s="29" t="s">
        <v>929</v>
      </c>
      <c r="E907" s="29" t="s">
        <v>1347</v>
      </c>
      <c r="F907" s="71" t="s">
        <v>535</v>
      </c>
      <c r="G907" s="71" t="s">
        <v>147</v>
      </c>
      <c r="H907" s="29">
        <v>0</v>
      </c>
      <c r="I907" s="110">
        <v>0</v>
      </c>
      <c r="J907" s="105">
        <v>15259.05</v>
      </c>
      <c r="K907" s="105">
        <v>15076.013870967699</v>
      </c>
      <c r="L907" s="105">
        <v>15124.785483871001</v>
      </c>
      <c r="M907" s="105">
        <v>15137.65</v>
      </c>
      <c r="N907" s="105">
        <v>15149.3661290323</v>
      </c>
      <c r="O907" s="105">
        <v>15160.583333333299</v>
      </c>
      <c r="P907" s="105">
        <v>15172.0112903226</v>
      </c>
      <c r="Q907" s="105">
        <v>15185.7532258064</v>
      </c>
      <c r="R907" s="105">
        <v>15200.85</v>
      </c>
      <c r="S907" s="105">
        <v>15216.2048387097</v>
      </c>
      <c r="T907" s="105">
        <v>15231.65</v>
      </c>
      <c r="U907" s="105">
        <v>15247.2048387097</v>
      </c>
      <c r="V907" s="105">
        <v>15259.05</v>
      </c>
      <c r="W907" s="111"/>
      <c r="X907" s="111"/>
      <c r="Y907" s="104"/>
      <c r="Z907" s="104"/>
    </row>
    <row r="908" spans="1:26" ht="12.75" customHeight="1" x14ac:dyDescent="0.3">
      <c r="A908" s="27">
        <v>899</v>
      </c>
      <c r="B908" s="29" t="s">
        <v>728</v>
      </c>
      <c r="C908" s="29">
        <v>0</v>
      </c>
      <c r="D908" s="29" t="s">
        <v>829</v>
      </c>
      <c r="E908" s="29" t="s">
        <v>1348</v>
      </c>
      <c r="F908" s="71" t="s">
        <v>536</v>
      </c>
      <c r="G908" s="71" t="s">
        <v>63</v>
      </c>
      <c r="H908" s="29">
        <v>0</v>
      </c>
      <c r="I908" s="110">
        <v>0</v>
      </c>
      <c r="J908" s="105">
        <v>4620763.023</v>
      </c>
      <c r="K908" s="105">
        <v>6774152.1632257998</v>
      </c>
      <c r="L908" s="105">
        <v>6145314.8506451603</v>
      </c>
      <c r="M908" s="105">
        <v>6662671.1330000004</v>
      </c>
      <c r="N908" s="105">
        <v>7181173.2154838704</v>
      </c>
      <c r="O908" s="105">
        <v>5984888.1720000003</v>
      </c>
      <c r="P908" s="105">
        <v>5590641.7619354902</v>
      </c>
      <c r="Q908" s="105">
        <v>5670314.6374193598</v>
      </c>
      <c r="R908" s="105">
        <v>4304202.3432142902</v>
      </c>
      <c r="S908" s="105">
        <v>4865926.2909677401</v>
      </c>
      <c r="T908" s="105">
        <v>4798018.8629999999</v>
      </c>
      <c r="U908" s="105">
        <v>4466059.4483871004</v>
      </c>
      <c r="V908" s="105">
        <v>4620763.023</v>
      </c>
      <c r="W908" s="111"/>
      <c r="X908" s="111"/>
      <c r="Y908" s="104"/>
      <c r="Z908" s="104"/>
    </row>
    <row r="909" spans="1:26" ht="12.75" customHeight="1" x14ac:dyDescent="0.3">
      <c r="A909" s="27">
        <v>900</v>
      </c>
      <c r="B909" s="29" t="s">
        <v>728</v>
      </c>
      <c r="C909" s="29">
        <v>0</v>
      </c>
      <c r="D909" s="29" t="s">
        <v>737</v>
      </c>
      <c r="E909" s="29" t="s">
        <v>1349</v>
      </c>
      <c r="F909" s="71" t="s">
        <v>537</v>
      </c>
      <c r="G909" s="71" t="s">
        <v>35</v>
      </c>
      <c r="H909" s="29">
        <v>0</v>
      </c>
      <c r="I909" s="110" t="s">
        <v>846</v>
      </c>
      <c r="J909" s="105">
        <v>0</v>
      </c>
      <c r="K909" s="105">
        <v>0</v>
      </c>
      <c r="L909" s="105">
        <v>0</v>
      </c>
      <c r="M909" s="105">
        <v>0</v>
      </c>
      <c r="N909" s="105">
        <v>29436.5306451613</v>
      </c>
      <c r="O909" s="105">
        <v>0</v>
      </c>
      <c r="P909" s="105">
        <v>0</v>
      </c>
      <c r="Q909" s="105">
        <v>0</v>
      </c>
      <c r="R909" s="105">
        <v>0</v>
      </c>
      <c r="S909" s="105">
        <v>0</v>
      </c>
      <c r="T909" s="105">
        <v>0</v>
      </c>
      <c r="U909" s="105">
        <v>0</v>
      </c>
      <c r="V909" s="105">
        <v>0</v>
      </c>
      <c r="W909" s="111"/>
      <c r="X909" s="111"/>
      <c r="Y909" s="104"/>
      <c r="Z909" s="104"/>
    </row>
    <row r="910" spans="1:26" ht="12.75" customHeight="1" x14ac:dyDescent="0.3">
      <c r="A910" s="27">
        <v>901</v>
      </c>
      <c r="B910" s="29" t="s">
        <v>728</v>
      </c>
      <c r="C910" s="29">
        <v>0</v>
      </c>
      <c r="D910" s="29" t="s">
        <v>737</v>
      </c>
      <c r="E910" s="29" t="s">
        <v>1349</v>
      </c>
      <c r="F910" s="71" t="s">
        <v>537</v>
      </c>
      <c r="G910" s="71" t="s">
        <v>36</v>
      </c>
      <c r="H910" s="29">
        <v>0</v>
      </c>
      <c r="I910" s="110" t="s">
        <v>846</v>
      </c>
      <c r="J910" s="105">
        <v>0</v>
      </c>
      <c r="K910" s="105">
        <v>0</v>
      </c>
      <c r="L910" s="105">
        <v>0</v>
      </c>
      <c r="M910" s="105">
        <v>0</v>
      </c>
      <c r="N910" s="105">
        <v>0</v>
      </c>
      <c r="O910" s="105">
        <v>0</v>
      </c>
      <c r="P910" s="105">
        <v>0</v>
      </c>
      <c r="Q910" s="105">
        <v>0</v>
      </c>
      <c r="R910" s="105">
        <v>0</v>
      </c>
      <c r="S910" s="105">
        <v>0</v>
      </c>
      <c r="T910" s="105">
        <v>0</v>
      </c>
      <c r="U910" s="105">
        <v>0</v>
      </c>
      <c r="V910" s="105">
        <v>0</v>
      </c>
      <c r="W910" s="111"/>
      <c r="X910" s="111"/>
      <c r="Y910" s="104"/>
      <c r="Z910" s="104"/>
    </row>
    <row r="911" spans="1:26" ht="12.75" customHeight="1" x14ac:dyDescent="0.3">
      <c r="A911" s="27">
        <v>902</v>
      </c>
      <c r="B911" s="29" t="s">
        <v>728</v>
      </c>
      <c r="C911" s="29">
        <v>0</v>
      </c>
      <c r="D911" s="29" t="s">
        <v>778</v>
      </c>
      <c r="E911" s="29" t="s">
        <v>1350</v>
      </c>
      <c r="F911" s="71" t="s">
        <v>538</v>
      </c>
      <c r="G911" s="71" t="s">
        <v>71</v>
      </c>
      <c r="H911" s="29">
        <v>0</v>
      </c>
      <c r="I911" s="110">
        <v>0</v>
      </c>
      <c r="J911" s="105">
        <v>2</v>
      </c>
      <c r="K911" s="105">
        <v>1627.5880645161301</v>
      </c>
      <c r="L911" s="105">
        <v>2.1612903225806499</v>
      </c>
      <c r="M911" s="105">
        <v>3</v>
      </c>
      <c r="N911" s="105">
        <v>2.6451612903225801</v>
      </c>
      <c r="O911" s="105">
        <v>2</v>
      </c>
      <c r="P911" s="105">
        <v>2</v>
      </c>
      <c r="Q911" s="105">
        <v>2</v>
      </c>
      <c r="R911" s="105">
        <v>2</v>
      </c>
      <c r="S911" s="105">
        <v>2</v>
      </c>
      <c r="T911" s="105">
        <v>2</v>
      </c>
      <c r="U911" s="105">
        <v>2</v>
      </c>
      <c r="V911" s="105">
        <v>2</v>
      </c>
      <c r="W911" s="111"/>
      <c r="X911" s="111"/>
      <c r="Y911" s="104"/>
      <c r="Z911" s="104"/>
    </row>
    <row r="912" spans="1:26" ht="12.75" customHeight="1" x14ac:dyDescent="0.3">
      <c r="A912" s="27">
        <v>903</v>
      </c>
      <c r="B912" s="29" t="s">
        <v>728</v>
      </c>
      <c r="C912" s="29">
        <v>0</v>
      </c>
      <c r="D912" s="29" t="s">
        <v>929</v>
      </c>
      <c r="E912" s="29" t="s">
        <v>1351</v>
      </c>
      <c r="F912" s="71" t="s">
        <v>539</v>
      </c>
      <c r="G912" s="71" t="s">
        <v>147</v>
      </c>
      <c r="H912" s="29">
        <v>0</v>
      </c>
      <c r="I912" s="110">
        <v>0</v>
      </c>
      <c r="J912" s="105">
        <v>25251.6933333333</v>
      </c>
      <c r="K912" s="105">
        <v>25016.147096774199</v>
      </c>
      <c r="L912" s="105">
        <v>25030.824516129</v>
      </c>
      <c r="M912" s="105">
        <v>25051.426666666699</v>
      </c>
      <c r="N912" s="105">
        <v>25071.018064516102</v>
      </c>
      <c r="O912" s="105">
        <v>25089.96</v>
      </c>
      <c r="P912" s="105">
        <v>25108.695483871001</v>
      </c>
      <c r="Q912" s="105">
        <v>25131.598709677401</v>
      </c>
      <c r="R912" s="105">
        <v>25156.6885714286</v>
      </c>
      <c r="S912" s="105">
        <v>25181.727741935501</v>
      </c>
      <c r="T912" s="105">
        <v>25206.560000000001</v>
      </c>
      <c r="U912" s="105">
        <v>25232.018064516102</v>
      </c>
      <c r="V912" s="105">
        <v>25251.6933333333</v>
      </c>
      <c r="W912" s="111"/>
      <c r="X912" s="111"/>
      <c r="Y912" s="104"/>
      <c r="Z912" s="104"/>
    </row>
    <row r="913" spans="1:26" ht="12.75" customHeight="1" x14ac:dyDescent="0.3">
      <c r="A913" s="27">
        <v>904</v>
      </c>
      <c r="B913" s="29" t="s">
        <v>728</v>
      </c>
      <c r="C913" s="29">
        <v>0</v>
      </c>
      <c r="D913" s="29" t="s">
        <v>765</v>
      </c>
      <c r="E913" s="29" t="s">
        <v>1352</v>
      </c>
      <c r="F913" s="71" t="s">
        <v>540</v>
      </c>
      <c r="G913" s="71" t="s">
        <v>57</v>
      </c>
      <c r="H913" s="29">
        <v>0</v>
      </c>
      <c r="I913" s="110">
        <v>0</v>
      </c>
      <c r="J913" s="105">
        <v>-32989</v>
      </c>
      <c r="K913" s="105">
        <v>-32989</v>
      </c>
      <c r="L913" s="105">
        <v>-32989</v>
      </c>
      <c r="M913" s="105">
        <v>-32989</v>
      </c>
      <c r="N913" s="105">
        <v>-32989</v>
      </c>
      <c r="O913" s="105">
        <v>-32989</v>
      </c>
      <c r="P913" s="105">
        <v>-32989</v>
      </c>
      <c r="Q913" s="105">
        <v>-32989</v>
      </c>
      <c r="R913" s="105">
        <v>-32989</v>
      </c>
      <c r="S913" s="105">
        <v>-32989</v>
      </c>
      <c r="T913" s="105">
        <v>-32989</v>
      </c>
      <c r="U913" s="105">
        <v>-32989</v>
      </c>
      <c r="V913" s="105">
        <v>-32989</v>
      </c>
      <c r="W913" s="111"/>
      <c r="X913" s="111"/>
      <c r="Y913" s="104"/>
      <c r="Z913" s="104"/>
    </row>
    <row r="914" spans="1:26" ht="12.75" customHeight="1" x14ac:dyDescent="0.3">
      <c r="A914" s="27">
        <v>905</v>
      </c>
      <c r="B914" s="29" t="s">
        <v>728</v>
      </c>
      <c r="C914" s="29">
        <v>0</v>
      </c>
      <c r="D914" s="29" t="s">
        <v>765</v>
      </c>
      <c r="E914" s="29" t="s">
        <v>1352</v>
      </c>
      <c r="F914" s="71" t="s">
        <v>540</v>
      </c>
      <c r="G914" s="71" t="s">
        <v>58</v>
      </c>
      <c r="H914" s="29">
        <v>0</v>
      </c>
      <c r="I914" s="110">
        <v>0</v>
      </c>
      <c r="J914" s="105">
        <v>896864.85800000001</v>
      </c>
      <c r="K914" s="105">
        <v>470897.18</v>
      </c>
      <c r="L914" s="105">
        <v>510575.47032258101</v>
      </c>
      <c r="M914" s="105">
        <v>519857.67266666697</v>
      </c>
      <c r="N914" s="105">
        <v>820597.498064516</v>
      </c>
      <c r="O914" s="105">
        <v>822938.18233333295</v>
      </c>
      <c r="P914" s="105">
        <v>825042.72193548304</v>
      </c>
      <c r="Q914" s="105">
        <v>831468.99193548399</v>
      </c>
      <c r="R914" s="105">
        <v>835028.21499999997</v>
      </c>
      <c r="S914" s="105">
        <v>840066.13354838802</v>
      </c>
      <c r="T914" s="105">
        <v>846142.40066666703</v>
      </c>
      <c r="U914" s="105">
        <v>860378.63645161304</v>
      </c>
      <c r="V914" s="105">
        <v>896864.85800000001</v>
      </c>
      <c r="W914" s="111"/>
      <c r="X914" s="111"/>
      <c r="Y914" s="104"/>
      <c r="Z914" s="104"/>
    </row>
    <row r="915" spans="1:26" ht="12.75" customHeight="1" x14ac:dyDescent="0.3">
      <c r="A915" s="27">
        <v>906</v>
      </c>
      <c r="B915" s="29" t="s">
        <v>728</v>
      </c>
      <c r="C915" s="29">
        <v>0</v>
      </c>
      <c r="D915" s="29" t="s">
        <v>755</v>
      </c>
      <c r="E915" s="29" t="s">
        <v>1353</v>
      </c>
      <c r="F915" s="71" t="s">
        <v>541</v>
      </c>
      <c r="G915" s="71" t="s">
        <v>50</v>
      </c>
      <c r="H915" s="29">
        <v>0</v>
      </c>
      <c r="I915" s="110" t="s">
        <v>757</v>
      </c>
      <c r="J915" s="105">
        <v>108592.178</v>
      </c>
      <c r="K915" s="105">
        <v>0</v>
      </c>
      <c r="L915" s="105">
        <v>0</v>
      </c>
      <c r="M915" s="105">
        <v>0</v>
      </c>
      <c r="N915" s="105">
        <v>0</v>
      </c>
      <c r="O915" s="105">
        <v>0</v>
      </c>
      <c r="P915" s="105">
        <v>0</v>
      </c>
      <c r="Q915" s="105">
        <v>2105.2129032258099</v>
      </c>
      <c r="R915" s="105">
        <v>1205.57142857143</v>
      </c>
      <c r="S915" s="105">
        <v>2434.5464516129</v>
      </c>
      <c r="T915" s="105">
        <v>38835.043333333299</v>
      </c>
      <c r="U915" s="105">
        <v>69078.089354838696</v>
      </c>
      <c r="V915" s="105">
        <v>108592.178</v>
      </c>
      <c r="W915" s="111"/>
      <c r="X915" s="111"/>
      <c r="Y915" s="104"/>
      <c r="Z915" s="104"/>
    </row>
    <row r="916" spans="1:26" ht="12.75" customHeight="1" x14ac:dyDescent="0.3">
      <c r="A916" s="27">
        <v>907</v>
      </c>
      <c r="B916" s="29" t="s">
        <v>728</v>
      </c>
      <c r="C916" s="29">
        <v>0</v>
      </c>
      <c r="D916" s="29" t="s">
        <v>755</v>
      </c>
      <c r="E916" s="29" t="s">
        <v>1353</v>
      </c>
      <c r="F916" s="71" t="s">
        <v>541</v>
      </c>
      <c r="G916" s="71" t="s">
        <v>51</v>
      </c>
      <c r="H916" s="29">
        <v>0</v>
      </c>
      <c r="I916" s="110" t="s">
        <v>757</v>
      </c>
      <c r="J916" s="105">
        <v>3634553.65</v>
      </c>
      <c r="K916" s="105">
        <v>3125035.60193549</v>
      </c>
      <c r="L916" s="105">
        <v>3131191.14451613</v>
      </c>
      <c r="M916" s="105">
        <v>3065064.9040000001</v>
      </c>
      <c r="N916" s="105">
        <v>3002529.3409677399</v>
      </c>
      <c r="O916" s="105">
        <v>3085880.2443333301</v>
      </c>
      <c r="P916" s="105">
        <v>3191173.92</v>
      </c>
      <c r="Q916" s="105">
        <v>3336975.9048387101</v>
      </c>
      <c r="R916" s="105">
        <v>3494253.9217857099</v>
      </c>
      <c r="S916" s="105">
        <v>3634261.9974193498</v>
      </c>
      <c r="T916" s="105">
        <v>3656702.7803333299</v>
      </c>
      <c r="U916" s="105">
        <v>3654766.9838709701</v>
      </c>
      <c r="V916" s="105">
        <v>3634553.65</v>
      </c>
      <c r="W916" s="111"/>
      <c r="X916" s="111"/>
      <c r="Y916" s="104"/>
      <c r="Z916" s="104"/>
    </row>
    <row r="917" spans="1:26" ht="12.75" customHeight="1" x14ac:dyDescent="0.3">
      <c r="A917" s="27">
        <v>908</v>
      </c>
      <c r="B917" s="29" t="s">
        <v>728</v>
      </c>
      <c r="C917" s="29">
        <v>0</v>
      </c>
      <c r="D917" s="29" t="s">
        <v>755</v>
      </c>
      <c r="E917" s="29" t="s">
        <v>1354</v>
      </c>
      <c r="F917" s="71" t="s">
        <v>542</v>
      </c>
      <c r="G917" s="71" t="s">
        <v>50</v>
      </c>
      <c r="H917" s="29">
        <v>0</v>
      </c>
      <c r="I917" s="110" t="s">
        <v>757</v>
      </c>
      <c r="J917" s="105">
        <v>10559019.439999999</v>
      </c>
      <c r="K917" s="105">
        <v>10559019.439999999</v>
      </c>
      <c r="L917" s="105">
        <v>10559019.439999999</v>
      </c>
      <c r="M917" s="105">
        <v>10559019.439999999</v>
      </c>
      <c r="N917" s="105">
        <v>10559019.439999999</v>
      </c>
      <c r="O917" s="105">
        <v>10559019.439999999</v>
      </c>
      <c r="P917" s="105">
        <v>10559019.439999999</v>
      </c>
      <c r="Q917" s="105">
        <v>10559019.439999999</v>
      </c>
      <c r="R917" s="105">
        <v>10559019.439999999</v>
      </c>
      <c r="S917" s="105">
        <v>10559019.439999999</v>
      </c>
      <c r="T917" s="105">
        <v>10559019.439999999</v>
      </c>
      <c r="U917" s="105">
        <v>10559019.439999999</v>
      </c>
      <c r="V917" s="105">
        <v>10559019.439999999</v>
      </c>
      <c r="W917" s="111"/>
      <c r="X917" s="111"/>
      <c r="Y917" s="104"/>
      <c r="Z917" s="104"/>
    </row>
    <row r="918" spans="1:26" ht="12.75" customHeight="1" x14ac:dyDescent="0.3">
      <c r="A918" s="27">
        <v>909</v>
      </c>
      <c r="B918" s="29" t="s">
        <v>728</v>
      </c>
      <c r="C918" s="29">
        <v>0</v>
      </c>
      <c r="D918" s="29" t="s">
        <v>755</v>
      </c>
      <c r="E918" s="29" t="s">
        <v>1354</v>
      </c>
      <c r="F918" s="71" t="s">
        <v>542</v>
      </c>
      <c r="G918" s="71" t="s">
        <v>51</v>
      </c>
      <c r="H918" s="29">
        <v>0</v>
      </c>
      <c r="I918" s="110" t="s">
        <v>757</v>
      </c>
      <c r="J918" s="105">
        <v>266581.26</v>
      </c>
      <c r="K918" s="105">
        <v>165478.69225806501</v>
      </c>
      <c r="L918" s="105">
        <v>171723.91806451601</v>
      </c>
      <c r="M918" s="105">
        <v>180661.56</v>
      </c>
      <c r="N918" s="105">
        <v>188919.82129032299</v>
      </c>
      <c r="O918" s="105">
        <v>197046.32666666701</v>
      </c>
      <c r="P918" s="105">
        <v>205173.01483870999</v>
      </c>
      <c r="Q918" s="105">
        <v>214951.466451613</v>
      </c>
      <c r="R918" s="105">
        <v>225792.80285714299</v>
      </c>
      <c r="S918" s="105">
        <v>236542.49870967801</v>
      </c>
      <c r="T918" s="105">
        <v>247156.86</v>
      </c>
      <c r="U918" s="105">
        <v>258040.56322580701</v>
      </c>
      <c r="V918" s="105">
        <v>266581.26</v>
      </c>
      <c r="W918" s="111"/>
      <c r="X918" s="111"/>
      <c r="Y918" s="104"/>
      <c r="Z918" s="104"/>
    </row>
    <row r="919" spans="1:26" ht="12.75" customHeight="1" x14ac:dyDescent="0.3">
      <c r="A919" s="27">
        <v>910</v>
      </c>
      <c r="B919" s="29" t="s">
        <v>728</v>
      </c>
      <c r="C919" s="29">
        <v>0</v>
      </c>
      <c r="D919" s="29" t="s">
        <v>822</v>
      </c>
      <c r="E919" s="29" t="s">
        <v>1355</v>
      </c>
      <c r="F919" s="71" t="s">
        <v>543</v>
      </c>
      <c r="G919" s="71" t="s">
        <v>467</v>
      </c>
      <c r="H919" s="29">
        <v>0</v>
      </c>
      <c r="I919" s="110" t="s">
        <v>1356</v>
      </c>
      <c r="J919" s="105">
        <v>0</v>
      </c>
      <c r="K919" s="105">
        <v>20426171.295161299</v>
      </c>
      <c r="L919" s="105">
        <v>35092990.727419302</v>
      </c>
      <c r="M919" s="105">
        <v>0</v>
      </c>
      <c r="N919" s="105">
        <v>133101.946129032</v>
      </c>
      <c r="O919" s="105">
        <v>99625.042666666704</v>
      </c>
      <c r="P919" s="105">
        <v>98292.075161290399</v>
      </c>
      <c r="Q919" s="105">
        <v>98382.591290322598</v>
      </c>
      <c r="R919" s="105">
        <v>98481.715714285703</v>
      </c>
      <c r="S919" s="105">
        <v>392.430322580645</v>
      </c>
      <c r="T919" s="105">
        <v>321.39800000000002</v>
      </c>
      <c r="U919" s="105">
        <v>0</v>
      </c>
      <c r="V919" s="105">
        <v>0</v>
      </c>
      <c r="W919" s="111"/>
      <c r="X919" s="111"/>
      <c r="Y919" s="104"/>
      <c r="Z919" s="104"/>
    </row>
    <row r="920" spans="1:26" ht="12.75" customHeight="1" x14ac:dyDescent="0.3">
      <c r="A920" s="27">
        <v>911</v>
      </c>
      <c r="B920" s="29" t="s">
        <v>728</v>
      </c>
      <c r="C920" s="29">
        <v>0</v>
      </c>
      <c r="D920" s="29" t="s">
        <v>929</v>
      </c>
      <c r="E920" s="29" t="s">
        <v>1357</v>
      </c>
      <c r="F920" s="71" t="s">
        <v>544</v>
      </c>
      <c r="G920" s="71" t="s">
        <v>147</v>
      </c>
      <c r="H920" s="29">
        <v>0</v>
      </c>
      <c r="I920" s="110">
        <v>0</v>
      </c>
      <c r="J920" s="105">
        <v>104.76</v>
      </c>
      <c r="K920" s="105">
        <v>104.76</v>
      </c>
      <c r="L920" s="105">
        <v>104.76</v>
      </c>
      <c r="M920" s="105">
        <v>104.76</v>
      </c>
      <c r="N920" s="105">
        <v>104.76</v>
      </c>
      <c r="O920" s="105">
        <v>104.76</v>
      </c>
      <c r="P920" s="105">
        <v>104.76</v>
      </c>
      <c r="Q920" s="105">
        <v>104.76</v>
      </c>
      <c r="R920" s="105">
        <v>104.76</v>
      </c>
      <c r="S920" s="105">
        <v>104.76</v>
      </c>
      <c r="T920" s="105">
        <v>104.76</v>
      </c>
      <c r="U920" s="105">
        <v>104.76</v>
      </c>
      <c r="V920" s="105">
        <v>104.76</v>
      </c>
      <c r="W920" s="111"/>
      <c r="X920" s="111"/>
      <c r="Y920" s="104"/>
      <c r="Z920" s="104"/>
    </row>
    <row r="921" spans="1:26" ht="12.75" customHeight="1" x14ac:dyDescent="0.3">
      <c r="A921" s="27">
        <v>912</v>
      </c>
      <c r="B921" s="29" t="s">
        <v>728</v>
      </c>
      <c r="C921" s="29">
        <v>0</v>
      </c>
      <c r="D921" s="29" t="s">
        <v>734</v>
      </c>
      <c r="E921" s="29" t="s">
        <v>1358</v>
      </c>
      <c r="F921" s="71" t="s">
        <v>545</v>
      </c>
      <c r="G921" s="71" t="s">
        <v>28</v>
      </c>
      <c r="H921" s="29">
        <v>0</v>
      </c>
      <c r="I921" s="110" t="s">
        <v>736</v>
      </c>
      <c r="J921" s="105">
        <v>0</v>
      </c>
      <c r="K921" s="105">
        <v>0</v>
      </c>
      <c r="L921" s="105">
        <v>0</v>
      </c>
      <c r="M921" s="105">
        <v>0</v>
      </c>
      <c r="N921" s="105">
        <v>0</v>
      </c>
      <c r="O921" s="105">
        <v>0</v>
      </c>
      <c r="P921" s="105">
        <v>0</v>
      </c>
      <c r="Q921" s="105">
        <v>0</v>
      </c>
      <c r="R921" s="105">
        <v>0</v>
      </c>
      <c r="S921" s="105">
        <v>0</v>
      </c>
      <c r="T921" s="105">
        <v>0</v>
      </c>
      <c r="U921" s="105">
        <v>0</v>
      </c>
      <c r="V921" s="105">
        <v>0</v>
      </c>
      <c r="W921" s="111"/>
      <c r="X921" s="111"/>
      <c r="Y921" s="104"/>
      <c r="Z921" s="104"/>
    </row>
    <row r="922" spans="1:26" ht="12.75" customHeight="1" x14ac:dyDescent="0.3">
      <c r="A922" s="27">
        <v>913</v>
      </c>
      <c r="B922" s="29" t="s">
        <v>728</v>
      </c>
      <c r="C922" s="29">
        <v>0</v>
      </c>
      <c r="D922" s="29" t="s">
        <v>734</v>
      </c>
      <c r="E922" s="29" t="s">
        <v>1358</v>
      </c>
      <c r="F922" s="71" t="s">
        <v>545</v>
      </c>
      <c r="G922" s="71" t="s">
        <v>29</v>
      </c>
      <c r="H922" s="29">
        <v>0</v>
      </c>
      <c r="I922" s="110">
        <v>0</v>
      </c>
      <c r="J922" s="105">
        <v>6199043.9903333299</v>
      </c>
      <c r="K922" s="105">
        <v>870345.448064517</v>
      </c>
      <c r="L922" s="105">
        <v>870852.060967742</v>
      </c>
      <c r="M922" s="105">
        <v>1121560.706</v>
      </c>
      <c r="N922" s="105">
        <v>1372166.95516129</v>
      </c>
      <c r="O922" s="105">
        <v>1372983.99</v>
      </c>
      <c r="P922" s="105">
        <v>1373801.88677419</v>
      </c>
      <c r="Q922" s="105">
        <v>1375049.88677419</v>
      </c>
      <c r="R922" s="105">
        <v>1376041.2632142899</v>
      </c>
      <c r="S922" s="105">
        <v>1373175.89967742</v>
      </c>
      <c r="T922" s="105">
        <v>1373924.12333333</v>
      </c>
      <c r="U922" s="105">
        <v>6092193.1380645102</v>
      </c>
      <c r="V922" s="105">
        <v>6199043.9903333299</v>
      </c>
      <c r="W922" s="111"/>
      <c r="X922" s="111"/>
      <c r="Y922" s="104"/>
      <c r="Z922" s="104"/>
    </row>
    <row r="923" spans="1:26" ht="12.75" customHeight="1" x14ac:dyDescent="0.3">
      <c r="A923" s="27">
        <v>914</v>
      </c>
      <c r="B923" s="29" t="s">
        <v>728</v>
      </c>
      <c r="C923" s="29">
        <v>0</v>
      </c>
      <c r="D923" s="29" t="s">
        <v>794</v>
      </c>
      <c r="E923" s="29" t="s">
        <v>1359</v>
      </c>
      <c r="F923" s="71" t="s">
        <v>546</v>
      </c>
      <c r="G923" s="71" t="s">
        <v>76</v>
      </c>
      <c r="H923" s="29">
        <v>0</v>
      </c>
      <c r="I923" s="110">
        <v>0</v>
      </c>
      <c r="J923" s="105">
        <v>25512.437666666701</v>
      </c>
      <c r="K923" s="105">
        <v>21278.279677419301</v>
      </c>
      <c r="L923" s="105">
        <v>21290.3119354839</v>
      </c>
      <c r="M923" s="105">
        <v>21570.598000000002</v>
      </c>
      <c r="N923" s="105">
        <v>22443.238387096801</v>
      </c>
      <c r="O923" s="105">
        <v>22705.5566666667</v>
      </c>
      <c r="P923" s="105">
        <v>23091.4641935484</v>
      </c>
      <c r="Q923" s="105">
        <v>23810.21</v>
      </c>
      <c r="R923" s="105">
        <v>24266.564285714299</v>
      </c>
      <c r="S923" s="105">
        <v>24385.742903225801</v>
      </c>
      <c r="T923" s="105">
        <v>24940.403333333299</v>
      </c>
      <c r="U923" s="105">
        <v>25479.3480645161</v>
      </c>
      <c r="V923" s="105">
        <v>25512.437666666701</v>
      </c>
      <c r="W923" s="111"/>
      <c r="X923" s="111"/>
      <c r="Y923" s="104"/>
      <c r="Z923" s="104"/>
    </row>
    <row r="924" spans="1:26" ht="12.75" customHeight="1" x14ac:dyDescent="0.3">
      <c r="A924" s="27">
        <v>915</v>
      </c>
      <c r="B924" s="29" t="s">
        <v>728</v>
      </c>
      <c r="C924" s="29">
        <v>0</v>
      </c>
      <c r="D924" s="29" t="s">
        <v>806</v>
      </c>
      <c r="E924" s="29" t="s">
        <v>1360</v>
      </c>
      <c r="F924" s="71" t="s">
        <v>547</v>
      </c>
      <c r="G924" s="71" t="s">
        <v>87</v>
      </c>
      <c r="H924" s="29">
        <v>0</v>
      </c>
      <c r="I924" s="110">
        <v>0</v>
      </c>
      <c r="J924" s="105">
        <v>465238.19133333402</v>
      </c>
      <c r="K924" s="105">
        <v>595030.876129032</v>
      </c>
      <c r="L924" s="105">
        <v>6008708.2929032296</v>
      </c>
      <c r="M924" s="105">
        <v>12584128.948666699</v>
      </c>
      <c r="N924" s="105">
        <v>12580346.549354799</v>
      </c>
      <c r="O924" s="105">
        <v>7781838.5793333296</v>
      </c>
      <c r="P924" s="105">
        <v>583126.006129032</v>
      </c>
      <c r="Q924" s="105">
        <v>584034.81193548394</v>
      </c>
      <c r="R924" s="105">
        <v>578015.01678571396</v>
      </c>
      <c r="S924" s="105">
        <v>567901.45161290304</v>
      </c>
      <c r="T924" s="105">
        <v>561600.17866666697</v>
      </c>
      <c r="U924" s="105">
        <v>538795.23483871005</v>
      </c>
      <c r="V924" s="105">
        <v>465238.19133333402</v>
      </c>
      <c r="W924" s="111"/>
      <c r="X924" s="111"/>
      <c r="Y924" s="104"/>
      <c r="Z924" s="104"/>
    </row>
    <row r="925" spans="1:26" ht="12.75" customHeight="1" x14ac:dyDescent="0.3">
      <c r="A925" s="27">
        <v>916</v>
      </c>
      <c r="B925" s="29" t="s">
        <v>728</v>
      </c>
      <c r="C925" s="29">
        <v>0</v>
      </c>
      <c r="D925" s="29" t="s">
        <v>765</v>
      </c>
      <c r="E925" s="29" t="s">
        <v>1361</v>
      </c>
      <c r="F925" s="71" t="s">
        <v>548</v>
      </c>
      <c r="G925" s="71" t="s">
        <v>58</v>
      </c>
      <c r="H925" s="29">
        <v>0</v>
      </c>
      <c r="I925" s="110">
        <v>0</v>
      </c>
      <c r="J925" s="105">
        <v>-14</v>
      </c>
      <c r="K925" s="105">
        <v>-14</v>
      </c>
      <c r="L925" s="105">
        <v>-14</v>
      </c>
      <c r="M925" s="105">
        <v>-14</v>
      </c>
      <c r="N925" s="105">
        <v>-14</v>
      </c>
      <c r="O925" s="105">
        <v>-14</v>
      </c>
      <c r="P925" s="105">
        <v>-14</v>
      </c>
      <c r="Q925" s="105">
        <v>-14</v>
      </c>
      <c r="R925" s="105">
        <v>-14</v>
      </c>
      <c r="S925" s="105">
        <v>-14</v>
      </c>
      <c r="T925" s="105">
        <v>-14</v>
      </c>
      <c r="U925" s="105">
        <v>-14</v>
      </c>
      <c r="V925" s="105">
        <v>-14</v>
      </c>
      <c r="W925" s="111"/>
      <c r="X925" s="111"/>
      <c r="Y925" s="104"/>
      <c r="Z925" s="104"/>
    </row>
    <row r="926" spans="1:26" ht="12.75" customHeight="1" x14ac:dyDescent="0.3">
      <c r="A926" s="27">
        <v>917</v>
      </c>
      <c r="B926" s="29" t="s">
        <v>728</v>
      </c>
      <c r="C926" s="29">
        <v>0</v>
      </c>
      <c r="D926" s="29" t="s">
        <v>850</v>
      </c>
      <c r="E926" s="29" t="s">
        <v>1362</v>
      </c>
      <c r="F926" s="71" t="s">
        <v>549</v>
      </c>
      <c r="G926" s="71" t="s">
        <v>114</v>
      </c>
      <c r="H926" s="29">
        <v>0</v>
      </c>
      <c r="I926" s="110">
        <v>0</v>
      </c>
      <c r="J926" s="105">
        <v>18091232.085666701</v>
      </c>
      <c r="K926" s="105">
        <v>21418133.1348387</v>
      </c>
      <c r="L926" s="105">
        <v>18763782.9883871</v>
      </c>
      <c r="M926" s="105">
        <v>17659145.610333301</v>
      </c>
      <c r="N926" s="105">
        <v>20427315.3754839</v>
      </c>
      <c r="O926" s="105">
        <v>23411964.458000001</v>
      </c>
      <c r="P926" s="105">
        <v>22191818.1096774</v>
      </c>
      <c r="Q926" s="105">
        <v>21589162.180322599</v>
      </c>
      <c r="R926" s="105">
        <v>21156890.748928599</v>
      </c>
      <c r="S926" s="105">
        <v>20753673.916774198</v>
      </c>
      <c r="T926" s="105">
        <v>19223383.320333298</v>
      </c>
      <c r="U926" s="105">
        <v>18246930.221290302</v>
      </c>
      <c r="V926" s="105">
        <v>18091232.085666701</v>
      </c>
      <c r="W926" s="111"/>
      <c r="X926" s="111"/>
      <c r="Y926" s="104"/>
      <c r="Z926" s="104"/>
    </row>
    <row r="927" spans="1:26" ht="12.75" customHeight="1" x14ac:dyDescent="0.3">
      <c r="A927" s="27">
        <v>918</v>
      </c>
      <c r="B927" s="29" t="s">
        <v>728</v>
      </c>
      <c r="C927" s="29">
        <v>0</v>
      </c>
      <c r="D927" s="29" t="s">
        <v>872</v>
      </c>
      <c r="E927" s="29" t="s">
        <v>1363</v>
      </c>
      <c r="F927" s="71" t="s">
        <v>550</v>
      </c>
      <c r="G927" s="71" t="s">
        <v>127</v>
      </c>
      <c r="H927" s="29">
        <v>0</v>
      </c>
      <c r="I927" s="110">
        <v>0</v>
      </c>
      <c r="J927" s="105">
        <v>247586.826</v>
      </c>
      <c r="K927" s="105">
        <v>240730.34</v>
      </c>
      <c r="L927" s="105">
        <v>246852.653548387</v>
      </c>
      <c r="M927" s="105">
        <v>213815.68533333301</v>
      </c>
      <c r="N927" s="105">
        <v>190594.26290322599</v>
      </c>
      <c r="O927" s="105">
        <v>196426.43133333299</v>
      </c>
      <c r="P927" s="105">
        <v>203096.83967741899</v>
      </c>
      <c r="Q927" s="105">
        <v>208032.82032258101</v>
      </c>
      <c r="R927" s="105">
        <v>214863.63928571399</v>
      </c>
      <c r="S927" s="105">
        <v>223176.75129032301</v>
      </c>
      <c r="T927" s="105">
        <v>229213.22733333299</v>
      </c>
      <c r="U927" s="105">
        <v>240456.50580645201</v>
      </c>
      <c r="V927" s="105">
        <v>247586.826</v>
      </c>
      <c r="W927" s="111"/>
      <c r="X927" s="111"/>
      <c r="Y927" s="104"/>
      <c r="Z927" s="104"/>
    </row>
    <row r="928" spans="1:26" ht="12.75" customHeight="1" x14ac:dyDescent="0.3">
      <c r="A928" s="27">
        <v>919</v>
      </c>
      <c r="B928" s="29" t="s">
        <v>728</v>
      </c>
      <c r="C928" s="29">
        <v>0</v>
      </c>
      <c r="D928" s="29" t="s">
        <v>765</v>
      </c>
      <c r="E928" s="29" t="s">
        <v>1364</v>
      </c>
      <c r="F928" s="71" t="s">
        <v>551</v>
      </c>
      <c r="G928" s="71" t="s">
        <v>107</v>
      </c>
      <c r="H928" s="29">
        <v>0</v>
      </c>
      <c r="I928" s="110">
        <v>0</v>
      </c>
      <c r="J928" s="105">
        <v>406860.55133333401</v>
      </c>
      <c r="K928" s="105">
        <v>260280.05322580601</v>
      </c>
      <c r="L928" s="105">
        <v>154832.376129032</v>
      </c>
      <c r="M928" s="105">
        <v>152827.05799999999</v>
      </c>
      <c r="N928" s="105">
        <v>149989.03935483901</v>
      </c>
      <c r="O928" s="105">
        <v>334571.63733333303</v>
      </c>
      <c r="P928" s="105">
        <v>545521.15032258094</v>
      </c>
      <c r="Q928" s="105">
        <v>543478.57387096796</v>
      </c>
      <c r="R928" s="105">
        <v>540675.00357142906</v>
      </c>
      <c r="S928" s="105">
        <v>493896.91387096798</v>
      </c>
      <c r="T928" s="105">
        <v>412821.92133333301</v>
      </c>
      <c r="U928" s="105">
        <v>410054.257096774</v>
      </c>
      <c r="V928" s="105">
        <v>406860.55133333401</v>
      </c>
      <c r="W928" s="111"/>
      <c r="X928" s="111"/>
      <c r="Y928" s="104"/>
      <c r="Z928" s="104"/>
    </row>
    <row r="929" spans="1:26" ht="12.75" customHeight="1" x14ac:dyDescent="0.3">
      <c r="A929" s="27">
        <v>920</v>
      </c>
      <c r="B929" s="29" t="s">
        <v>728</v>
      </c>
      <c r="C929" s="29">
        <v>0</v>
      </c>
      <c r="D929" s="29" t="s">
        <v>872</v>
      </c>
      <c r="E929" s="29" t="s">
        <v>1365</v>
      </c>
      <c r="F929" s="71" t="s">
        <v>552</v>
      </c>
      <c r="G929" s="71" t="s">
        <v>127</v>
      </c>
      <c r="H929" s="29">
        <v>0</v>
      </c>
      <c r="I929" s="110">
        <v>0</v>
      </c>
      <c r="J929" s="105">
        <v>1159977.2773333299</v>
      </c>
      <c r="K929" s="105">
        <v>4084182.6035483899</v>
      </c>
      <c r="L929" s="105">
        <v>3969538.1164516099</v>
      </c>
      <c r="M929" s="105">
        <v>3905940.7566666701</v>
      </c>
      <c r="N929" s="105">
        <v>3908984.1674193498</v>
      </c>
      <c r="O929" s="105">
        <v>3911939.2233333299</v>
      </c>
      <c r="P929" s="105">
        <v>3914894.9093548399</v>
      </c>
      <c r="Q929" s="105">
        <v>3918353.0312903202</v>
      </c>
      <c r="R929" s="105">
        <v>3557191.0053571402</v>
      </c>
      <c r="S929" s="105">
        <v>2966504.5122580701</v>
      </c>
      <c r="T929" s="105">
        <v>1695746.942</v>
      </c>
      <c r="U929" s="105">
        <v>1592658.9064516099</v>
      </c>
      <c r="V929" s="105">
        <v>1159977.2773333299</v>
      </c>
      <c r="W929" s="111"/>
      <c r="X929" s="111"/>
      <c r="Y929" s="104"/>
      <c r="Z929" s="104"/>
    </row>
    <row r="930" spans="1:26" ht="12.75" customHeight="1" x14ac:dyDescent="0.3">
      <c r="A930" s="27">
        <v>921</v>
      </c>
      <c r="B930" s="29" t="s">
        <v>746</v>
      </c>
      <c r="C930" s="29">
        <v>0</v>
      </c>
      <c r="D930" s="29" t="s">
        <v>1366</v>
      </c>
      <c r="E930" s="29" t="s">
        <v>1367</v>
      </c>
      <c r="F930" s="71" t="s">
        <v>553</v>
      </c>
      <c r="G930" s="71" t="s">
        <v>554</v>
      </c>
      <c r="H930" s="29">
        <v>0</v>
      </c>
      <c r="I930" s="110">
        <v>0</v>
      </c>
      <c r="J930" s="105">
        <v>10192780.32</v>
      </c>
      <c r="K930" s="105">
        <v>15230177.720967701</v>
      </c>
      <c r="L930" s="105">
        <v>15660801.178064501</v>
      </c>
      <c r="M930" s="105">
        <v>15940858.4666667</v>
      </c>
      <c r="N930" s="105">
        <v>15866728.123871</v>
      </c>
      <c r="O930" s="105">
        <v>9659899.8330000006</v>
      </c>
      <c r="P930" s="105">
        <v>-2550171.7967741899</v>
      </c>
      <c r="Q930" s="105">
        <v>-2542200.6903225798</v>
      </c>
      <c r="R930" s="105">
        <v>8817983.6857142802</v>
      </c>
      <c r="S930" s="105">
        <v>13414004.1516129</v>
      </c>
      <c r="T930" s="105">
        <v>13297871.154333301</v>
      </c>
      <c r="U930" s="105">
        <v>11677944.671290301</v>
      </c>
      <c r="V930" s="105">
        <v>10192780.32</v>
      </c>
      <c r="W930" s="111"/>
      <c r="X930" s="111"/>
      <c r="Y930" s="104"/>
      <c r="Z930" s="104"/>
    </row>
    <row r="931" spans="1:26" ht="12.75" customHeight="1" x14ac:dyDescent="0.3">
      <c r="A931" s="27">
        <v>922</v>
      </c>
      <c r="B931" s="29" t="s">
        <v>751</v>
      </c>
      <c r="C931" s="29">
        <v>0</v>
      </c>
      <c r="D931" s="29" t="s">
        <v>1368</v>
      </c>
      <c r="E931" s="29" t="s">
        <v>1369</v>
      </c>
      <c r="F931" s="71" t="s">
        <v>555</v>
      </c>
      <c r="G931" s="71" t="s">
        <v>556</v>
      </c>
      <c r="H931" s="29">
        <v>0</v>
      </c>
      <c r="I931" s="110">
        <v>0</v>
      </c>
      <c r="J931" s="105">
        <v>177162465.221333</v>
      </c>
      <c r="K931" s="105">
        <v>92667887.854516104</v>
      </c>
      <c r="L931" s="105">
        <v>92606683.702580601</v>
      </c>
      <c r="M931" s="105">
        <v>113945688.13600001</v>
      </c>
      <c r="N931" s="105">
        <v>112012844.832581</v>
      </c>
      <c r="O931" s="105">
        <v>111551103.251</v>
      </c>
      <c r="P931" s="105">
        <v>111269204.595484</v>
      </c>
      <c r="Q931" s="105">
        <v>120892715.587742</v>
      </c>
      <c r="R931" s="105">
        <v>126448857.40928601</v>
      </c>
      <c r="S931" s="105">
        <v>126087404.288065</v>
      </c>
      <c r="T931" s="105">
        <v>148785812.67399999</v>
      </c>
      <c r="U931" s="105">
        <v>177478998.42580599</v>
      </c>
      <c r="V931" s="105">
        <v>177162465.221333</v>
      </c>
      <c r="W931" s="111"/>
      <c r="X931" s="111"/>
      <c r="Y931" s="104"/>
      <c r="Z931" s="104"/>
    </row>
    <row r="932" spans="1:26" ht="12.75" customHeight="1" x14ac:dyDescent="0.3">
      <c r="A932" s="27">
        <v>923</v>
      </c>
      <c r="B932" s="29" t="s">
        <v>751</v>
      </c>
      <c r="C932" s="29">
        <v>0</v>
      </c>
      <c r="D932" s="29" t="s">
        <v>1368</v>
      </c>
      <c r="E932" s="29" t="s">
        <v>994</v>
      </c>
      <c r="F932" s="71" t="s">
        <v>555</v>
      </c>
      <c r="G932" s="71" t="s">
        <v>557</v>
      </c>
      <c r="H932" s="29">
        <v>0</v>
      </c>
      <c r="I932" s="110">
        <v>0</v>
      </c>
      <c r="J932" s="105">
        <v>293329264.93533301</v>
      </c>
      <c r="K932" s="105">
        <v>164003997.63838699</v>
      </c>
      <c r="L932" s="105">
        <v>212935571.299032</v>
      </c>
      <c r="M932" s="105">
        <v>306541662.68699998</v>
      </c>
      <c r="N932" s="105">
        <v>326760376.28709698</v>
      </c>
      <c r="O932" s="105">
        <v>308150719.42533302</v>
      </c>
      <c r="P932" s="105">
        <v>296878570.14225799</v>
      </c>
      <c r="Q932" s="105">
        <v>327504303.31161302</v>
      </c>
      <c r="R932" s="105">
        <v>414527509.51821399</v>
      </c>
      <c r="S932" s="105">
        <v>417988092.02290303</v>
      </c>
      <c r="T932" s="105">
        <v>378125428.86733299</v>
      </c>
      <c r="U932" s="105">
        <v>317305954.50645101</v>
      </c>
      <c r="V932" s="105">
        <v>293329264.93533301</v>
      </c>
      <c r="W932" s="111"/>
      <c r="X932" s="111"/>
      <c r="Y932" s="104"/>
      <c r="Z932" s="104"/>
    </row>
    <row r="933" spans="1:26" ht="12.75" customHeight="1" x14ac:dyDescent="0.3">
      <c r="A933" s="27">
        <v>924</v>
      </c>
      <c r="B933" s="29" t="s">
        <v>751</v>
      </c>
      <c r="C933" s="29">
        <v>0</v>
      </c>
      <c r="D933" s="29" t="s">
        <v>1368</v>
      </c>
      <c r="E933" s="29" t="s">
        <v>1370</v>
      </c>
      <c r="F933" s="71" t="s">
        <v>555</v>
      </c>
      <c r="G933" s="71" t="s">
        <v>558</v>
      </c>
      <c r="H933" s="29">
        <v>0</v>
      </c>
      <c r="I933" s="110">
        <v>0</v>
      </c>
      <c r="J933" s="105">
        <v>6071.0966666668301</v>
      </c>
      <c r="K933" s="105">
        <v>1302696.37387097</v>
      </c>
      <c r="L933" s="105">
        <v>1299038.4706451599</v>
      </c>
      <c r="M933" s="105">
        <v>1317721.3466666699</v>
      </c>
      <c r="N933" s="105">
        <v>1328216.8474193499</v>
      </c>
      <c r="O933" s="105">
        <v>1306638.0676666701</v>
      </c>
      <c r="P933" s="105">
        <v>1317492.13451613</v>
      </c>
      <c r="Q933" s="105">
        <v>-21313873.076774199</v>
      </c>
      <c r="R933" s="105">
        <v>-35604877.148571402</v>
      </c>
      <c r="S933" s="105">
        <v>-25820676.658064499</v>
      </c>
      <c r="T933" s="105">
        <v>2464845.5576666701</v>
      </c>
      <c r="U933" s="105">
        <v>2216841.1045161299</v>
      </c>
      <c r="V933" s="105">
        <v>6071.0966666668301</v>
      </c>
      <c r="W933" s="111"/>
      <c r="X933" s="111"/>
      <c r="Y933" s="104"/>
      <c r="Z933" s="104"/>
    </row>
    <row r="934" spans="1:26" ht="12.75" customHeight="1" x14ac:dyDescent="0.3">
      <c r="A934" s="27">
        <v>925</v>
      </c>
      <c r="B934" s="29" t="s">
        <v>751</v>
      </c>
      <c r="C934" s="29">
        <v>0</v>
      </c>
      <c r="D934" s="29" t="s">
        <v>1368</v>
      </c>
      <c r="E934" s="29" t="s">
        <v>1371</v>
      </c>
      <c r="F934" s="71" t="s">
        <v>555</v>
      </c>
      <c r="G934" s="71" t="s">
        <v>384</v>
      </c>
      <c r="H934" s="29">
        <v>0</v>
      </c>
      <c r="I934" s="110">
        <v>0</v>
      </c>
      <c r="J934" s="105">
        <v>27922128.458999999</v>
      </c>
      <c r="K934" s="105">
        <v>14616204.376774199</v>
      </c>
      <c r="L934" s="105">
        <v>13887263.664516101</v>
      </c>
      <c r="M934" s="105">
        <v>18566420.208000001</v>
      </c>
      <c r="N934" s="105">
        <v>21482383.628387101</v>
      </c>
      <c r="O934" s="105">
        <v>24237400.562666699</v>
      </c>
      <c r="P934" s="105">
        <v>16897419.703225799</v>
      </c>
      <c r="Q934" s="105">
        <v>22286634.327096801</v>
      </c>
      <c r="R934" s="105">
        <v>29651837.5414286</v>
      </c>
      <c r="S934" s="105">
        <v>36485814.759032302</v>
      </c>
      <c r="T934" s="105">
        <v>32791009.760000002</v>
      </c>
      <c r="U934" s="105">
        <v>29400533.7196774</v>
      </c>
      <c r="V934" s="105">
        <v>27922128.458999999</v>
      </c>
      <c r="W934" s="111"/>
      <c r="X934" s="111"/>
      <c r="Y934" s="104"/>
      <c r="Z934" s="104"/>
    </row>
    <row r="935" spans="1:26" ht="12.75" customHeight="1" x14ac:dyDescent="0.3">
      <c r="A935" s="27">
        <v>926</v>
      </c>
      <c r="B935" s="29" t="s">
        <v>751</v>
      </c>
      <c r="C935" s="29">
        <v>0</v>
      </c>
      <c r="D935" s="29" t="s">
        <v>1372</v>
      </c>
      <c r="E935" s="29" t="s">
        <v>1373</v>
      </c>
      <c r="F935" s="71" t="s">
        <v>559</v>
      </c>
      <c r="G935" s="71" t="s">
        <v>560</v>
      </c>
      <c r="H935" s="29">
        <v>0</v>
      </c>
      <c r="I935" s="110">
        <v>0</v>
      </c>
      <c r="J935" s="105">
        <v>78905485.203999996</v>
      </c>
      <c r="K935" s="105">
        <v>84895113.667741895</v>
      </c>
      <c r="L935" s="105">
        <v>82643555.151935503</v>
      </c>
      <c r="M935" s="105">
        <v>106388991.879667</v>
      </c>
      <c r="N935" s="105">
        <v>100266746.11419401</v>
      </c>
      <c r="O935" s="105">
        <v>90259212.408999994</v>
      </c>
      <c r="P935" s="105">
        <v>93126859.048709705</v>
      </c>
      <c r="Q935" s="105">
        <v>89503896.240322605</v>
      </c>
      <c r="R935" s="105">
        <v>88431063.241071403</v>
      </c>
      <c r="S935" s="105">
        <v>94282976.790967703</v>
      </c>
      <c r="T935" s="105">
        <v>82239417.151999995</v>
      </c>
      <c r="U935" s="105">
        <v>84227596.766129002</v>
      </c>
      <c r="V935" s="105">
        <v>78905485.203999996</v>
      </c>
      <c r="W935" s="111"/>
      <c r="X935" s="111"/>
      <c r="Y935" s="104"/>
      <c r="Z935" s="104"/>
    </row>
    <row r="936" spans="1:26" ht="12.75" customHeight="1" x14ac:dyDescent="0.3">
      <c r="A936" s="27">
        <v>927</v>
      </c>
      <c r="B936" s="29" t="s">
        <v>751</v>
      </c>
      <c r="C936" s="29">
        <v>0</v>
      </c>
      <c r="D936" s="29" t="s">
        <v>1372</v>
      </c>
      <c r="E936" s="29" t="s">
        <v>1374</v>
      </c>
      <c r="F936" s="71" t="s">
        <v>559</v>
      </c>
      <c r="G936" s="71" t="s">
        <v>561</v>
      </c>
      <c r="H936" s="29">
        <v>0</v>
      </c>
      <c r="I936" s="110">
        <v>0</v>
      </c>
      <c r="J936" s="105">
        <v>18168246.994333301</v>
      </c>
      <c r="K936" s="105">
        <v>7812329.9861290399</v>
      </c>
      <c r="L936" s="105">
        <v>8538031.7038709708</v>
      </c>
      <c r="M936" s="105">
        <v>17683178.202333301</v>
      </c>
      <c r="N936" s="105">
        <v>17506765.094838701</v>
      </c>
      <c r="O936" s="105">
        <v>14912124.012</v>
      </c>
      <c r="P936" s="105">
        <v>10984257.6212903</v>
      </c>
      <c r="Q936" s="105">
        <v>16226337.7467742</v>
      </c>
      <c r="R936" s="105">
        <v>18276316.429642901</v>
      </c>
      <c r="S936" s="105">
        <v>18837889.862580601</v>
      </c>
      <c r="T936" s="105">
        <v>13798729.7596667</v>
      </c>
      <c r="U936" s="105">
        <v>12315427.077096799</v>
      </c>
      <c r="V936" s="105">
        <v>18168246.994333301</v>
      </c>
      <c r="W936" s="111"/>
      <c r="X936" s="111"/>
      <c r="Y936" s="104"/>
      <c r="Z936" s="104"/>
    </row>
    <row r="937" spans="1:26" ht="12.75" customHeight="1" x14ac:dyDescent="0.3">
      <c r="A937" s="27">
        <v>928</v>
      </c>
      <c r="B937" s="29" t="s">
        <v>751</v>
      </c>
      <c r="C937" s="29">
        <v>0</v>
      </c>
      <c r="D937" s="29" t="s">
        <v>1372</v>
      </c>
      <c r="E937" s="29" t="s">
        <v>1375</v>
      </c>
      <c r="F937" s="71" t="s">
        <v>559</v>
      </c>
      <c r="G937" s="71" t="s">
        <v>562</v>
      </c>
      <c r="H937" s="29">
        <v>0</v>
      </c>
      <c r="I937" s="110">
        <v>0</v>
      </c>
      <c r="J937" s="105">
        <v>27097647.5033333</v>
      </c>
      <c r="K937" s="105">
        <v>20334433.157096799</v>
      </c>
      <c r="L937" s="105">
        <v>19192464.949032299</v>
      </c>
      <c r="M937" s="105">
        <v>26480417.0693333</v>
      </c>
      <c r="N937" s="105">
        <v>29504713.721935499</v>
      </c>
      <c r="O937" s="105">
        <v>28045537.266666699</v>
      </c>
      <c r="P937" s="105">
        <v>27441305.474193599</v>
      </c>
      <c r="Q937" s="105">
        <v>30513465.739032298</v>
      </c>
      <c r="R937" s="105">
        <v>25136729.6175</v>
      </c>
      <c r="S937" s="105">
        <v>21921229.185483899</v>
      </c>
      <c r="T937" s="105">
        <v>24436281.042333301</v>
      </c>
      <c r="U937" s="105">
        <v>27631085.519677401</v>
      </c>
      <c r="V937" s="105">
        <v>27097647.5033333</v>
      </c>
      <c r="W937" s="111"/>
      <c r="X937" s="111"/>
      <c r="Y937" s="104"/>
      <c r="Z937" s="104"/>
    </row>
    <row r="938" spans="1:26" ht="12.75" customHeight="1" x14ac:dyDescent="0.3">
      <c r="A938" s="27">
        <v>929</v>
      </c>
      <c r="B938" s="29" t="s">
        <v>751</v>
      </c>
      <c r="C938" s="29">
        <v>0</v>
      </c>
      <c r="D938" s="29" t="s">
        <v>1372</v>
      </c>
      <c r="E938" s="29" t="s">
        <v>1376</v>
      </c>
      <c r="F938" s="71" t="s">
        <v>559</v>
      </c>
      <c r="G938" s="71" t="s">
        <v>563</v>
      </c>
      <c r="H938" s="29">
        <v>0</v>
      </c>
      <c r="I938" s="110">
        <v>0</v>
      </c>
      <c r="J938" s="105">
        <v>17519148.072999999</v>
      </c>
      <c r="K938" s="105">
        <v>17590417.874193601</v>
      </c>
      <c r="L938" s="105">
        <v>16223841.9864516</v>
      </c>
      <c r="M938" s="105">
        <v>22974908.004000001</v>
      </c>
      <c r="N938" s="105">
        <v>22792842.667741898</v>
      </c>
      <c r="O938" s="105">
        <v>24172682.706666701</v>
      </c>
      <c r="P938" s="105">
        <v>22547783.731290299</v>
      </c>
      <c r="Q938" s="105">
        <v>23804246.0448387</v>
      </c>
      <c r="R938" s="105">
        <v>22178565.693214301</v>
      </c>
      <c r="S938" s="105">
        <v>18900496.110645201</v>
      </c>
      <c r="T938" s="105">
        <v>20352454.5</v>
      </c>
      <c r="U938" s="105">
        <v>19822821.001935501</v>
      </c>
      <c r="V938" s="105">
        <v>17519148.072999999</v>
      </c>
      <c r="W938" s="111"/>
      <c r="X938" s="111"/>
      <c r="Y938" s="104"/>
      <c r="Z938" s="104"/>
    </row>
    <row r="939" spans="1:26" ht="12.75" customHeight="1" x14ac:dyDescent="0.3">
      <c r="A939" s="27">
        <v>930</v>
      </c>
      <c r="B939" s="29" t="s">
        <v>751</v>
      </c>
      <c r="C939" s="29">
        <v>0</v>
      </c>
      <c r="D939" s="29" t="s">
        <v>1372</v>
      </c>
      <c r="E939" s="29" t="s">
        <v>1377</v>
      </c>
      <c r="F939" s="71" t="s">
        <v>559</v>
      </c>
      <c r="G939" s="71" t="s">
        <v>564</v>
      </c>
      <c r="H939" s="29">
        <v>0</v>
      </c>
      <c r="I939" s="110">
        <v>0</v>
      </c>
      <c r="J939" s="105">
        <v>55952524.124666698</v>
      </c>
      <c r="K939" s="105">
        <v>51222644.532580703</v>
      </c>
      <c r="L939" s="105">
        <v>47095747.9635484</v>
      </c>
      <c r="M939" s="105">
        <v>53992363.586999997</v>
      </c>
      <c r="N939" s="105">
        <v>58123942.058709703</v>
      </c>
      <c r="O939" s="105">
        <v>66443389.626333401</v>
      </c>
      <c r="P939" s="105">
        <v>63784642.422257997</v>
      </c>
      <c r="Q939" s="105">
        <v>63251385.642903201</v>
      </c>
      <c r="R939" s="105">
        <v>50956755.518571399</v>
      </c>
      <c r="S939" s="105">
        <v>58482007.520645201</v>
      </c>
      <c r="T939" s="105">
        <v>68493894.783333302</v>
      </c>
      <c r="U939" s="105">
        <v>61889640.600967698</v>
      </c>
      <c r="V939" s="105">
        <v>55952524.124666698</v>
      </c>
      <c r="W939" s="111"/>
      <c r="X939" s="111"/>
      <c r="Y939" s="104"/>
      <c r="Z939" s="104"/>
    </row>
    <row r="940" spans="1:26" ht="12.75" customHeight="1" x14ac:dyDescent="0.3">
      <c r="A940" s="27">
        <v>931</v>
      </c>
      <c r="B940" s="29" t="s">
        <v>751</v>
      </c>
      <c r="C940" s="29">
        <v>0</v>
      </c>
      <c r="D940" s="29" t="s">
        <v>1372</v>
      </c>
      <c r="E940" s="29" t="s">
        <v>1378</v>
      </c>
      <c r="F940" s="71" t="s">
        <v>559</v>
      </c>
      <c r="G940" s="71" t="s">
        <v>565</v>
      </c>
      <c r="H940" s="29">
        <v>0</v>
      </c>
      <c r="I940" s="110">
        <v>0</v>
      </c>
      <c r="J940" s="105">
        <v>7381046.8173333397</v>
      </c>
      <c r="K940" s="105">
        <v>6895858.0335483802</v>
      </c>
      <c r="L940" s="105">
        <v>6649460.86387097</v>
      </c>
      <c r="M940" s="105">
        <v>8005881.1720000003</v>
      </c>
      <c r="N940" s="105">
        <v>8607305.71935484</v>
      </c>
      <c r="O940" s="105">
        <v>8238654.3413333399</v>
      </c>
      <c r="P940" s="105">
        <v>8347824.4100000001</v>
      </c>
      <c r="Q940" s="105">
        <v>8406171.3016129006</v>
      </c>
      <c r="R940" s="105">
        <v>8051439.5800000001</v>
      </c>
      <c r="S940" s="105">
        <v>8201498.8138709702</v>
      </c>
      <c r="T940" s="105">
        <v>8349427.0383333396</v>
      </c>
      <c r="U940" s="105">
        <v>8204194.9316129005</v>
      </c>
      <c r="V940" s="105">
        <v>7381046.8173333397</v>
      </c>
      <c r="W940" s="111"/>
      <c r="X940" s="111"/>
      <c r="Y940" s="104"/>
      <c r="Z940" s="104"/>
    </row>
    <row r="941" spans="1:26" ht="12.75" customHeight="1" x14ac:dyDescent="0.3">
      <c r="A941" s="27">
        <v>932</v>
      </c>
      <c r="B941" s="29" t="s">
        <v>751</v>
      </c>
      <c r="C941" s="29">
        <v>0</v>
      </c>
      <c r="D941" s="29" t="s">
        <v>1372</v>
      </c>
      <c r="E941" s="29" t="s">
        <v>1379</v>
      </c>
      <c r="F941" s="71" t="s">
        <v>559</v>
      </c>
      <c r="G941" s="71" t="s">
        <v>566</v>
      </c>
      <c r="H941" s="29">
        <v>0</v>
      </c>
      <c r="I941" s="110">
        <v>0</v>
      </c>
      <c r="J941" s="105">
        <v>5836973.7649999997</v>
      </c>
      <c r="K941" s="105">
        <v>5849828.90806452</v>
      </c>
      <c r="L941" s="105">
        <v>5756902.0032258099</v>
      </c>
      <c r="M941" s="105">
        <v>7124775.4286666699</v>
      </c>
      <c r="N941" s="105">
        <v>7801428.2638709601</v>
      </c>
      <c r="O941" s="105">
        <v>7499468.1393333403</v>
      </c>
      <c r="P941" s="105">
        <v>7059695.5909677399</v>
      </c>
      <c r="Q941" s="105">
        <v>7447715.4587096795</v>
      </c>
      <c r="R941" s="105">
        <v>6856131.3592857104</v>
      </c>
      <c r="S941" s="105">
        <v>7305648.9419354796</v>
      </c>
      <c r="T941" s="105">
        <v>7413314.7226666696</v>
      </c>
      <c r="U941" s="105">
        <v>6605054.8280645199</v>
      </c>
      <c r="V941" s="105">
        <v>5836973.7649999997</v>
      </c>
      <c r="W941" s="111"/>
      <c r="X941" s="111"/>
      <c r="Y941" s="104"/>
      <c r="Z941" s="104"/>
    </row>
    <row r="942" spans="1:26" ht="12.75" customHeight="1" x14ac:dyDescent="0.3">
      <c r="A942" s="27">
        <v>933</v>
      </c>
      <c r="B942" s="29" t="s">
        <v>751</v>
      </c>
      <c r="C942" s="29">
        <v>0</v>
      </c>
      <c r="D942" s="29" t="s">
        <v>1372</v>
      </c>
      <c r="E942" s="29" t="s">
        <v>1380</v>
      </c>
      <c r="F942" s="71" t="s">
        <v>559</v>
      </c>
      <c r="G942" s="71" t="s">
        <v>567</v>
      </c>
      <c r="H942" s="29">
        <v>0</v>
      </c>
      <c r="I942" s="110">
        <v>0</v>
      </c>
      <c r="J942" s="105">
        <v>14726585.1813333</v>
      </c>
      <c r="K942" s="105">
        <v>13920278.816774201</v>
      </c>
      <c r="L942" s="105">
        <v>13243602.1303226</v>
      </c>
      <c r="M942" s="105">
        <v>15099342.6796667</v>
      </c>
      <c r="N942" s="105">
        <v>14922848.244516101</v>
      </c>
      <c r="O942" s="105">
        <v>15615590.7993333</v>
      </c>
      <c r="P942" s="105">
        <v>14961899.094838699</v>
      </c>
      <c r="Q942" s="105">
        <v>15410102.750322601</v>
      </c>
      <c r="R942" s="105">
        <v>15223367.946428601</v>
      </c>
      <c r="S942" s="105">
        <v>16391683.1809677</v>
      </c>
      <c r="T942" s="105">
        <v>16291856.5923333</v>
      </c>
      <c r="U942" s="105">
        <v>15419585.308387101</v>
      </c>
      <c r="V942" s="105">
        <v>14726585.1813333</v>
      </c>
      <c r="W942" s="111"/>
      <c r="X942" s="111"/>
      <c r="Y942" s="104"/>
      <c r="Z942" s="104"/>
    </row>
    <row r="943" spans="1:26" ht="12.75" customHeight="1" x14ac:dyDescent="0.3">
      <c r="A943" s="27">
        <v>934</v>
      </c>
      <c r="B943" s="29" t="s">
        <v>751</v>
      </c>
      <c r="C943" s="29">
        <v>0</v>
      </c>
      <c r="D943" s="29" t="s">
        <v>1372</v>
      </c>
      <c r="E943" s="29" t="s">
        <v>1381</v>
      </c>
      <c r="F943" s="71" t="s">
        <v>559</v>
      </c>
      <c r="G943" s="71" t="s">
        <v>568</v>
      </c>
      <c r="H943" s="29">
        <v>0</v>
      </c>
      <c r="I943" s="110">
        <v>0</v>
      </c>
      <c r="J943" s="105">
        <v>33954677.935999997</v>
      </c>
      <c r="K943" s="105">
        <v>33855399.222580701</v>
      </c>
      <c r="L943" s="105">
        <v>37315581.334193498</v>
      </c>
      <c r="M943" s="105">
        <v>49146416.397333302</v>
      </c>
      <c r="N943" s="105">
        <v>51929611.030000001</v>
      </c>
      <c r="O943" s="105">
        <v>47964114.714000002</v>
      </c>
      <c r="P943" s="105">
        <v>50424183.975806497</v>
      </c>
      <c r="Q943" s="105">
        <v>51547773.147741899</v>
      </c>
      <c r="R943" s="105">
        <v>46868703.956428602</v>
      </c>
      <c r="S943" s="105">
        <v>45461618.980322599</v>
      </c>
      <c r="T943" s="105">
        <v>42613827.488666698</v>
      </c>
      <c r="U943" s="105">
        <v>40698928.795161299</v>
      </c>
      <c r="V943" s="105">
        <v>33954677.935999997</v>
      </c>
      <c r="W943" s="111"/>
      <c r="X943" s="111"/>
      <c r="Y943" s="104"/>
      <c r="Z943" s="104"/>
    </row>
    <row r="944" spans="1:26" ht="12.75" customHeight="1" x14ac:dyDescent="0.3">
      <c r="A944" s="27">
        <v>935</v>
      </c>
      <c r="B944" s="29" t="s">
        <v>751</v>
      </c>
      <c r="C944" s="29">
        <v>0</v>
      </c>
      <c r="D944" s="29" t="s">
        <v>1372</v>
      </c>
      <c r="E944" s="29" t="s">
        <v>1382</v>
      </c>
      <c r="F944" s="71" t="s">
        <v>559</v>
      </c>
      <c r="G944" s="71" t="s">
        <v>569</v>
      </c>
      <c r="H944" s="29">
        <v>0</v>
      </c>
      <c r="I944" s="110">
        <v>0</v>
      </c>
      <c r="J944" s="105">
        <v>15786463.742666701</v>
      </c>
      <c r="K944" s="105">
        <v>12340664.052580601</v>
      </c>
      <c r="L944" s="105">
        <v>10491716.424838699</v>
      </c>
      <c r="M944" s="105">
        <v>19129316.5776667</v>
      </c>
      <c r="N944" s="105">
        <v>22358715.5774194</v>
      </c>
      <c r="O944" s="105">
        <v>20670619.988666698</v>
      </c>
      <c r="P944" s="105">
        <v>22523295.903225798</v>
      </c>
      <c r="Q944" s="105">
        <v>24643944.585161299</v>
      </c>
      <c r="R944" s="105">
        <v>26129659.206785701</v>
      </c>
      <c r="S944" s="105">
        <v>26489426.954516102</v>
      </c>
      <c r="T944" s="105">
        <v>25272993.328666698</v>
      </c>
      <c r="U944" s="105">
        <v>19780718.838387098</v>
      </c>
      <c r="V944" s="105">
        <v>15786463.742666701</v>
      </c>
      <c r="W944" s="111"/>
      <c r="X944" s="111"/>
      <c r="Y944" s="104"/>
      <c r="Z944" s="104"/>
    </row>
    <row r="945" spans="1:26" ht="12.75" customHeight="1" x14ac:dyDescent="0.3">
      <c r="A945" s="27">
        <v>936</v>
      </c>
      <c r="B945" s="29" t="s">
        <v>751</v>
      </c>
      <c r="C945" s="29">
        <v>0</v>
      </c>
      <c r="D945" s="29" t="s">
        <v>1372</v>
      </c>
      <c r="E945" s="29" t="s">
        <v>1383</v>
      </c>
      <c r="F945" s="71" t="s">
        <v>559</v>
      </c>
      <c r="G945" s="71" t="s">
        <v>570</v>
      </c>
      <c r="H945" s="29">
        <v>0</v>
      </c>
      <c r="I945" s="110">
        <v>0</v>
      </c>
      <c r="J945" s="105">
        <v>51044813.454999998</v>
      </c>
      <c r="K945" s="105">
        <v>46507489.710967697</v>
      </c>
      <c r="L945" s="105">
        <v>45451924.512258098</v>
      </c>
      <c r="M945" s="105">
        <v>53778275.3276667</v>
      </c>
      <c r="N945" s="105">
        <v>56623563.6758065</v>
      </c>
      <c r="O945" s="105">
        <v>53229172.504000001</v>
      </c>
      <c r="P945" s="105">
        <v>53102350.165806502</v>
      </c>
      <c r="Q945" s="105">
        <v>54542000.735161297</v>
      </c>
      <c r="R945" s="105">
        <v>54833183.932142898</v>
      </c>
      <c r="S945" s="105">
        <v>57465312.949032299</v>
      </c>
      <c r="T945" s="105">
        <v>56500114.414666697</v>
      </c>
      <c r="U945" s="105">
        <v>53295914.031935498</v>
      </c>
      <c r="V945" s="105">
        <v>51044813.454999998</v>
      </c>
      <c r="W945" s="111"/>
      <c r="X945" s="111"/>
      <c r="Y945" s="104"/>
      <c r="Z945" s="104"/>
    </row>
    <row r="946" spans="1:26" ht="12.75" customHeight="1" x14ac:dyDescent="0.3">
      <c r="A946" s="27">
        <v>937</v>
      </c>
      <c r="B946" s="29" t="s">
        <v>751</v>
      </c>
      <c r="C946" s="29">
        <v>0</v>
      </c>
      <c r="D946" s="29" t="s">
        <v>1372</v>
      </c>
      <c r="E946" s="29" t="s">
        <v>1384</v>
      </c>
      <c r="F946" s="71" t="s">
        <v>559</v>
      </c>
      <c r="G946" s="71" t="s">
        <v>571</v>
      </c>
      <c r="H946" s="29">
        <v>0</v>
      </c>
      <c r="I946" s="110">
        <v>0</v>
      </c>
      <c r="J946" s="105">
        <v>8845503.8876666706</v>
      </c>
      <c r="K946" s="105">
        <v>5570065.2870967695</v>
      </c>
      <c r="L946" s="105">
        <v>5032832.1870967699</v>
      </c>
      <c r="M946" s="105">
        <v>8644226.6530000009</v>
      </c>
      <c r="N946" s="105">
        <v>10292088.192258099</v>
      </c>
      <c r="O946" s="105">
        <v>8459569.8509999998</v>
      </c>
      <c r="P946" s="105">
        <v>8496198.7487096805</v>
      </c>
      <c r="Q946" s="105">
        <v>10458094.138387101</v>
      </c>
      <c r="R946" s="105">
        <v>9765486.8078571409</v>
      </c>
      <c r="S946" s="105">
        <v>11335067.7912903</v>
      </c>
      <c r="T946" s="105">
        <v>11161780.857333301</v>
      </c>
      <c r="U946" s="105">
        <v>9189522.9322580602</v>
      </c>
      <c r="V946" s="105">
        <v>8845503.8876666706</v>
      </c>
      <c r="W946" s="111"/>
      <c r="X946" s="111"/>
      <c r="Y946" s="104"/>
      <c r="Z946" s="104"/>
    </row>
    <row r="947" spans="1:26" ht="12.75" customHeight="1" x14ac:dyDescent="0.3">
      <c r="A947" s="27">
        <v>938</v>
      </c>
      <c r="B947" s="29" t="s">
        <v>751</v>
      </c>
      <c r="C947" s="29">
        <v>0</v>
      </c>
      <c r="D947" s="29" t="s">
        <v>1372</v>
      </c>
      <c r="E947" s="29" t="s">
        <v>1385</v>
      </c>
      <c r="F947" s="71" t="s">
        <v>559</v>
      </c>
      <c r="G947" s="71" t="s">
        <v>572</v>
      </c>
      <c r="H947" s="29">
        <v>0</v>
      </c>
      <c r="I947" s="110">
        <v>0</v>
      </c>
      <c r="J947" s="105">
        <v>1888695.93666667</v>
      </c>
      <c r="K947" s="105">
        <v>2829493.9854838699</v>
      </c>
      <c r="L947" s="105">
        <v>2398996.0187096801</v>
      </c>
      <c r="M947" s="105">
        <v>4496771.3159999996</v>
      </c>
      <c r="N947" s="105">
        <v>4778239.4919354804</v>
      </c>
      <c r="O947" s="105">
        <v>4566271.0466666697</v>
      </c>
      <c r="P947" s="105">
        <v>3909646.41870968</v>
      </c>
      <c r="Q947" s="105">
        <v>4224016.9835483897</v>
      </c>
      <c r="R947" s="105">
        <v>4129654.6025</v>
      </c>
      <c r="S947" s="105">
        <v>4498248.9996774197</v>
      </c>
      <c r="T947" s="105">
        <v>4126936.7223333302</v>
      </c>
      <c r="U947" s="105">
        <v>3146701.66870968</v>
      </c>
      <c r="V947" s="105">
        <v>1888695.93666667</v>
      </c>
      <c r="W947" s="111"/>
      <c r="X947" s="111"/>
      <c r="Y947" s="104"/>
      <c r="Z947" s="104"/>
    </row>
    <row r="948" spans="1:26" ht="12.75" customHeight="1" x14ac:dyDescent="0.3">
      <c r="A948" s="27">
        <v>939</v>
      </c>
      <c r="B948" s="29" t="s">
        <v>751</v>
      </c>
      <c r="C948" s="29">
        <v>0</v>
      </c>
      <c r="D948" s="29" t="s">
        <v>1372</v>
      </c>
      <c r="E948" s="29" t="s">
        <v>1386</v>
      </c>
      <c r="F948" s="71" t="s">
        <v>559</v>
      </c>
      <c r="G948" s="71" t="s">
        <v>573</v>
      </c>
      <c r="H948" s="29">
        <v>0</v>
      </c>
      <c r="I948" s="110">
        <v>0</v>
      </c>
      <c r="J948" s="105">
        <v>839207.45400000003</v>
      </c>
      <c r="K948" s="105">
        <v>1351041.0916128999</v>
      </c>
      <c r="L948" s="105">
        <v>188767.00806451601</v>
      </c>
      <c r="M948" s="105">
        <v>2715457.3369999998</v>
      </c>
      <c r="N948" s="105">
        <v>1577448.6777419399</v>
      </c>
      <c r="O948" s="105">
        <v>3138976.4156666701</v>
      </c>
      <c r="P948" s="105">
        <v>3208782.9538709698</v>
      </c>
      <c r="Q948" s="105">
        <v>3527048.8232258102</v>
      </c>
      <c r="R948" s="105">
        <v>2544126.9289285699</v>
      </c>
      <c r="S948" s="105">
        <v>3169825.5954838698</v>
      </c>
      <c r="T948" s="105">
        <v>2607597.51766667</v>
      </c>
      <c r="U948" s="105">
        <v>2020618.1419354801</v>
      </c>
      <c r="V948" s="105">
        <v>839207.45400000003</v>
      </c>
      <c r="W948" s="111"/>
      <c r="X948" s="111"/>
      <c r="Y948" s="104"/>
      <c r="Z948" s="104"/>
    </row>
    <row r="949" spans="1:26" ht="12.75" customHeight="1" x14ac:dyDescent="0.3">
      <c r="A949" s="27">
        <v>940</v>
      </c>
      <c r="B949" s="29" t="s">
        <v>751</v>
      </c>
      <c r="C949" s="29">
        <v>0</v>
      </c>
      <c r="D949" s="29" t="s">
        <v>1387</v>
      </c>
      <c r="E949" s="29" t="s">
        <v>1388</v>
      </c>
      <c r="F949" s="71" t="s">
        <v>574</v>
      </c>
      <c r="G949" s="71" t="s">
        <v>575</v>
      </c>
      <c r="H949" s="29">
        <v>0</v>
      </c>
      <c r="I949" s="110">
        <v>0</v>
      </c>
      <c r="J949" s="105">
        <v>58131900.918666698</v>
      </c>
      <c r="K949" s="105">
        <v>30907087.568387099</v>
      </c>
      <c r="L949" s="105">
        <v>30995042.2164516</v>
      </c>
      <c r="M949" s="105">
        <v>31376889.776333299</v>
      </c>
      <c r="N949" s="105">
        <v>31653468.245161299</v>
      </c>
      <c r="O949" s="105">
        <v>31700325.938000001</v>
      </c>
      <c r="P949" s="105">
        <v>31784865.812258098</v>
      </c>
      <c r="Q949" s="105">
        <v>44712024.071935497</v>
      </c>
      <c r="R949" s="105">
        <v>71876938.668928593</v>
      </c>
      <c r="S949" s="105">
        <v>72151225.498709694</v>
      </c>
      <c r="T949" s="105">
        <v>72426127.677666694</v>
      </c>
      <c r="U949" s="105">
        <v>61876650.577096798</v>
      </c>
      <c r="V949" s="105">
        <v>58131900.918666698</v>
      </c>
      <c r="W949" s="111"/>
      <c r="X949" s="111"/>
      <c r="Y949" s="104"/>
      <c r="Z949" s="104"/>
    </row>
    <row r="950" spans="1:26" ht="12.75" customHeight="1" x14ac:dyDescent="0.3">
      <c r="A950" s="27">
        <v>941</v>
      </c>
      <c r="B950" s="29" t="s">
        <v>751</v>
      </c>
      <c r="C950" s="29">
        <v>0</v>
      </c>
      <c r="D950" s="29" t="s">
        <v>891</v>
      </c>
      <c r="E950" s="29" t="s">
        <v>892</v>
      </c>
      <c r="F950" s="71" t="s">
        <v>576</v>
      </c>
      <c r="G950" s="71" t="s">
        <v>133</v>
      </c>
      <c r="H950" s="29" t="s">
        <v>577</v>
      </c>
      <c r="I950" s="110">
        <v>0</v>
      </c>
      <c r="J950" s="105">
        <v>0</v>
      </c>
      <c r="K950" s="105">
        <v>244</v>
      </c>
      <c r="L950" s="105">
        <v>244</v>
      </c>
      <c r="M950" s="105">
        <v>244</v>
      </c>
      <c r="N950" s="105">
        <v>244</v>
      </c>
      <c r="O950" s="105">
        <v>244</v>
      </c>
      <c r="P950" s="105">
        <v>15.741935483871</v>
      </c>
      <c r="Q950" s="105">
        <v>0</v>
      </c>
      <c r="R950" s="105">
        <v>0</v>
      </c>
      <c r="S950" s="105">
        <v>0</v>
      </c>
      <c r="T950" s="105">
        <v>0</v>
      </c>
      <c r="U950" s="105">
        <v>0</v>
      </c>
      <c r="V950" s="105">
        <v>0</v>
      </c>
      <c r="W950" s="111"/>
      <c r="X950" s="111"/>
      <c r="Y950" s="104"/>
      <c r="Z950" s="104"/>
    </row>
    <row r="951" spans="1:26" ht="12.75" customHeight="1" x14ac:dyDescent="0.3">
      <c r="A951" s="27">
        <v>942</v>
      </c>
      <c r="B951" s="29" t="s">
        <v>751</v>
      </c>
      <c r="C951" s="29">
        <v>0</v>
      </c>
      <c r="D951" s="29" t="s">
        <v>891</v>
      </c>
      <c r="E951" s="29" t="s">
        <v>892</v>
      </c>
      <c r="F951" s="71" t="s">
        <v>576</v>
      </c>
      <c r="G951" s="71" t="s">
        <v>133</v>
      </c>
      <c r="H951" s="29" t="s">
        <v>578</v>
      </c>
      <c r="I951" s="110">
        <v>0</v>
      </c>
      <c r="J951" s="105">
        <v>0</v>
      </c>
      <c r="K951" s="105">
        <v>106245.395806452</v>
      </c>
      <c r="L951" s="105">
        <v>106307.395806452</v>
      </c>
      <c r="M951" s="105">
        <v>106395.536666667</v>
      </c>
      <c r="N951" s="105">
        <v>106477.17</v>
      </c>
      <c r="O951" s="105">
        <v>106557.37</v>
      </c>
      <c r="P951" s="105">
        <v>6887.4948387096802</v>
      </c>
      <c r="Q951" s="105">
        <v>86.903225806451601</v>
      </c>
      <c r="R951" s="105">
        <v>99</v>
      </c>
      <c r="S951" s="105">
        <v>99</v>
      </c>
      <c r="T951" s="105">
        <v>99</v>
      </c>
      <c r="U951" s="105">
        <v>83.0322580645161</v>
      </c>
      <c r="V951" s="105">
        <v>0</v>
      </c>
      <c r="W951" s="111"/>
      <c r="X951" s="111"/>
      <c r="Y951" s="104"/>
      <c r="Z951" s="104"/>
    </row>
    <row r="952" spans="1:26" ht="12.75" customHeight="1" x14ac:dyDescent="0.3">
      <c r="A952" s="27">
        <v>943</v>
      </c>
      <c r="B952" s="29" t="s">
        <v>751</v>
      </c>
      <c r="C952" s="29">
        <v>0</v>
      </c>
      <c r="D952" s="29" t="s">
        <v>891</v>
      </c>
      <c r="E952" s="29" t="s">
        <v>892</v>
      </c>
      <c r="F952" s="71" t="s">
        <v>576</v>
      </c>
      <c r="G952" s="71" t="s">
        <v>133</v>
      </c>
      <c r="H952" s="29" t="s">
        <v>579</v>
      </c>
      <c r="I952" s="110">
        <v>0</v>
      </c>
      <c r="J952" s="105">
        <v>0</v>
      </c>
      <c r="K952" s="105">
        <v>10679.823548387099</v>
      </c>
      <c r="L952" s="105">
        <v>10686.9203225806</v>
      </c>
      <c r="M952" s="105">
        <v>10695.496666666701</v>
      </c>
      <c r="N952" s="105">
        <v>10703.3719354839</v>
      </c>
      <c r="O952" s="105">
        <v>10711.163333333299</v>
      </c>
      <c r="P952" s="105">
        <v>875.13903225806496</v>
      </c>
      <c r="Q952" s="105">
        <v>203.83709677419299</v>
      </c>
      <c r="R952" s="105">
        <v>205.45</v>
      </c>
      <c r="S952" s="105">
        <v>205.45</v>
      </c>
      <c r="T952" s="105">
        <v>205.45</v>
      </c>
      <c r="U952" s="105">
        <v>172.312903225806</v>
      </c>
      <c r="V952" s="105">
        <v>0</v>
      </c>
      <c r="W952" s="111"/>
      <c r="X952" s="111"/>
      <c r="Y952" s="104"/>
      <c r="Z952" s="104"/>
    </row>
    <row r="953" spans="1:26" ht="12.75" customHeight="1" x14ac:dyDescent="0.3">
      <c r="A953" s="27">
        <v>944</v>
      </c>
      <c r="B953" s="29" t="s">
        <v>751</v>
      </c>
      <c r="C953" s="29">
        <v>0</v>
      </c>
      <c r="D953" s="29" t="s">
        <v>891</v>
      </c>
      <c r="E953" s="29" t="s">
        <v>892</v>
      </c>
      <c r="F953" s="71" t="s">
        <v>576</v>
      </c>
      <c r="G953" s="71" t="s">
        <v>133</v>
      </c>
      <c r="H953" s="29" t="s">
        <v>580</v>
      </c>
      <c r="I953" s="110">
        <v>0</v>
      </c>
      <c r="J953" s="105">
        <v>208514.493333333</v>
      </c>
      <c r="K953" s="105">
        <v>867658.43548387103</v>
      </c>
      <c r="L953" s="105">
        <v>868033.04838709696</v>
      </c>
      <c r="M953" s="105">
        <v>547350.933333333</v>
      </c>
      <c r="N953" s="105">
        <v>281787.78709677397</v>
      </c>
      <c r="O953" s="105">
        <v>227582.38533333299</v>
      </c>
      <c r="P953" s="105">
        <v>211912.993870968</v>
      </c>
      <c r="Q953" s="105">
        <v>210634.41709677401</v>
      </c>
      <c r="R953" s="105">
        <v>210652.38714285701</v>
      </c>
      <c r="S953" s="105">
        <v>209603.58612903199</v>
      </c>
      <c r="T953" s="105">
        <v>209393.89333333299</v>
      </c>
      <c r="U953" s="105">
        <v>209365.843870968</v>
      </c>
      <c r="V953" s="105">
        <v>208514.493333333</v>
      </c>
      <c r="W953" s="111"/>
      <c r="X953" s="111"/>
      <c r="Y953" s="104"/>
      <c r="Z953" s="104"/>
    </row>
    <row r="954" spans="1:26" ht="12.75" customHeight="1" x14ac:dyDescent="0.3">
      <c r="A954" s="27">
        <v>945</v>
      </c>
      <c r="B954" s="29" t="s">
        <v>751</v>
      </c>
      <c r="C954" s="29">
        <v>0</v>
      </c>
      <c r="D954" s="29" t="s">
        <v>891</v>
      </c>
      <c r="E954" s="29" t="s">
        <v>892</v>
      </c>
      <c r="F954" s="71" t="s">
        <v>576</v>
      </c>
      <c r="G954" s="71" t="s">
        <v>133</v>
      </c>
      <c r="H954" s="29" t="s">
        <v>581</v>
      </c>
      <c r="I954" s="110">
        <v>0</v>
      </c>
      <c r="J954" s="105">
        <v>149934.94666666701</v>
      </c>
      <c r="K954" s="105">
        <v>471165.38935483899</v>
      </c>
      <c r="L954" s="105">
        <v>470791.00225806498</v>
      </c>
      <c r="M954" s="105">
        <v>463515.598</v>
      </c>
      <c r="N954" s="105">
        <v>437805.59580645198</v>
      </c>
      <c r="O954" s="105">
        <v>432593.06733333302</v>
      </c>
      <c r="P954" s="105">
        <v>289144.42032257997</v>
      </c>
      <c r="Q954" s="105">
        <v>279604.721612903</v>
      </c>
      <c r="R954" s="105">
        <v>170093.98428571399</v>
      </c>
      <c r="S954" s="105">
        <v>151937.24677419401</v>
      </c>
      <c r="T954" s="105">
        <v>151031.78</v>
      </c>
      <c r="U954" s="105">
        <v>150963.60258064501</v>
      </c>
      <c r="V954" s="105">
        <v>149934.94666666701</v>
      </c>
      <c r="W954" s="111"/>
      <c r="X954" s="111"/>
      <c r="Y954" s="104"/>
      <c r="Z954" s="104"/>
    </row>
    <row r="955" spans="1:26" ht="12.75" customHeight="1" x14ac:dyDescent="0.3">
      <c r="A955" s="27">
        <v>946</v>
      </c>
      <c r="B955" s="29" t="s">
        <v>751</v>
      </c>
      <c r="C955" s="29">
        <v>0</v>
      </c>
      <c r="D955" s="29" t="s">
        <v>891</v>
      </c>
      <c r="E955" s="29" t="s">
        <v>892</v>
      </c>
      <c r="F955" s="71" t="s">
        <v>576</v>
      </c>
      <c r="G955" s="71" t="s">
        <v>133</v>
      </c>
      <c r="H955" s="29" t="s">
        <v>582</v>
      </c>
      <c r="I955" s="110">
        <v>0</v>
      </c>
      <c r="J955" s="105">
        <v>22.8</v>
      </c>
      <c r="K955" s="105">
        <v>754136.47677419404</v>
      </c>
      <c r="L955" s="105">
        <v>754575.73483871005</v>
      </c>
      <c r="M955" s="105">
        <v>755204.04666666698</v>
      </c>
      <c r="N955" s="105">
        <v>755784.70258064498</v>
      </c>
      <c r="O955" s="105">
        <v>756356.04666666698</v>
      </c>
      <c r="P955" s="105">
        <v>377121.80032258102</v>
      </c>
      <c r="Q955" s="105">
        <v>351547.80483871</v>
      </c>
      <c r="R955" s="105">
        <v>351947.45</v>
      </c>
      <c r="S955" s="105">
        <v>352297.99838709697</v>
      </c>
      <c r="T955" s="105">
        <v>352644.45</v>
      </c>
      <c r="U955" s="105">
        <v>296023.34516129002</v>
      </c>
      <c r="V955" s="105">
        <v>22.8</v>
      </c>
      <c r="W955" s="111"/>
      <c r="X955" s="111"/>
      <c r="Y955" s="104"/>
      <c r="Z955" s="104"/>
    </row>
    <row r="956" spans="1:26" ht="12.75" customHeight="1" x14ac:dyDescent="0.3">
      <c r="A956" s="27">
        <v>947</v>
      </c>
      <c r="B956" s="29" t="s">
        <v>751</v>
      </c>
      <c r="C956" s="29">
        <v>0</v>
      </c>
      <c r="D956" s="29" t="s">
        <v>891</v>
      </c>
      <c r="E956" s="29" t="s">
        <v>892</v>
      </c>
      <c r="F956" s="71" t="s">
        <v>576</v>
      </c>
      <c r="G956" s="71" t="s">
        <v>133</v>
      </c>
      <c r="H956" s="29" t="s">
        <v>583</v>
      </c>
      <c r="I956" s="110">
        <v>0</v>
      </c>
      <c r="J956" s="105">
        <v>1401184.5506666701</v>
      </c>
      <c r="K956" s="105">
        <v>4128437.04709678</v>
      </c>
      <c r="L956" s="105">
        <v>4116437.24709677</v>
      </c>
      <c r="M956" s="105">
        <v>3564433.2593333302</v>
      </c>
      <c r="N956" s="105">
        <v>3498512.5980645102</v>
      </c>
      <c r="O956" s="105">
        <v>3475762.4133333298</v>
      </c>
      <c r="P956" s="105">
        <v>2512353.1990322601</v>
      </c>
      <c r="Q956" s="105">
        <v>2447802.1816129</v>
      </c>
      <c r="R956" s="105">
        <v>2449724.8028571401</v>
      </c>
      <c r="S956" s="105">
        <v>2445138.7083871001</v>
      </c>
      <c r="T956" s="105">
        <v>2445432.3266666699</v>
      </c>
      <c r="U956" s="105">
        <v>2277809.5793548399</v>
      </c>
      <c r="V956" s="105">
        <v>1401184.5506666701</v>
      </c>
      <c r="W956" s="111"/>
      <c r="X956" s="111"/>
      <c r="Y956" s="104"/>
      <c r="Z956" s="104"/>
    </row>
    <row r="957" spans="1:26" ht="12.75" customHeight="1" x14ac:dyDescent="0.3">
      <c r="A957" s="27">
        <v>948</v>
      </c>
      <c r="B957" s="29" t="s">
        <v>751</v>
      </c>
      <c r="C957" s="29">
        <v>0</v>
      </c>
      <c r="D957" s="29" t="s">
        <v>891</v>
      </c>
      <c r="E957" s="29" t="s">
        <v>892</v>
      </c>
      <c r="F957" s="71" t="s">
        <v>576</v>
      </c>
      <c r="G957" s="71" t="s">
        <v>133</v>
      </c>
      <c r="H957" s="29" t="s">
        <v>584</v>
      </c>
      <c r="I957" s="110">
        <v>0</v>
      </c>
      <c r="J957" s="105">
        <v>1173788.93</v>
      </c>
      <c r="K957" s="105">
        <v>1353246.5529032301</v>
      </c>
      <c r="L957" s="105">
        <v>1354034.29483871</v>
      </c>
      <c r="M957" s="105">
        <v>1355162.04</v>
      </c>
      <c r="N957" s="105">
        <v>1356204.2625806499</v>
      </c>
      <c r="O957" s="105">
        <v>1357229.74</v>
      </c>
      <c r="P957" s="105">
        <v>1268565.60258065</v>
      </c>
      <c r="Q957" s="105">
        <v>1263598.32903226</v>
      </c>
      <c r="R957" s="105">
        <v>1264880.55714286</v>
      </c>
      <c r="S957" s="105">
        <v>1266141.6193548399</v>
      </c>
      <c r="T957" s="105">
        <v>1267386.7</v>
      </c>
      <c r="U957" s="105">
        <v>1253199.3822580599</v>
      </c>
      <c r="V957" s="105">
        <v>1173788.93</v>
      </c>
      <c r="W957" s="111"/>
      <c r="X957" s="111"/>
      <c r="Y957" s="104"/>
      <c r="Z957" s="104"/>
    </row>
    <row r="958" spans="1:26" ht="12.75" customHeight="1" x14ac:dyDescent="0.3">
      <c r="A958" s="27">
        <v>949</v>
      </c>
      <c r="B958" s="29" t="s">
        <v>751</v>
      </c>
      <c r="C958" s="29">
        <v>0</v>
      </c>
      <c r="D958" s="29" t="s">
        <v>891</v>
      </c>
      <c r="E958" s="29" t="s">
        <v>892</v>
      </c>
      <c r="F958" s="71" t="s">
        <v>576</v>
      </c>
      <c r="G958" s="71" t="s">
        <v>133</v>
      </c>
      <c r="H958" s="29" t="s">
        <v>585</v>
      </c>
      <c r="I958" s="110">
        <v>0</v>
      </c>
      <c r="J958" s="105">
        <v>136828.129333333</v>
      </c>
      <c r="K958" s="105">
        <v>311072.02419354802</v>
      </c>
      <c r="L958" s="105">
        <v>311242.120967742</v>
      </c>
      <c r="M958" s="105">
        <v>311356.19</v>
      </c>
      <c r="N958" s="105">
        <v>311340.24677419401</v>
      </c>
      <c r="O958" s="105">
        <v>311539.28333333402</v>
      </c>
      <c r="P958" s="105">
        <v>199971.66806451601</v>
      </c>
      <c r="Q958" s="105">
        <v>192524.128709677</v>
      </c>
      <c r="R958" s="105">
        <v>192732.218571429</v>
      </c>
      <c r="S958" s="105">
        <v>192924.709354839</v>
      </c>
      <c r="T958" s="105">
        <v>189756.949333333</v>
      </c>
      <c r="U958" s="105">
        <v>189239.25548387101</v>
      </c>
      <c r="V958" s="105">
        <v>136828.129333333</v>
      </c>
      <c r="W958" s="111"/>
      <c r="X958" s="111"/>
      <c r="Y958" s="104"/>
      <c r="Z958" s="104"/>
    </row>
    <row r="959" spans="1:26" ht="12.75" customHeight="1" x14ac:dyDescent="0.3">
      <c r="A959" s="27">
        <v>950</v>
      </c>
      <c r="B959" s="29" t="s">
        <v>751</v>
      </c>
      <c r="C959" s="29">
        <v>0</v>
      </c>
      <c r="D959" s="29" t="s">
        <v>891</v>
      </c>
      <c r="E959" s="29" t="s">
        <v>892</v>
      </c>
      <c r="F959" s="71" t="s">
        <v>576</v>
      </c>
      <c r="G959" s="71" t="s">
        <v>133</v>
      </c>
      <c r="H959" s="29" t="s">
        <v>586</v>
      </c>
      <c r="I959" s="110">
        <v>0</v>
      </c>
      <c r="J959" s="105">
        <v>8.4666666666666703</v>
      </c>
      <c r="K959" s="105">
        <v>390944.20419354801</v>
      </c>
      <c r="L959" s="105">
        <v>391160.30096774199</v>
      </c>
      <c r="M959" s="105">
        <v>391485.83</v>
      </c>
      <c r="N959" s="105">
        <v>391787.01064516098</v>
      </c>
      <c r="O959" s="105">
        <v>392083.43</v>
      </c>
      <c r="P959" s="105">
        <v>147493.23322580601</v>
      </c>
      <c r="Q959" s="105">
        <v>130917.04612903199</v>
      </c>
      <c r="R959" s="105">
        <v>131078.244285714</v>
      </c>
      <c r="S959" s="105">
        <v>131208.82032258101</v>
      </c>
      <c r="T959" s="105">
        <v>131337.73000000001</v>
      </c>
      <c r="U959" s="105">
        <v>110249.928387097</v>
      </c>
      <c r="V959" s="105">
        <v>8.4666666666666703</v>
      </c>
      <c r="W959" s="111"/>
      <c r="X959" s="111"/>
      <c r="Y959" s="104"/>
      <c r="Z959" s="104"/>
    </row>
    <row r="960" spans="1:26" ht="12.75" customHeight="1" x14ac:dyDescent="0.3">
      <c r="A960" s="27">
        <v>951</v>
      </c>
      <c r="B960" s="29" t="s">
        <v>751</v>
      </c>
      <c r="C960" s="29">
        <v>0</v>
      </c>
      <c r="D960" s="29" t="s">
        <v>891</v>
      </c>
      <c r="E960" s="29" t="s">
        <v>892</v>
      </c>
      <c r="F960" s="71" t="s">
        <v>576</v>
      </c>
      <c r="G960" s="71" t="s">
        <v>133</v>
      </c>
      <c r="H960" s="29">
        <v>0</v>
      </c>
      <c r="I960" s="110" t="s">
        <v>745</v>
      </c>
      <c r="J960" s="105">
        <v>163404037.13600001</v>
      </c>
      <c r="K960" s="105">
        <v>130066435.459032</v>
      </c>
      <c r="L960" s="105">
        <v>124644180.375484</v>
      </c>
      <c r="M960" s="105">
        <v>174946277.86133301</v>
      </c>
      <c r="N960" s="105">
        <v>182427047.99225801</v>
      </c>
      <c r="O960" s="105">
        <v>178977075.03099999</v>
      </c>
      <c r="P960" s="105">
        <v>158926033.44161299</v>
      </c>
      <c r="Q960" s="105">
        <v>167594932.51967701</v>
      </c>
      <c r="R960" s="105">
        <v>197026429.44821399</v>
      </c>
      <c r="S960" s="105">
        <v>196862501.58064499</v>
      </c>
      <c r="T960" s="105">
        <v>190194471.50099999</v>
      </c>
      <c r="U960" s="105">
        <v>172277434.80709699</v>
      </c>
      <c r="V960" s="105">
        <v>163404037.13600001</v>
      </c>
      <c r="W960" s="111"/>
      <c r="X960" s="111"/>
      <c r="Y960" s="104"/>
      <c r="Z960" s="104"/>
    </row>
    <row r="961" spans="1:26" ht="12.75" customHeight="1" x14ac:dyDescent="0.3">
      <c r="A961" s="27">
        <v>952</v>
      </c>
      <c r="B961" s="29" t="s">
        <v>751</v>
      </c>
      <c r="C961" s="29">
        <v>0</v>
      </c>
      <c r="D961" s="29" t="s">
        <v>1366</v>
      </c>
      <c r="E961" s="29" t="s">
        <v>1389</v>
      </c>
      <c r="F961" s="71" t="s">
        <v>587</v>
      </c>
      <c r="G961" s="71" t="s">
        <v>554</v>
      </c>
      <c r="H961" s="29">
        <v>0</v>
      </c>
      <c r="I961" s="110">
        <v>0</v>
      </c>
      <c r="J961" s="105">
        <v>2831648.2259999998</v>
      </c>
      <c r="K961" s="105">
        <v>53514.244838709703</v>
      </c>
      <c r="L961" s="105">
        <v>53214.105483870997</v>
      </c>
      <c r="M961" s="105">
        <v>52736.539333333298</v>
      </c>
      <c r="N961" s="105">
        <v>51968.486129032302</v>
      </c>
      <c r="O961" s="105">
        <v>3728239.3116666698</v>
      </c>
      <c r="P961" s="105">
        <v>15810428.2793548</v>
      </c>
      <c r="Q961" s="105">
        <v>15814893.5135484</v>
      </c>
      <c r="R961" s="105">
        <v>4571859.3521428602</v>
      </c>
      <c r="S961" s="105">
        <v>80777.891612903302</v>
      </c>
      <c r="T961" s="105">
        <v>83310.111666666693</v>
      </c>
      <c r="U961" s="105">
        <v>1324285.3848387101</v>
      </c>
      <c r="V961" s="105">
        <v>2831648.2259999998</v>
      </c>
      <c r="W961" s="111"/>
      <c r="X961" s="111"/>
      <c r="Y961" s="104"/>
      <c r="Z961" s="104"/>
    </row>
    <row r="962" spans="1:26" ht="12.75" customHeight="1" x14ac:dyDescent="0.3">
      <c r="A962" s="27">
        <v>953</v>
      </c>
      <c r="B962" s="29" t="s">
        <v>751</v>
      </c>
      <c r="C962" s="29">
        <v>0</v>
      </c>
      <c r="D962" s="29" t="s">
        <v>1390</v>
      </c>
      <c r="E962" s="29" t="s">
        <v>1391</v>
      </c>
      <c r="F962" s="71" t="s">
        <v>588</v>
      </c>
      <c r="G962" s="71" t="s">
        <v>589</v>
      </c>
      <c r="H962" s="29">
        <v>0</v>
      </c>
      <c r="I962" s="110">
        <v>0</v>
      </c>
      <c r="J962" s="105">
        <v>42641825.527999997</v>
      </c>
      <c r="K962" s="105">
        <v>26712062.4696774</v>
      </c>
      <c r="L962" s="105">
        <v>35842079.966128998</v>
      </c>
      <c r="M962" s="105">
        <v>49332406.2823333</v>
      </c>
      <c r="N962" s="105">
        <v>50323189.454838701</v>
      </c>
      <c r="O962" s="105">
        <v>51399747.204333298</v>
      </c>
      <c r="P962" s="105">
        <v>50911888.684838697</v>
      </c>
      <c r="Q962" s="105">
        <v>48797409.620645203</v>
      </c>
      <c r="R962" s="105">
        <v>49260314.505714297</v>
      </c>
      <c r="S962" s="105">
        <v>50218500.637419403</v>
      </c>
      <c r="T962" s="105">
        <v>49155558.624666698</v>
      </c>
      <c r="U962" s="105">
        <v>46265965.453870997</v>
      </c>
      <c r="V962" s="105">
        <v>42641825.527999997</v>
      </c>
      <c r="W962" s="111"/>
      <c r="X962" s="111"/>
      <c r="Y962" s="104"/>
      <c r="Z962" s="104"/>
    </row>
    <row r="963" spans="1:26" ht="12.75" customHeight="1" x14ac:dyDescent="0.3">
      <c r="A963" s="27">
        <v>954</v>
      </c>
      <c r="B963" s="29" t="s">
        <v>751</v>
      </c>
      <c r="C963" s="29">
        <v>0</v>
      </c>
      <c r="D963" s="29" t="s">
        <v>1392</v>
      </c>
      <c r="E963" s="29" t="s">
        <v>1393</v>
      </c>
      <c r="F963" s="71" t="s">
        <v>590</v>
      </c>
      <c r="G963" s="71" t="s">
        <v>591</v>
      </c>
      <c r="H963" s="29">
        <v>0</v>
      </c>
      <c r="I963" s="110">
        <v>0</v>
      </c>
      <c r="J963" s="105">
        <v>161840824.88466701</v>
      </c>
      <c r="K963" s="105">
        <v>115607349.364516</v>
      </c>
      <c r="L963" s="105">
        <v>138699367.98516101</v>
      </c>
      <c r="M963" s="105">
        <v>159049049.41800001</v>
      </c>
      <c r="N963" s="105">
        <v>175400093.119032</v>
      </c>
      <c r="O963" s="105">
        <v>168015288.67500001</v>
      </c>
      <c r="P963" s="105">
        <v>150019665.790645</v>
      </c>
      <c r="Q963" s="105">
        <v>161500703.623871</v>
      </c>
      <c r="R963" s="105">
        <v>183048191.839643</v>
      </c>
      <c r="S963" s="105">
        <v>188339192.49709699</v>
      </c>
      <c r="T963" s="105">
        <v>184501703.00533301</v>
      </c>
      <c r="U963" s="105">
        <v>171082670.64741901</v>
      </c>
      <c r="V963" s="105">
        <v>161840824.88466701</v>
      </c>
      <c r="W963" s="111"/>
      <c r="X963" s="111"/>
      <c r="Y963" s="104"/>
      <c r="Z963" s="104"/>
    </row>
    <row r="964" spans="1:26" ht="12.75" customHeight="1" x14ac:dyDescent="0.3">
      <c r="A964" s="27">
        <v>955</v>
      </c>
      <c r="B964" s="29" t="s">
        <v>751</v>
      </c>
      <c r="C964" s="29">
        <v>0</v>
      </c>
      <c r="D964" s="29" t="s">
        <v>1394</v>
      </c>
      <c r="E964" s="29" t="s">
        <v>1395</v>
      </c>
      <c r="F964" s="71" t="s">
        <v>592</v>
      </c>
      <c r="G964" s="71" t="s">
        <v>593</v>
      </c>
      <c r="H964" s="29">
        <v>0</v>
      </c>
      <c r="I964" s="110">
        <v>0</v>
      </c>
      <c r="J964" s="105">
        <v>23749606.923333298</v>
      </c>
      <c r="K964" s="105">
        <v>23905518.179032203</v>
      </c>
      <c r="L964" s="105">
        <v>21800423.0312903</v>
      </c>
      <c r="M964" s="105">
        <v>24629909.381999999</v>
      </c>
      <c r="N964" s="105">
        <v>27225787.867419399</v>
      </c>
      <c r="O964" s="105">
        <v>26007291.858333301</v>
      </c>
      <c r="P964" s="105">
        <v>26111793.416129</v>
      </c>
      <c r="Q964" s="105">
        <v>26561118.943225801</v>
      </c>
      <c r="R964" s="105">
        <v>31358147.4864286</v>
      </c>
      <c r="S964" s="105">
        <v>32143338.325806402</v>
      </c>
      <c r="T964" s="105">
        <v>28478409.563666701</v>
      </c>
      <c r="U964" s="105">
        <v>25006494.698064499</v>
      </c>
      <c r="V964" s="105">
        <v>23749606.923333298</v>
      </c>
      <c r="W964" s="111"/>
      <c r="X964" s="111"/>
      <c r="Y964" s="104"/>
      <c r="Z964" s="104"/>
    </row>
    <row r="965" spans="1:26" ht="12.75" customHeight="1" x14ac:dyDescent="0.3">
      <c r="A965" s="27">
        <v>956</v>
      </c>
      <c r="B965" s="29" t="s">
        <v>751</v>
      </c>
      <c r="C965" s="29">
        <v>0</v>
      </c>
      <c r="D965" s="29" t="s">
        <v>1396</v>
      </c>
      <c r="E965" s="29" t="s">
        <v>1397</v>
      </c>
      <c r="F965" s="71" t="s">
        <v>594</v>
      </c>
      <c r="G965" s="71" t="s">
        <v>595</v>
      </c>
      <c r="H965" s="29">
        <v>0</v>
      </c>
      <c r="I965" s="110">
        <v>0</v>
      </c>
      <c r="J965" s="105">
        <v>48213536.700000003</v>
      </c>
      <c r="K965" s="105">
        <v>35856681.354838699</v>
      </c>
      <c r="L965" s="105">
        <v>33104907.208387099</v>
      </c>
      <c r="M965" s="105">
        <v>30131167.230333298</v>
      </c>
      <c r="N965" s="105">
        <v>35051772.851612903</v>
      </c>
      <c r="O965" s="105">
        <v>41597066.666333303</v>
      </c>
      <c r="P965" s="105">
        <v>38132673.2258064</v>
      </c>
      <c r="Q965" s="105">
        <v>37386755.116774201</v>
      </c>
      <c r="R965" s="105">
        <v>48615279.583571397</v>
      </c>
      <c r="S965" s="105">
        <v>46409076.545806497</v>
      </c>
      <c r="T965" s="105">
        <v>45028340.752333298</v>
      </c>
      <c r="U965" s="105">
        <v>46621751.4225806</v>
      </c>
      <c r="V965" s="105">
        <v>48213536.700000003</v>
      </c>
      <c r="W965" s="111"/>
      <c r="X965" s="111"/>
      <c r="Y965" s="104"/>
      <c r="Z965" s="104"/>
    </row>
    <row r="966" spans="1:26" ht="12.75" customHeight="1" x14ac:dyDescent="0.3">
      <c r="A966" s="27">
        <v>957</v>
      </c>
      <c r="B966" s="29" t="s">
        <v>751</v>
      </c>
      <c r="C966" s="29">
        <v>0</v>
      </c>
      <c r="D966" s="29" t="s">
        <v>1398</v>
      </c>
      <c r="E966" s="29" t="s">
        <v>1399</v>
      </c>
      <c r="F966" s="71" t="s">
        <v>596</v>
      </c>
      <c r="G966" s="71" t="s">
        <v>597</v>
      </c>
      <c r="H966" s="29">
        <v>0</v>
      </c>
      <c r="I966" s="110">
        <v>0</v>
      </c>
      <c r="J966" s="105">
        <v>46283598.300333299</v>
      </c>
      <c r="K966" s="105">
        <v>35962570.0219355</v>
      </c>
      <c r="L966" s="105">
        <v>28136779.018387102</v>
      </c>
      <c r="M966" s="105">
        <v>49976000.228333302</v>
      </c>
      <c r="N966" s="105">
        <v>52080682.402903199</v>
      </c>
      <c r="O966" s="105">
        <v>51733896.707999997</v>
      </c>
      <c r="P966" s="105">
        <v>49132409.114516102</v>
      </c>
      <c r="Q966" s="105">
        <v>44107930.151290298</v>
      </c>
      <c r="R966" s="105">
        <v>59853239.68</v>
      </c>
      <c r="S966" s="105">
        <v>68792188.363548398</v>
      </c>
      <c r="T966" s="105">
        <v>63240696.473666698</v>
      </c>
      <c r="U966" s="105">
        <v>51599026.406129003</v>
      </c>
      <c r="V966" s="105">
        <v>46283598.300333299</v>
      </c>
      <c r="W966" s="111"/>
      <c r="X966" s="111"/>
      <c r="Y966" s="104"/>
      <c r="Z966" s="104"/>
    </row>
    <row r="967" spans="1:26" ht="12.75" customHeight="1" x14ac:dyDescent="0.3">
      <c r="A967" s="27">
        <v>958</v>
      </c>
      <c r="B967" s="29" t="s">
        <v>728</v>
      </c>
      <c r="C967" s="29">
        <v>0</v>
      </c>
      <c r="D967" s="29" t="s">
        <v>1368</v>
      </c>
      <c r="E967" s="29" t="s">
        <v>994</v>
      </c>
      <c r="F967" s="71" t="s">
        <v>598</v>
      </c>
      <c r="G967" s="71" t="s">
        <v>557</v>
      </c>
      <c r="H967" s="29">
        <v>0</v>
      </c>
      <c r="I967" s="110" t="s">
        <v>1400</v>
      </c>
      <c r="J967" s="105">
        <v>57826.01</v>
      </c>
      <c r="K967" s="105">
        <v>96697.650322580594</v>
      </c>
      <c r="L967" s="105">
        <v>96720.960000000006</v>
      </c>
      <c r="M967" s="105">
        <v>96846.65</v>
      </c>
      <c r="N967" s="105">
        <v>96953.44</v>
      </c>
      <c r="O967" s="105">
        <v>97056.728333333405</v>
      </c>
      <c r="P967" s="105">
        <v>97160.14</v>
      </c>
      <c r="Q967" s="105">
        <v>97257.121612903298</v>
      </c>
      <c r="R967" s="105">
        <v>97374.096428571502</v>
      </c>
      <c r="S967" s="105">
        <v>97382.580000000104</v>
      </c>
      <c r="T967" s="105">
        <v>82808.728333333405</v>
      </c>
      <c r="U967" s="105">
        <v>57709.513870967799</v>
      </c>
      <c r="V967" s="105">
        <v>57826.01</v>
      </c>
      <c r="W967" s="111"/>
      <c r="X967" s="111"/>
      <c r="Y967" s="104"/>
      <c r="Z967" s="104"/>
    </row>
    <row r="968" spans="1:26" ht="12.75" customHeight="1" x14ac:dyDescent="0.3">
      <c r="A968" s="27">
        <v>959</v>
      </c>
      <c r="B968" s="29" t="s">
        <v>751</v>
      </c>
      <c r="C968" s="29">
        <v>0</v>
      </c>
      <c r="D968" s="29" t="s">
        <v>1401</v>
      </c>
      <c r="E968" s="29" t="s">
        <v>1402</v>
      </c>
      <c r="F968" s="71" t="s">
        <v>599</v>
      </c>
      <c r="G968" s="71" t="s">
        <v>600</v>
      </c>
      <c r="H968" s="29">
        <v>0</v>
      </c>
      <c r="I968" s="110" t="s">
        <v>902</v>
      </c>
      <c r="J968" s="105">
        <v>1010784.11666667</v>
      </c>
      <c r="K968" s="105">
        <v>2242572.23</v>
      </c>
      <c r="L968" s="105">
        <v>2569790.2599999998</v>
      </c>
      <c r="M968" s="105">
        <v>2570751.73</v>
      </c>
      <c r="N968" s="105">
        <v>-6802753.4741935497</v>
      </c>
      <c r="O968" s="105">
        <v>-4639870</v>
      </c>
      <c r="P968" s="105">
        <v>-4639716.7</v>
      </c>
      <c r="Q968" s="105">
        <v>-4639716.7</v>
      </c>
      <c r="R968" s="105">
        <v>-4639716.7</v>
      </c>
      <c r="S968" s="105">
        <v>-2517095.7000000002</v>
      </c>
      <c r="T968" s="105">
        <v>-2141298.0750000002</v>
      </c>
      <c r="U968" s="105">
        <v>1010706.25</v>
      </c>
      <c r="V968" s="105">
        <v>1010784.11666667</v>
      </c>
      <c r="W968" s="111"/>
      <c r="X968" s="111"/>
      <c r="Y968" s="104"/>
      <c r="Z968" s="104"/>
    </row>
    <row r="969" spans="1:26" ht="12.75" customHeight="1" x14ac:dyDescent="0.3">
      <c r="A969" s="27">
        <v>960</v>
      </c>
      <c r="B969" s="29" t="s">
        <v>751</v>
      </c>
      <c r="C969" s="29">
        <v>0</v>
      </c>
      <c r="D969" s="29" t="s">
        <v>1368</v>
      </c>
      <c r="E969" s="29" t="s">
        <v>994</v>
      </c>
      <c r="F969" s="71" t="s">
        <v>601</v>
      </c>
      <c r="G969" s="71" t="s">
        <v>557</v>
      </c>
      <c r="H969" s="29">
        <v>0</v>
      </c>
      <c r="I969" s="110" t="s">
        <v>1400</v>
      </c>
      <c r="J969" s="105">
        <v>17872910.625333302</v>
      </c>
      <c r="K969" s="105">
        <v>11178855.773871001</v>
      </c>
      <c r="L969" s="105">
        <v>11154538.341935501</v>
      </c>
      <c r="M969" s="105">
        <v>11086884.006666699</v>
      </c>
      <c r="N969" s="105">
        <v>11953153.051612901</v>
      </c>
      <c r="O969" s="105">
        <v>18784743.944666699</v>
      </c>
      <c r="P969" s="105">
        <v>18686489.382258099</v>
      </c>
      <c r="Q969" s="105">
        <v>18595169.221935499</v>
      </c>
      <c r="R969" s="105">
        <v>18479678.914999999</v>
      </c>
      <c r="S969" s="105">
        <v>18481309.120000001</v>
      </c>
      <c r="T969" s="105">
        <v>18287225.618666701</v>
      </c>
      <c r="U969" s="105">
        <v>17919612.620000001</v>
      </c>
      <c r="V969" s="105">
        <v>17872910.625333302</v>
      </c>
      <c r="W969" s="111"/>
      <c r="X969" s="111"/>
      <c r="Y969" s="104"/>
      <c r="Z969" s="104"/>
    </row>
    <row r="970" spans="1:26" ht="12.75" customHeight="1" x14ac:dyDescent="0.3">
      <c r="A970" s="27">
        <v>961</v>
      </c>
      <c r="B970" s="29" t="s">
        <v>751</v>
      </c>
      <c r="C970" s="29">
        <v>0</v>
      </c>
      <c r="D970" s="29" t="s">
        <v>1368</v>
      </c>
      <c r="E970" s="29" t="s">
        <v>994</v>
      </c>
      <c r="F970" s="71" t="s">
        <v>602</v>
      </c>
      <c r="G970" s="71" t="s">
        <v>557</v>
      </c>
      <c r="H970" s="29">
        <v>0</v>
      </c>
      <c r="I970" s="110" t="s">
        <v>1403</v>
      </c>
      <c r="J970" s="105">
        <v>312116.07</v>
      </c>
      <c r="K970" s="105">
        <v>308603.12419354898</v>
      </c>
      <c r="L970" s="105">
        <v>308659.90000000002</v>
      </c>
      <c r="M970" s="105">
        <v>308991.35999999999</v>
      </c>
      <c r="N970" s="105">
        <v>309332.14</v>
      </c>
      <c r="O970" s="105">
        <v>309661.68633333303</v>
      </c>
      <c r="P970" s="105">
        <v>309991.61</v>
      </c>
      <c r="Q970" s="105">
        <v>310301.03064516099</v>
      </c>
      <c r="R970" s="105">
        <v>310674.23357142799</v>
      </c>
      <c r="S970" s="105">
        <v>310701.3</v>
      </c>
      <c r="T970" s="105">
        <v>310997.42599999998</v>
      </c>
      <c r="U970" s="105">
        <v>311744.38645161298</v>
      </c>
      <c r="V970" s="105">
        <v>312116.07</v>
      </c>
      <c r="W970" s="111"/>
      <c r="X970" s="111"/>
      <c r="Y970" s="104"/>
      <c r="Z970" s="104"/>
    </row>
    <row r="971" spans="1:26" ht="12.75" customHeight="1" x14ac:dyDescent="0.3">
      <c r="A971" s="27">
        <v>962</v>
      </c>
      <c r="B971" s="29" t="s">
        <v>751</v>
      </c>
      <c r="C971" s="29">
        <v>0</v>
      </c>
      <c r="D971" s="29" t="s">
        <v>1368</v>
      </c>
      <c r="E971" s="29" t="s">
        <v>994</v>
      </c>
      <c r="F971" s="71" t="s">
        <v>603</v>
      </c>
      <c r="G971" s="71" t="s">
        <v>557</v>
      </c>
      <c r="H971" s="29">
        <v>0</v>
      </c>
      <c r="I971" s="110" t="s">
        <v>1400</v>
      </c>
      <c r="J971" s="105">
        <v>13952248.432</v>
      </c>
      <c r="K971" s="105">
        <v>4991010.3603225797</v>
      </c>
      <c r="L971" s="105">
        <v>8358785.8370967796</v>
      </c>
      <c r="M971" s="105">
        <v>12440041.4463333</v>
      </c>
      <c r="N971" s="105">
        <v>12673727.445483901</v>
      </c>
      <c r="O971" s="105">
        <v>14353903.753</v>
      </c>
      <c r="P971" s="105">
        <v>14318692.8848387</v>
      </c>
      <c r="Q971" s="105">
        <v>14256158.534838701</v>
      </c>
      <c r="R971" s="105">
        <v>14214799.482857199</v>
      </c>
      <c r="S971" s="105">
        <v>14215934.550000001</v>
      </c>
      <c r="T971" s="105">
        <v>14192298.2496667</v>
      </c>
      <c r="U971" s="105">
        <v>14036768.9658064</v>
      </c>
      <c r="V971" s="105">
        <v>13952248.432</v>
      </c>
      <c r="W971" s="111"/>
      <c r="X971" s="111"/>
      <c r="Y971" s="104"/>
      <c r="Z971" s="104"/>
    </row>
    <row r="972" spans="1:26" ht="12.75" customHeight="1" x14ac:dyDescent="0.3">
      <c r="A972" s="27">
        <v>963</v>
      </c>
      <c r="B972" s="29" t="s">
        <v>746</v>
      </c>
      <c r="C972" s="29">
        <v>0</v>
      </c>
      <c r="D972" s="29" t="s">
        <v>1054</v>
      </c>
      <c r="E972" s="29" t="s">
        <v>1404</v>
      </c>
      <c r="F972" s="71" t="s">
        <v>604</v>
      </c>
      <c r="G972" s="71" t="s">
        <v>223</v>
      </c>
      <c r="H972" s="29">
        <v>0</v>
      </c>
      <c r="I972" s="110">
        <v>0</v>
      </c>
      <c r="J972" s="105">
        <v>3582123.4810000001</v>
      </c>
      <c r="K972" s="105">
        <v>3076455.7174193501</v>
      </c>
      <c r="L972" s="105">
        <v>3086942.8258064501</v>
      </c>
      <c r="M972" s="105">
        <v>3081986.7390000001</v>
      </c>
      <c r="N972" s="105">
        <v>3084154.0583871002</v>
      </c>
      <c r="O972" s="105">
        <v>3365531.1269999999</v>
      </c>
      <c r="P972" s="105">
        <v>3547220.3054838702</v>
      </c>
      <c r="Q972" s="105">
        <v>3564139.0703225802</v>
      </c>
      <c r="R972" s="105">
        <v>3578571.0403571399</v>
      </c>
      <c r="S972" s="105">
        <v>3584994.8190322602</v>
      </c>
      <c r="T972" s="105">
        <v>3591746.8976666699</v>
      </c>
      <c r="U972" s="105">
        <v>3590066.3545161299</v>
      </c>
      <c r="V972" s="105">
        <v>3582123.4810000001</v>
      </c>
      <c r="W972" s="111"/>
      <c r="X972" s="111"/>
      <c r="Y972" s="104"/>
      <c r="Z972" s="104"/>
    </row>
    <row r="973" spans="1:26" ht="12.75" customHeight="1" x14ac:dyDescent="0.3">
      <c r="A973" s="27">
        <v>964</v>
      </c>
      <c r="B973" s="29" t="s">
        <v>746</v>
      </c>
      <c r="C973" s="29">
        <v>0</v>
      </c>
      <c r="D973" s="29" t="s">
        <v>737</v>
      </c>
      <c r="E973" s="29" t="s">
        <v>1405</v>
      </c>
      <c r="F973" s="71" t="s">
        <v>605</v>
      </c>
      <c r="G973" s="71" t="s">
        <v>115</v>
      </c>
      <c r="H973" s="29" t="s">
        <v>161</v>
      </c>
      <c r="I973" s="110">
        <v>0</v>
      </c>
      <c r="J973" s="105">
        <v>-6.44</v>
      </c>
      <c r="K973" s="105">
        <v>-6.44</v>
      </c>
      <c r="L973" s="105">
        <v>-6.44</v>
      </c>
      <c r="M973" s="105">
        <v>-6.44</v>
      </c>
      <c r="N973" s="105">
        <v>-6.44</v>
      </c>
      <c r="O973" s="105">
        <v>-6.44</v>
      </c>
      <c r="P973" s="105">
        <v>-6.44</v>
      </c>
      <c r="Q973" s="105">
        <v>-6.44</v>
      </c>
      <c r="R973" s="105">
        <v>-6.44</v>
      </c>
      <c r="S973" s="105">
        <v>-6.44</v>
      </c>
      <c r="T973" s="105">
        <v>-6.44</v>
      </c>
      <c r="U973" s="105">
        <v>-6.44</v>
      </c>
      <c r="V973" s="105">
        <v>-6.44</v>
      </c>
      <c r="W973" s="111"/>
      <c r="X973" s="111"/>
      <c r="Y973" s="104"/>
      <c r="Z973" s="104"/>
    </row>
    <row r="974" spans="1:26" ht="12.75" customHeight="1" x14ac:dyDescent="0.3">
      <c r="A974" s="27">
        <v>965</v>
      </c>
      <c r="B974" s="29" t="s">
        <v>746</v>
      </c>
      <c r="C974" s="29">
        <v>0</v>
      </c>
      <c r="D974" s="29" t="s">
        <v>737</v>
      </c>
      <c r="E974" s="29" t="s">
        <v>1405</v>
      </c>
      <c r="F974" s="71" t="s">
        <v>605</v>
      </c>
      <c r="G974" s="71" t="s">
        <v>115</v>
      </c>
      <c r="H974" s="29" t="s">
        <v>606</v>
      </c>
      <c r="I974" s="110">
        <v>0</v>
      </c>
      <c r="J974" s="105">
        <v>66412.863333333298</v>
      </c>
      <c r="K974" s="105">
        <v>66088.675483871004</v>
      </c>
      <c r="L974" s="105">
        <v>66084.0158064516</v>
      </c>
      <c r="M974" s="105">
        <v>66138.923333333398</v>
      </c>
      <c r="N974" s="105">
        <v>66190.0158064516</v>
      </c>
      <c r="O974" s="105">
        <v>66239.990000000005</v>
      </c>
      <c r="P974" s="105">
        <v>66287.716774193599</v>
      </c>
      <c r="Q974" s="105">
        <v>66272.944838709707</v>
      </c>
      <c r="R974" s="105">
        <v>66319.061428571396</v>
      </c>
      <c r="S974" s="105">
        <v>66369.045483870999</v>
      </c>
      <c r="T974" s="105">
        <v>66293.13</v>
      </c>
      <c r="U974" s="105">
        <v>66360.181612903194</v>
      </c>
      <c r="V974" s="105">
        <v>66412.863333333298</v>
      </c>
      <c r="W974" s="111"/>
      <c r="X974" s="111"/>
      <c r="Y974" s="104"/>
      <c r="Z974" s="104"/>
    </row>
    <row r="975" spans="1:26" ht="12.75" customHeight="1" x14ac:dyDescent="0.3">
      <c r="A975" s="27">
        <v>966</v>
      </c>
      <c r="B975" s="29" t="s">
        <v>746</v>
      </c>
      <c r="C975" s="29">
        <v>0</v>
      </c>
      <c r="D975" s="29" t="s">
        <v>737</v>
      </c>
      <c r="E975" s="29" t="s">
        <v>1406</v>
      </c>
      <c r="F975" s="71" t="s">
        <v>605</v>
      </c>
      <c r="G975" s="71" t="s">
        <v>115</v>
      </c>
      <c r="H975" s="29" t="s">
        <v>607</v>
      </c>
      <c r="I975" s="110">
        <v>0</v>
      </c>
      <c r="J975" s="105">
        <v>54453.97</v>
      </c>
      <c r="K975" s="105">
        <v>42008.748709677398</v>
      </c>
      <c r="L975" s="105">
        <v>42033.232580645199</v>
      </c>
      <c r="M975" s="105">
        <v>47652.211333333304</v>
      </c>
      <c r="N975" s="105">
        <v>54066.899032258101</v>
      </c>
      <c r="O975" s="105">
        <v>54103.37</v>
      </c>
      <c r="P975" s="105">
        <v>54143.931290322602</v>
      </c>
      <c r="Q975" s="105">
        <v>54193.221612903202</v>
      </c>
      <c r="R975" s="105">
        <v>54247.484285714301</v>
      </c>
      <c r="S975" s="105">
        <v>54301.866774193601</v>
      </c>
      <c r="T975" s="105">
        <v>54355.57</v>
      </c>
      <c r="U975" s="105">
        <v>54410.737741935503</v>
      </c>
      <c r="V975" s="105">
        <v>54453.97</v>
      </c>
      <c r="W975" s="111"/>
      <c r="X975" s="111"/>
      <c r="Y975" s="104"/>
      <c r="Z975" s="104"/>
    </row>
    <row r="976" spans="1:26" ht="12.75" customHeight="1" x14ac:dyDescent="0.3">
      <c r="A976" s="27">
        <v>967</v>
      </c>
      <c r="B976" s="29" t="s">
        <v>746</v>
      </c>
      <c r="C976" s="29">
        <v>0</v>
      </c>
      <c r="D976" s="29" t="s">
        <v>737</v>
      </c>
      <c r="E976" s="29" t="s">
        <v>1405</v>
      </c>
      <c r="F976" s="71" t="s">
        <v>605</v>
      </c>
      <c r="G976" s="71" t="s">
        <v>115</v>
      </c>
      <c r="H976" s="29" t="s">
        <v>608</v>
      </c>
      <c r="I976" s="110">
        <v>0</v>
      </c>
      <c r="J976" s="105">
        <v>201689.39</v>
      </c>
      <c r="K976" s="105">
        <v>200205.38806451601</v>
      </c>
      <c r="L976" s="105">
        <v>200322.13</v>
      </c>
      <c r="M976" s="105">
        <v>200488.76333333299</v>
      </c>
      <c r="N976" s="105">
        <v>200643.19451612901</v>
      </c>
      <c r="O976" s="105">
        <v>201259.26333333299</v>
      </c>
      <c r="P976" s="105">
        <v>202127.01387096799</v>
      </c>
      <c r="Q976" s="105">
        <v>202228.811935484</v>
      </c>
      <c r="R976" s="105">
        <v>202005.162857143</v>
      </c>
      <c r="S976" s="105">
        <v>201567.996451613</v>
      </c>
      <c r="T976" s="105">
        <v>201204.99</v>
      </c>
      <c r="U976" s="105">
        <v>201407.83516128999</v>
      </c>
      <c r="V976" s="105">
        <v>201689.39</v>
      </c>
      <c r="W976" s="111"/>
      <c r="X976" s="111"/>
      <c r="Y976" s="104"/>
      <c r="Z976" s="104"/>
    </row>
    <row r="977" spans="1:26" ht="12.75" customHeight="1" x14ac:dyDescent="0.3">
      <c r="A977" s="27">
        <v>968</v>
      </c>
      <c r="B977" s="29" t="s">
        <v>746</v>
      </c>
      <c r="C977" s="29">
        <v>0</v>
      </c>
      <c r="D977" s="29" t="s">
        <v>737</v>
      </c>
      <c r="E977" s="29" t="s">
        <v>1405</v>
      </c>
      <c r="F977" s="71" t="s">
        <v>605</v>
      </c>
      <c r="G977" s="71" t="s">
        <v>115</v>
      </c>
      <c r="H977" s="29" t="s">
        <v>609</v>
      </c>
      <c r="I977" s="110">
        <v>0</v>
      </c>
      <c r="J977" s="105">
        <v>279446.38333333301</v>
      </c>
      <c r="K977" s="105">
        <v>276836.26935483899</v>
      </c>
      <c r="L977" s="105">
        <v>276997.527419355</v>
      </c>
      <c r="M977" s="105">
        <v>277228.48333333299</v>
      </c>
      <c r="N977" s="105">
        <v>277441.882258064</v>
      </c>
      <c r="O977" s="105">
        <v>277651.316666667</v>
      </c>
      <c r="P977" s="105">
        <v>277861.14032258099</v>
      </c>
      <c r="Q977" s="105">
        <v>278113.84999999998</v>
      </c>
      <c r="R977" s="105">
        <v>278393.49285714299</v>
      </c>
      <c r="S977" s="105">
        <v>278671.07580645097</v>
      </c>
      <c r="T977" s="105">
        <v>278945.34999999998</v>
      </c>
      <c r="U977" s="105">
        <v>279226.14032258099</v>
      </c>
      <c r="V977" s="105">
        <v>279446.38333333301</v>
      </c>
      <c r="W977" s="111"/>
      <c r="X977" s="111"/>
      <c r="Y977" s="104"/>
      <c r="Z977" s="104"/>
    </row>
    <row r="978" spans="1:26" ht="12.75" customHeight="1" x14ac:dyDescent="0.3">
      <c r="A978" s="27">
        <v>969</v>
      </c>
      <c r="B978" s="29" t="s">
        <v>746</v>
      </c>
      <c r="C978" s="29">
        <v>0</v>
      </c>
      <c r="D978" s="29" t="s">
        <v>737</v>
      </c>
      <c r="E978" s="29" t="s">
        <v>1405</v>
      </c>
      <c r="F978" s="71" t="s">
        <v>605</v>
      </c>
      <c r="G978" s="71" t="s">
        <v>115</v>
      </c>
      <c r="H978" s="29">
        <v>0</v>
      </c>
      <c r="I978" s="110" t="s">
        <v>745</v>
      </c>
      <c r="J978" s="105">
        <v>-1132.06666666667</v>
      </c>
      <c r="K978" s="105">
        <v>-1122.41935483871</v>
      </c>
      <c r="L978" s="105">
        <v>-1123.16129032258</v>
      </c>
      <c r="M978" s="105">
        <v>-1124.2333333333299</v>
      </c>
      <c r="N978" s="105">
        <v>-1125.1935483871</v>
      </c>
      <c r="O978" s="105">
        <v>-1126.06666666667</v>
      </c>
      <c r="P978" s="105">
        <v>-1127.0967741935499</v>
      </c>
      <c r="Q978" s="105">
        <v>-1128.1935483871</v>
      </c>
      <c r="R978" s="105">
        <v>-1129.2142857142901</v>
      </c>
      <c r="S978" s="105">
        <v>-363.322580645161</v>
      </c>
      <c r="T978" s="105">
        <v>-635.66666666666697</v>
      </c>
      <c r="U978" s="105">
        <v>-1131.2903225806499</v>
      </c>
      <c r="V978" s="105">
        <v>-1132.06666666667</v>
      </c>
      <c r="W978" s="111"/>
      <c r="X978" s="111"/>
      <c r="Y978" s="104"/>
      <c r="Z978" s="104"/>
    </row>
    <row r="979" spans="1:26" ht="12.75" customHeight="1" x14ac:dyDescent="0.3">
      <c r="A979" s="27">
        <v>970</v>
      </c>
      <c r="B979" s="29" t="s">
        <v>746</v>
      </c>
      <c r="C979" s="29">
        <v>0</v>
      </c>
      <c r="D979" s="29" t="s">
        <v>737</v>
      </c>
      <c r="E979" s="29" t="s">
        <v>1405</v>
      </c>
      <c r="F979" s="71" t="s">
        <v>605</v>
      </c>
      <c r="G979" s="71" t="s">
        <v>117</v>
      </c>
      <c r="H979" s="29">
        <v>0</v>
      </c>
      <c r="I979" s="110" t="s">
        <v>1407</v>
      </c>
      <c r="J979" s="105">
        <v>6</v>
      </c>
      <c r="K979" s="105">
        <v>6</v>
      </c>
      <c r="L979" s="105">
        <v>6</v>
      </c>
      <c r="M979" s="105">
        <v>6</v>
      </c>
      <c r="N979" s="105">
        <v>6</v>
      </c>
      <c r="O979" s="105">
        <v>6</v>
      </c>
      <c r="P979" s="105">
        <v>6</v>
      </c>
      <c r="Q979" s="105">
        <v>6</v>
      </c>
      <c r="R979" s="105">
        <v>6</v>
      </c>
      <c r="S979" s="105">
        <v>6</v>
      </c>
      <c r="T979" s="105">
        <v>6</v>
      </c>
      <c r="U979" s="105">
        <v>6</v>
      </c>
      <c r="V979" s="105">
        <v>6</v>
      </c>
      <c r="W979" s="111"/>
      <c r="X979" s="111"/>
      <c r="Y979" s="104"/>
      <c r="Z979" s="104"/>
    </row>
    <row r="980" spans="1:26" ht="12.75" customHeight="1" x14ac:dyDescent="0.3">
      <c r="A980" s="27">
        <v>971</v>
      </c>
      <c r="B980" s="29" t="s">
        <v>785</v>
      </c>
      <c r="C980" s="29">
        <v>0</v>
      </c>
      <c r="D980" s="29" t="s">
        <v>734</v>
      </c>
      <c r="E980" s="29" t="s">
        <v>1408</v>
      </c>
      <c r="F980" s="71" t="s">
        <v>610</v>
      </c>
      <c r="G980" s="71" t="s">
        <v>38</v>
      </c>
      <c r="H980" s="29" t="s">
        <v>611</v>
      </c>
      <c r="I980" s="110" t="s">
        <v>1409</v>
      </c>
      <c r="J980" s="105">
        <v>0</v>
      </c>
      <c r="K980" s="105">
        <v>0</v>
      </c>
      <c r="L980" s="105">
        <v>0</v>
      </c>
      <c r="M980" s="105">
        <v>0</v>
      </c>
      <c r="N980" s="105">
        <v>0</v>
      </c>
      <c r="O980" s="105">
        <v>0</v>
      </c>
      <c r="P980" s="105">
        <v>0</v>
      </c>
      <c r="Q980" s="105">
        <v>0</v>
      </c>
      <c r="R980" s="105">
        <v>0</v>
      </c>
      <c r="S980" s="105">
        <v>0</v>
      </c>
      <c r="T980" s="105">
        <v>0</v>
      </c>
      <c r="U980" s="105">
        <v>0</v>
      </c>
      <c r="V980" s="105">
        <v>0</v>
      </c>
      <c r="W980" s="111"/>
      <c r="X980" s="111"/>
      <c r="Y980" s="104"/>
      <c r="Z980" s="104"/>
    </row>
    <row r="981" spans="1:26" ht="12.75" customHeight="1" x14ac:dyDescent="0.3">
      <c r="A981" s="27">
        <v>972</v>
      </c>
      <c r="B981" s="29" t="s">
        <v>785</v>
      </c>
      <c r="C981" s="29">
        <v>0</v>
      </c>
      <c r="D981" s="29" t="s">
        <v>734</v>
      </c>
      <c r="E981" s="29" t="s">
        <v>1408</v>
      </c>
      <c r="F981" s="71" t="s">
        <v>610</v>
      </c>
      <c r="G981" s="71" t="s">
        <v>38</v>
      </c>
      <c r="H981" s="29" t="s">
        <v>612</v>
      </c>
      <c r="I981" s="110" t="s">
        <v>1409</v>
      </c>
      <c r="J981" s="105">
        <v>10.95</v>
      </c>
      <c r="K981" s="105">
        <v>10.95</v>
      </c>
      <c r="L981" s="105">
        <v>10.95</v>
      </c>
      <c r="M981" s="105">
        <v>10.95</v>
      </c>
      <c r="N981" s="105">
        <v>10.95</v>
      </c>
      <c r="O981" s="105">
        <v>10.95</v>
      </c>
      <c r="P981" s="105">
        <v>10.95</v>
      </c>
      <c r="Q981" s="105">
        <v>10.95</v>
      </c>
      <c r="R981" s="105">
        <v>10.95</v>
      </c>
      <c r="S981" s="105">
        <v>10.95</v>
      </c>
      <c r="T981" s="105">
        <v>10.95</v>
      </c>
      <c r="U981" s="105">
        <v>10.95</v>
      </c>
      <c r="V981" s="105">
        <v>10.95</v>
      </c>
      <c r="W981" s="111"/>
      <c r="X981" s="111"/>
      <c r="Y981" s="104"/>
      <c r="Z981" s="104"/>
    </row>
    <row r="982" spans="1:26" ht="12.75" customHeight="1" x14ac:dyDescent="0.3">
      <c r="A982" s="27">
        <v>973</v>
      </c>
      <c r="B982" s="29" t="s">
        <v>785</v>
      </c>
      <c r="C982" s="29">
        <v>0</v>
      </c>
      <c r="D982" s="29" t="s">
        <v>734</v>
      </c>
      <c r="E982" s="29" t="s">
        <v>1408</v>
      </c>
      <c r="F982" s="71" t="s">
        <v>610</v>
      </c>
      <c r="G982" s="71" t="s">
        <v>38</v>
      </c>
      <c r="H982" s="29" t="s">
        <v>613</v>
      </c>
      <c r="I982" s="110" t="s">
        <v>1409</v>
      </c>
      <c r="J982" s="105">
        <v>-171493.16</v>
      </c>
      <c r="K982" s="105">
        <v>-171493.16</v>
      </c>
      <c r="L982" s="105">
        <v>-171493.16</v>
      </c>
      <c r="M982" s="105">
        <v>-171493.16</v>
      </c>
      <c r="N982" s="105">
        <v>-171493.16</v>
      </c>
      <c r="O982" s="105">
        <v>-171493.16</v>
      </c>
      <c r="P982" s="105">
        <v>-171493.16</v>
      </c>
      <c r="Q982" s="105">
        <v>-171493.16</v>
      </c>
      <c r="R982" s="105">
        <v>-171493.16</v>
      </c>
      <c r="S982" s="105">
        <v>-171493.16</v>
      </c>
      <c r="T982" s="105">
        <v>-171493.16</v>
      </c>
      <c r="U982" s="105">
        <v>-171493.16</v>
      </c>
      <c r="V982" s="105">
        <v>-171493.16</v>
      </c>
      <c r="W982" s="111"/>
      <c r="X982" s="111"/>
      <c r="Y982" s="104"/>
      <c r="Z982" s="104"/>
    </row>
    <row r="983" spans="1:26" ht="12.75" customHeight="1" x14ac:dyDescent="0.3">
      <c r="A983" s="27">
        <v>974</v>
      </c>
      <c r="B983" s="29" t="s">
        <v>785</v>
      </c>
      <c r="C983" s="29">
        <v>0</v>
      </c>
      <c r="D983" s="29" t="s">
        <v>734</v>
      </c>
      <c r="E983" s="29" t="s">
        <v>1408</v>
      </c>
      <c r="F983" s="71" t="s">
        <v>610</v>
      </c>
      <c r="G983" s="71" t="s">
        <v>38</v>
      </c>
      <c r="H983" s="29" t="s">
        <v>614</v>
      </c>
      <c r="I983" s="110" t="s">
        <v>1409</v>
      </c>
      <c r="J983" s="105">
        <v>182877.87</v>
      </c>
      <c r="K983" s="105">
        <v>182877.87</v>
      </c>
      <c r="L983" s="105">
        <v>182877.87</v>
      </c>
      <c r="M983" s="105">
        <v>182877.87</v>
      </c>
      <c r="N983" s="105">
        <v>182877.87</v>
      </c>
      <c r="O983" s="105">
        <v>182877.87</v>
      </c>
      <c r="P983" s="105">
        <v>182877.87</v>
      </c>
      <c r="Q983" s="105">
        <v>182877.87</v>
      </c>
      <c r="R983" s="105">
        <v>182877.87</v>
      </c>
      <c r="S983" s="105">
        <v>182877.87</v>
      </c>
      <c r="T983" s="105">
        <v>182877.87</v>
      </c>
      <c r="U983" s="105">
        <v>182877.87</v>
      </c>
      <c r="V983" s="105">
        <v>182877.87</v>
      </c>
      <c r="W983" s="111"/>
      <c r="X983" s="111"/>
      <c r="Y983" s="104"/>
      <c r="Z983" s="104"/>
    </row>
    <row r="984" spans="1:26" ht="12.75" customHeight="1" x14ac:dyDescent="0.3">
      <c r="A984" s="27">
        <v>975</v>
      </c>
      <c r="B984" s="29" t="s">
        <v>785</v>
      </c>
      <c r="C984" s="29">
        <v>0</v>
      </c>
      <c r="D984" s="29" t="s">
        <v>734</v>
      </c>
      <c r="E984" s="29" t="s">
        <v>1408</v>
      </c>
      <c r="F984" s="71" t="s">
        <v>610</v>
      </c>
      <c r="G984" s="71" t="s">
        <v>38</v>
      </c>
      <c r="H984" s="29" t="s">
        <v>615</v>
      </c>
      <c r="I984" s="110" t="s">
        <v>1409</v>
      </c>
      <c r="J984" s="105">
        <v>92685.151333333401</v>
      </c>
      <c r="K984" s="105">
        <v>336425.66548387101</v>
      </c>
      <c r="L984" s="105">
        <v>280178.76161290298</v>
      </c>
      <c r="M984" s="105">
        <v>193022.82066666699</v>
      </c>
      <c r="N984" s="105">
        <v>142707.70516129001</v>
      </c>
      <c r="O984" s="105">
        <v>135163.411333333</v>
      </c>
      <c r="P984" s="105">
        <v>111115.96967741899</v>
      </c>
      <c r="Q984" s="105">
        <v>103360.941290323</v>
      </c>
      <c r="R984" s="105">
        <v>103316.938571429</v>
      </c>
      <c r="S984" s="105">
        <v>103305.36</v>
      </c>
      <c r="T984" s="105">
        <v>94426.392000000007</v>
      </c>
      <c r="U984" s="105">
        <v>92770.720000000103</v>
      </c>
      <c r="V984" s="105">
        <v>92685.151333333401</v>
      </c>
      <c r="W984" s="111"/>
      <c r="X984" s="111"/>
      <c r="Y984" s="104"/>
      <c r="Z984" s="104"/>
    </row>
    <row r="985" spans="1:26" ht="12.75" customHeight="1" x14ac:dyDescent="0.3">
      <c r="A985" s="27">
        <v>976</v>
      </c>
      <c r="B985" s="29" t="s">
        <v>785</v>
      </c>
      <c r="C985" s="29">
        <v>0</v>
      </c>
      <c r="D985" s="29" t="s">
        <v>734</v>
      </c>
      <c r="E985" s="29" t="s">
        <v>1408</v>
      </c>
      <c r="F985" s="71" t="s">
        <v>610</v>
      </c>
      <c r="G985" s="71" t="s">
        <v>38</v>
      </c>
      <c r="H985" s="29">
        <v>0</v>
      </c>
      <c r="I985" s="110" t="s">
        <v>1410</v>
      </c>
      <c r="J985" s="105">
        <v>8447204.8506666608</v>
      </c>
      <c r="K985" s="105">
        <v>6762713.8229032299</v>
      </c>
      <c r="L985" s="105">
        <v>6479479.8945161197</v>
      </c>
      <c r="M985" s="105">
        <v>6466574.9220000003</v>
      </c>
      <c r="N985" s="105">
        <v>6455234.4325806499</v>
      </c>
      <c r="O985" s="105">
        <v>6387618.4643333303</v>
      </c>
      <c r="P985" s="105">
        <v>9646639.1938709691</v>
      </c>
      <c r="Q985" s="105">
        <v>9597040.0590322595</v>
      </c>
      <c r="R985" s="105">
        <v>9332392.1957142893</v>
      </c>
      <c r="S985" s="105">
        <v>9066948.9296774194</v>
      </c>
      <c r="T985" s="105">
        <v>8884947.6476666704</v>
      </c>
      <c r="U985" s="105">
        <v>8681597.39903225</v>
      </c>
      <c r="V985" s="105">
        <v>8447204.8506666608</v>
      </c>
      <c r="W985" s="111"/>
      <c r="X985" s="111"/>
      <c r="Y985" s="104"/>
      <c r="Z985" s="104"/>
    </row>
    <row r="986" spans="1:26" ht="12.75" customHeight="1" x14ac:dyDescent="0.3">
      <c r="A986" s="27">
        <v>977</v>
      </c>
      <c r="B986" s="29" t="s">
        <v>751</v>
      </c>
      <c r="C986" s="29" t="s">
        <v>869</v>
      </c>
      <c r="D986" s="29" t="s">
        <v>791</v>
      </c>
      <c r="E986" s="29" t="s">
        <v>1051</v>
      </c>
      <c r="F986" s="71" t="s">
        <v>616</v>
      </c>
      <c r="G986" s="71" t="s">
        <v>75</v>
      </c>
      <c r="H986" s="29">
        <v>0</v>
      </c>
      <c r="I986" s="110" t="s">
        <v>1411</v>
      </c>
      <c r="J986" s="105">
        <v>221132549</v>
      </c>
      <c r="K986" s="105">
        <v>166760107</v>
      </c>
      <c r="L986" s="105">
        <v>217624649.51612899</v>
      </c>
      <c r="M986" s="105">
        <v>221132549</v>
      </c>
      <c r="N986" s="105">
        <v>221132549</v>
      </c>
      <c r="O986" s="105">
        <v>221132549</v>
      </c>
      <c r="P986" s="105">
        <v>221132549</v>
      </c>
      <c r="Q986" s="105">
        <v>221132549</v>
      </c>
      <c r="R986" s="105">
        <v>221132549</v>
      </c>
      <c r="S986" s="105">
        <v>221132549</v>
      </c>
      <c r="T986" s="105">
        <v>221132549</v>
      </c>
      <c r="U986" s="105">
        <v>221132549</v>
      </c>
      <c r="V986" s="105">
        <v>221132549</v>
      </c>
      <c r="W986" s="111"/>
      <c r="X986" s="111"/>
      <c r="Y986" s="104"/>
      <c r="Z986" s="104"/>
    </row>
    <row r="987" spans="1:26" ht="12.75" customHeight="1" x14ac:dyDescent="0.3">
      <c r="A987" s="27">
        <v>978</v>
      </c>
      <c r="B987" s="29" t="s">
        <v>728</v>
      </c>
      <c r="C987" s="29" t="s">
        <v>869</v>
      </c>
      <c r="D987" s="29" t="s">
        <v>791</v>
      </c>
      <c r="E987" s="29" t="s">
        <v>1412</v>
      </c>
      <c r="F987" s="71" t="s">
        <v>617</v>
      </c>
      <c r="G987" s="71" t="s">
        <v>75</v>
      </c>
      <c r="H987" s="29">
        <v>0</v>
      </c>
      <c r="I987" s="110" t="s">
        <v>1413</v>
      </c>
      <c r="J987" s="105">
        <v>3518309.07</v>
      </c>
      <c r="K987" s="105">
        <v>10577883.506129</v>
      </c>
      <c r="L987" s="105">
        <v>3862465.3280645101</v>
      </c>
      <c r="M987" s="105">
        <v>3518309.07</v>
      </c>
      <c r="N987" s="105">
        <v>3518309.07</v>
      </c>
      <c r="O987" s="105">
        <v>3518309.07</v>
      </c>
      <c r="P987" s="105">
        <v>3518309.07</v>
      </c>
      <c r="Q987" s="105">
        <v>3518309.07</v>
      </c>
      <c r="R987" s="105">
        <v>3518309.07</v>
      </c>
      <c r="S987" s="105">
        <v>3518309.07</v>
      </c>
      <c r="T987" s="105">
        <v>3518309.07</v>
      </c>
      <c r="U987" s="105">
        <v>3518309.07</v>
      </c>
      <c r="V987" s="105">
        <v>3518309.07</v>
      </c>
      <c r="W987" s="111"/>
      <c r="X987" s="111"/>
      <c r="Y987" s="104"/>
      <c r="Z987" s="104"/>
    </row>
    <row r="988" spans="1:26" ht="12.75" customHeight="1" x14ac:dyDescent="0.3">
      <c r="A988" s="27">
        <v>979</v>
      </c>
      <c r="B988" s="29" t="s">
        <v>746</v>
      </c>
      <c r="C988" s="29">
        <v>0</v>
      </c>
      <c r="D988" s="29" t="s">
        <v>747</v>
      </c>
      <c r="E988" s="29" t="s">
        <v>1414</v>
      </c>
      <c r="F988" s="71" t="s">
        <v>618</v>
      </c>
      <c r="G988" s="71" t="s">
        <v>46</v>
      </c>
      <c r="H988" s="29">
        <v>0</v>
      </c>
      <c r="I988" s="110">
        <v>0</v>
      </c>
      <c r="J988" s="105">
        <v>38700552.038999997</v>
      </c>
      <c r="K988" s="105">
        <v>40986012.976774201</v>
      </c>
      <c r="L988" s="105">
        <v>42216445.0190323</v>
      </c>
      <c r="M988" s="105">
        <v>43696129.911666699</v>
      </c>
      <c r="N988" s="105">
        <v>43820965.8987097</v>
      </c>
      <c r="O988" s="105">
        <v>39352616.3716667</v>
      </c>
      <c r="P988" s="105">
        <v>40810233.8922581</v>
      </c>
      <c r="Q988" s="105">
        <v>44935973.149032302</v>
      </c>
      <c r="R988" s="105">
        <v>45270027.589285702</v>
      </c>
      <c r="S988" s="105">
        <v>38666899.132903203</v>
      </c>
      <c r="T988" s="105">
        <v>43104273.374666698</v>
      </c>
      <c r="U988" s="105">
        <v>41785749.674193501</v>
      </c>
      <c r="V988" s="105">
        <v>38700552.038999997</v>
      </c>
      <c r="W988" s="111"/>
      <c r="X988" s="111"/>
      <c r="Y988" s="104"/>
      <c r="Z988" s="104"/>
    </row>
    <row r="989" spans="1:26" ht="12.75" customHeight="1" x14ac:dyDescent="0.3">
      <c r="A989" s="27">
        <v>980</v>
      </c>
      <c r="B989" s="29" t="s">
        <v>728</v>
      </c>
      <c r="C989" s="29">
        <v>0</v>
      </c>
      <c r="D989" s="29" t="s">
        <v>747</v>
      </c>
      <c r="E989" s="29" t="s">
        <v>1415</v>
      </c>
      <c r="F989" s="71" t="s">
        <v>619</v>
      </c>
      <c r="G989" s="71" t="s">
        <v>46</v>
      </c>
      <c r="H989" s="29">
        <v>0</v>
      </c>
      <c r="I989" s="110">
        <v>0</v>
      </c>
      <c r="J989" s="105">
        <v>10589969.311666699</v>
      </c>
      <c r="K989" s="105">
        <v>9042873.0777419303</v>
      </c>
      <c r="L989" s="105">
        <v>9145637.3583870996</v>
      </c>
      <c r="M989" s="105">
        <v>9297655.2599999998</v>
      </c>
      <c r="N989" s="105">
        <v>9450031.1245161295</v>
      </c>
      <c r="O989" s="105">
        <v>9575806.5216666609</v>
      </c>
      <c r="P989" s="105">
        <v>9708439.2325806506</v>
      </c>
      <c r="Q989" s="105">
        <v>9807888.7858064603</v>
      </c>
      <c r="R989" s="105">
        <v>10000938.7064286</v>
      </c>
      <c r="S989" s="105">
        <v>10163629.1487097</v>
      </c>
      <c r="T989" s="105">
        <v>10303587.7516667</v>
      </c>
      <c r="U989" s="105">
        <v>10433334.6212903</v>
      </c>
      <c r="V989" s="105">
        <v>10589969.311666699</v>
      </c>
      <c r="W989" s="111"/>
      <c r="X989" s="111"/>
      <c r="Y989" s="104"/>
      <c r="Z989" s="104"/>
    </row>
    <row r="990" spans="1:26" ht="12.75" customHeight="1" x14ac:dyDescent="0.3">
      <c r="A990" s="27">
        <v>981</v>
      </c>
      <c r="B990" s="29" t="s">
        <v>728</v>
      </c>
      <c r="C990" s="29">
        <v>0</v>
      </c>
      <c r="D990" s="29" t="s">
        <v>737</v>
      </c>
      <c r="E990" s="29" t="s">
        <v>1416</v>
      </c>
      <c r="F990" s="71" t="s">
        <v>620</v>
      </c>
      <c r="G990" s="71" t="s">
        <v>36</v>
      </c>
      <c r="H990" s="29">
        <v>0</v>
      </c>
      <c r="I990" s="110">
        <v>0</v>
      </c>
      <c r="J990" s="105">
        <v>-0.43</v>
      </c>
      <c r="K990" s="105">
        <v>0</v>
      </c>
      <c r="L990" s="105">
        <v>0</v>
      </c>
      <c r="M990" s="105">
        <v>0</v>
      </c>
      <c r="N990" s="105">
        <v>0</v>
      </c>
      <c r="O990" s="105">
        <v>0</v>
      </c>
      <c r="P990" s="105">
        <v>0</v>
      </c>
      <c r="Q990" s="105">
        <v>0</v>
      </c>
      <c r="R990" s="105">
        <v>0</v>
      </c>
      <c r="S990" s="105">
        <v>0</v>
      </c>
      <c r="T990" s="105">
        <v>0</v>
      </c>
      <c r="U990" s="105">
        <v>0</v>
      </c>
      <c r="V990" s="105">
        <v>-0.43</v>
      </c>
      <c r="W990" s="111"/>
      <c r="X990" s="111"/>
      <c r="Y990" s="104"/>
      <c r="Z990" s="104"/>
    </row>
    <row r="991" spans="1:26" ht="12.75" customHeight="1" x14ac:dyDescent="0.3">
      <c r="A991" s="27">
        <v>982</v>
      </c>
      <c r="B991" s="29" t="s">
        <v>728</v>
      </c>
      <c r="C991" s="29">
        <v>0</v>
      </c>
      <c r="D991" s="29" t="s">
        <v>749</v>
      </c>
      <c r="E991" s="29" t="s">
        <v>1417</v>
      </c>
      <c r="F991" s="71" t="s">
        <v>621</v>
      </c>
      <c r="G991" s="71" t="s">
        <v>426</v>
      </c>
      <c r="H991" s="29">
        <v>0</v>
      </c>
      <c r="I991" s="110">
        <v>0</v>
      </c>
      <c r="J991" s="105">
        <v>1070532.60566667</v>
      </c>
      <c r="K991" s="105">
        <v>2106323.4516129</v>
      </c>
      <c r="L991" s="105">
        <v>1920342.7096774201</v>
      </c>
      <c r="M991" s="105">
        <v>1922064.4666666701</v>
      </c>
      <c r="N991" s="105">
        <v>1910534.4025806501</v>
      </c>
      <c r="O991" s="105">
        <v>1908869.84333333</v>
      </c>
      <c r="P991" s="105">
        <v>1909359.7303225801</v>
      </c>
      <c r="Q991" s="105">
        <v>1902683.89806452</v>
      </c>
      <c r="R991" s="105">
        <v>1874279.6789285699</v>
      </c>
      <c r="S991" s="105">
        <v>1566063.3051612901</v>
      </c>
      <c r="T991" s="105">
        <v>1357235.6016666701</v>
      </c>
      <c r="U991" s="105">
        <v>1233008.71290323</v>
      </c>
      <c r="V991" s="105">
        <v>1070532.60566667</v>
      </c>
      <c r="W991" s="111"/>
      <c r="X991" s="111"/>
      <c r="Y991" s="104"/>
      <c r="Z991" s="104"/>
    </row>
    <row r="992" spans="1:26" ht="12.75" customHeight="1" x14ac:dyDescent="0.3">
      <c r="A992" s="27">
        <v>983</v>
      </c>
      <c r="B992" s="29" t="s">
        <v>728</v>
      </c>
      <c r="C992" s="29">
        <v>0</v>
      </c>
      <c r="D992" s="29" t="s">
        <v>749</v>
      </c>
      <c r="E992" s="29" t="s">
        <v>1418</v>
      </c>
      <c r="F992" s="71" t="s">
        <v>622</v>
      </c>
      <c r="G992" s="71" t="s">
        <v>378</v>
      </c>
      <c r="H992" s="29">
        <v>0</v>
      </c>
      <c r="I992" s="110">
        <v>0</v>
      </c>
      <c r="J992" s="105">
        <v>27276789.280666701</v>
      </c>
      <c r="K992" s="105">
        <v>8709677.4193548393</v>
      </c>
      <c r="L992" s="105">
        <v>29995282.444838699</v>
      </c>
      <c r="M992" s="105">
        <v>29988405.977666698</v>
      </c>
      <c r="N992" s="105">
        <v>29997991.298709702</v>
      </c>
      <c r="O992" s="105">
        <v>30003388.173333298</v>
      </c>
      <c r="P992" s="105">
        <v>30003441.4374194</v>
      </c>
      <c r="Q992" s="105">
        <v>30008298.211612899</v>
      </c>
      <c r="R992" s="105">
        <v>30001754.761071399</v>
      </c>
      <c r="S992" s="105">
        <v>30007508.632580701</v>
      </c>
      <c r="T992" s="105">
        <v>29997947.8866667</v>
      </c>
      <c r="U992" s="105">
        <v>29774759.7532258</v>
      </c>
      <c r="V992" s="105">
        <v>27276789.280666701</v>
      </c>
      <c r="W992" s="111"/>
      <c r="X992" s="111"/>
      <c r="Y992" s="104"/>
      <c r="Z992" s="104"/>
    </row>
    <row r="993" spans="1:26" ht="12.75" customHeight="1" x14ac:dyDescent="0.3">
      <c r="A993" s="27">
        <v>984</v>
      </c>
      <c r="B993" s="29" t="s">
        <v>728</v>
      </c>
      <c r="C993" s="29">
        <v>0</v>
      </c>
      <c r="D993" s="29" t="s">
        <v>755</v>
      </c>
      <c r="E993" s="29" t="s">
        <v>1419</v>
      </c>
      <c r="F993" s="71" t="s">
        <v>623</v>
      </c>
      <c r="G993" s="71" t="s">
        <v>52</v>
      </c>
      <c r="H993" s="29">
        <v>0</v>
      </c>
      <c r="I993" s="110">
        <v>0</v>
      </c>
      <c r="J993" s="105">
        <v>665719.01800000004</v>
      </c>
      <c r="K993" s="105">
        <v>0</v>
      </c>
      <c r="L993" s="105">
        <v>-10583.0125806452</v>
      </c>
      <c r="M993" s="105">
        <v>-31709.316666666698</v>
      </c>
      <c r="N993" s="105">
        <v>-51195.489677419297</v>
      </c>
      <c r="O993" s="105">
        <v>-69212.895000000004</v>
      </c>
      <c r="P993" s="105">
        <v>55264.904193548398</v>
      </c>
      <c r="Q993" s="105">
        <v>549220.34709677403</v>
      </c>
      <c r="R993" s="105">
        <v>617816.13678571396</v>
      </c>
      <c r="S993" s="105">
        <v>660640.42548387102</v>
      </c>
      <c r="T993" s="105">
        <v>713016.10733333405</v>
      </c>
      <c r="U993" s="105">
        <v>690237.28258064506</v>
      </c>
      <c r="V993" s="105">
        <v>665719.01800000004</v>
      </c>
      <c r="W993" s="111"/>
      <c r="X993" s="111"/>
      <c r="Y993" s="104"/>
      <c r="Z993" s="104"/>
    </row>
    <row r="994" spans="1:26" ht="12.75" customHeight="1" x14ac:dyDescent="0.3">
      <c r="A994" s="27">
        <v>985</v>
      </c>
      <c r="B994" s="29" t="s">
        <v>728</v>
      </c>
      <c r="C994" s="29">
        <v>0</v>
      </c>
      <c r="D994" s="29" t="s">
        <v>794</v>
      </c>
      <c r="E994" s="29" t="s">
        <v>1420</v>
      </c>
      <c r="F994" s="71" t="s">
        <v>624</v>
      </c>
      <c r="G994" s="71" t="s">
        <v>76</v>
      </c>
      <c r="H994" s="29">
        <v>0</v>
      </c>
      <c r="I994" s="110" t="s">
        <v>1133</v>
      </c>
      <c r="J994" s="105">
        <v>0</v>
      </c>
      <c r="K994" s="105">
        <v>0</v>
      </c>
      <c r="L994" s="105">
        <v>0</v>
      </c>
      <c r="M994" s="105">
        <v>0</v>
      </c>
      <c r="N994" s="105">
        <v>0</v>
      </c>
      <c r="O994" s="105">
        <v>0</v>
      </c>
      <c r="P994" s="105">
        <v>0</v>
      </c>
      <c r="Q994" s="105">
        <v>0</v>
      </c>
      <c r="R994" s="105">
        <v>0</v>
      </c>
      <c r="S994" s="105">
        <v>0</v>
      </c>
      <c r="T994" s="105">
        <v>0</v>
      </c>
      <c r="U994" s="105">
        <v>0</v>
      </c>
      <c r="V994" s="105">
        <v>0</v>
      </c>
      <c r="W994" s="111"/>
      <c r="X994" s="111"/>
      <c r="Y994" s="104"/>
      <c r="Z994" s="104"/>
    </row>
    <row r="995" spans="1:26" ht="12.75" customHeight="1" x14ac:dyDescent="0.3">
      <c r="A995" s="27">
        <v>986</v>
      </c>
      <c r="B995" s="29" t="s">
        <v>728</v>
      </c>
      <c r="C995" s="29">
        <v>0</v>
      </c>
      <c r="D995" s="29" t="s">
        <v>794</v>
      </c>
      <c r="E995" s="29" t="s">
        <v>1421</v>
      </c>
      <c r="F995" s="71" t="s">
        <v>625</v>
      </c>
      <c r="G995" s="71" t="s">
        <v>76</v>
      </c>
      <c r="H995" s="29">
        <v>0</v>
      </c>
      <c r="I995" s="110" t="s">
        <v>1133</v>
      </c>
      <c r="J995" s="105">
        <v>0</v>
      </c>
      <c r="K995" s="105">
        <v>0</v>
      </c>
      <c r="L995" s="105">
        <v>0</v>
      </c>
      <c r="M995" s="105">
        <v>0</v>
      </c>
      <c r="N995" s="105">
        <v>0</v>
      </c>
      <c r="O995" s="105">
        <v>0</v>
      </c>
      <c r="P995" s="105">
        <v>0</v>
      </c>
      <c r="Q995" s="105">
        <v>0</v>
      </c>
      <c r="R995" s="105">
        <v>0</v>
      </c>
      <c r="S995" s="105">
        <v>0</v>
      </c>
      <c r="T995" s="105">
        <v>0</v>
      </c>
      <c r="U995" s="105">
        <v>0</v>
      </c>
      <c r="V995" s="105">
        <v>0</v>
      </c>
      <c r="W995" s="111"/>
      <c r="X995" s="111"/>
      <c r="Y995" s="104"/>
      <c r="Z995" s="104"/>
    </row>
    <row r="996" spans="1:26" ht="12.75" customHeight="1" x14ac:dyDescent="0.3">
      <c r="A996" s="27">
        <v>987</v>
      </c>
      <c r="B996" s="29" t="s">
        <v>785</v>
      </c>
      <c r="C996" s="29">
        <v>0</v>
      </c>
      <c r="D996" s="29" t="s">
        <v>1129</v>
      </c>
      <c r="E996" s="29" t="s">
        <v>1422</v>
      </c>
      <c r="F996" s="71" t="s">
        <v>626</v>
      </c>
      <c r="G996" s="71" t="s">
        <v>131</v>
      </c>
      <c r="H996" s="29">
        <v>0</v>
      </c>
      <c r="I996" s="110" t="s">
        <v>1133</v>
      </c>
      <c r="J996" s="105">
        <v>106373.88</v>
      </c>
      <c r="K996" s="105">
        <v>550054.19741935504</v>
      </c>
      <c r="L996" s="105">
        <v>344832.80290322599</v>
      </c>
      <c r="M996" s="105">
        <v>261412.03400000001</v>
      </c>
      <c r="N996" s="105">
        <v>244457.05</v>
      </c>
      <c r="O996" s="105">
        <v>211414.27499999999</v>
      </c>
      <c r="P996" s="105">
        <v>178371.5</v>
      </c>
      <c r="Q996" s="105">
        <v>178371.5</v>
      </c>
      <c r="R996" s="105">
        <v>178371.5</v>
      </c>
      <c r="S996" s="105">
        <v>178371.5</v>
      </c>
      <c r="T996" s="105">
        <v>178371.5</v>
      </c>
      <c r="U996" s="105">
        <v>150501.45354838701</v>
      </c>
      <c r="V996" s="105">
        <v>106373.88</v>
      </c>
      <c r="W996" s="111"/>
      <c r="X996" s="111"/>
      <c r="Y996" s="104"/>
      <c r="Z996" s="104"/>
    </row>
    <row r="997" spans="1:26" ht="12.75" customHeight="1" x14ac:dyDescent="0.3">
      <c r="A997" s="27">
        <v>988</v>
      </c>
      <c r="B997" s="29" t="s">
        <v>785</v>
      </c>
      <c r="C997" s="29">
        <v>0</v>
      </c>
      <c r="D997" s="29" t="s">
        <v>961</v>
      </c>
      <c r="E997" s="29" t="s">
        <v>1422</v>
      </c>
      <c r="F997" s="71" t="s">
        <v>626</v>
      </c>
      <c r="G997" s="71" t="s">
        <v>60</v>
      </c>
      <c r="H997" s="29">
        <v>0</v>
      </c>
      <c r="I997" s="110" t="s">
        <v>1133</v>
      </c>
      <c r="J997" s="105">
        <v>279418</v>
      </c>
      <c r="K997" s="105">
        <v>279418</v>
      </c>
      <c r="L997" s="105">
        <v>279418</v>
      </c>
      <c r="M997" s="105">
        <v>279418</v>
      </c>
      <c r="N997" s="105">
        <v>279418</v>
      </c>
      <c r="O997" s="105">
        <v>279418</v>
      </c>
      <c r="P997" s="105">
        <v>279418</v>
      </c>
      <c r="Q997" s="105">
        <v>279418</v>
      </c>
      <c r="R997" s="105">
        <v>279418</v>
      </c>
      <c r="S997" s="105">
        <v>279418</v>
      </c>
      <c r="T997" s="105">
        <v>279418</v>
      </c>
      <c r="U997" s="105">
        <v>279418</v>
      </c>
      <c r="V997" s="105">
        <v>279418</v>
      </c>
      <c r="W997" s="111"/>
      <c r="X997" s="111"/>
      <c r="Y997" s="104"/>
      <c r="Z997" s="104"/>
    </row>
    <row r="998" spans="1:26" ht="12.75" customHeight="1" x14ac:dyDescent="0.3">
      <c r="A998" s="27">
        <v>989</v>
      </c>
      <c r="B998" s="29" t="s">
        <v>785</v>
      </c>
      <c r="C998" s="29">
        <v>0</v>
      </c>
      <c r="D998" s="29" t="s">
        <v>929</v>
      </c>
      <c r="E998" s="29" t="s">
        <v>1422</v>
      </c>
      <c r="F998" s="71" t="s">
        <v>626</v>
      </c>
      <c r="G998" s="71" t="s">
        <v>147</v>
      </c>
      <c r="H998" s="29">
        <v>0</v>
      </c>
      <c r="I998" s="110" t="s">
        <v>1133</v>
      </c>
      <c r="J998" s="105">
        <v>232697.42</v>
      </c>
      <c r="K998" s="105">
        <v>595032.99</v>
      </c>
      <c r="L998" s="105">
        <v>595032.99</v>
      </c>
      <c r="M998" s="105">
        <v>595032.99</v>
      </c>
      <c r="N998" s="105">
        <v>590657.92354838701</v>
      </c>
      <c r="O998" s="105">
        <v>568342.29566666705</v>
      </c>
      <c r="P998" s="105">
        <v>522408.754193548</v>
      </c>
      <c r="Q998" s="105">
        <v>459275.07903225801</v>
      </c>
      <c r="R998" s="105">
        <v>471988.56</v>
      </c>
      <c r="S998" s="105">
        <v>290931.80838709697</v>
      </c>
      <c r="T998" s="105">
        <v>241295.53833333301</v>
      </c>
      <c r="U998" s="105">
        <v>232697.42</v>
      </c>
      <c r="V998" s="105">
        <v>232697.42</v>
      </c>
      <c r="W998" s="111"/>
      <c r="X998" s="111"/>
      <c r="Y998" s="104"/>
      <c r="Z998" s="104"/>
    </row>
    <row r="999" spans="1:26" ht="12.75" customHeight="1" x14ac:dyDescent="0.3">
      <c r="A999" s="27">
        <v>990</v>
      </c>
      <c r="B999" s="29" t="s">
        <v>785</v>
      </c>
      <c r="C999" s="29">
        <v>0</v>
      </c>
      <c r="D999" s="29" t="s">
        <v>929</v>
      </c>
      <c r="E999" s="29" t="s">
        <v>1422</v>
      </c>
      <c r="F999" s="71" t="s">
        <v>626</v>
      </c>
      <c r="G999" s="71" t="s">
        <v>409</v>
      </c>
      <c r="H999" s="29">
        <v>0</v>
      </c>
      <c r="I999" s="110" t="s">
        <v>1133</v>
      </c>
      <c r="J999" s="105">
        <v>0</v>
      </c>
      <c r="K999" s="105">
        <v>26803.804516128999</v>
      </c>
      <c r="L999" s="105">
        <v>22787.74</v>
      </c>
      <c r="M999" s="105">
        <v>22787.74</v>
      </c>
      <c r="N999" s="105">
        <v>22787.74</v>
      </c>
      <c r="O999" s="105">
        <v>7595.9133333333302</v>
      </c>
      <c r="P999" s="105">
        <v>0</v>
      </c>
      <c r="Q999" s="105">
        <v>0</v>
      </c>
      <c r="R999" s="105">
        <v>0</v>
      </c>
      <c r="S999" s="105">
        <v>0</v>
      </c>
      <c r="T999" s="105">
        <v>0</v>
      </c>
      <c r="U999" s="105">
        <v>0</v>
      </c>
      <c r="V999" s="105">
        <v>0</v>
      </c>
      <c r="W999" s="111"/>
      <c r="X999" s="111"/>
      <c r="Y999" s="104"/>
      <c r="Z999" s="104"/>
    </row>
    <row r="1000" spans="1:26" ht="12.75" customHeight="1" x14ac:dyDescent="0.3">
      <c r="A1000" s="27">
        <v>991</v>
      </c>
      <c r="B1000" s="29" t="s">
        <v>785</v>
      </c>
      <c r="C1000" s="29">
        <v>0</v>
      </c>
      <c r="D1000" s="29" t="s">
        <v>929</v>
      </c>
      <c r="E1000" s="29" t="s">
        <v>1422</v>
      </c>
      <c r="F1000" s="71" t="s">
        <v>626</v>
      </c>
      <c r="G1000" s="71" t="s">
        <v>223</v>
      </c>
      <c r="H1000" s="29">
        <v>0</v>
      </c>
      <c r="I1000" s="110" t="s">
        <v>1133</v>
      </c>
      <c r="J1000" s="105">
        <v>0</v>
      </c>
      <c r="K1000" s="105">
        <v>0</v>
      </c>
      <c r="L1000" s="105">
        <v>0</v>
      </c>
      <c r="M1000" s="105">
        <v>0</v>
      </c>
      <c r="N1000" s="105">
        <v>0</v>
      </c>
      <c r="O1000" s="105">
        <v>0</v>
      </c>
      <c r="P1000" s="105">
        <v>0</v>
      </c>
      <c r="Q1000" s="105">
        <v>0</v>
      </c>
      <c r="R1000" s="105">
        <v>0</v>
      </c>
      <c r="S1000" s="105">
        <v>0</v>
      </c>
      <c r="T1000" s="105">
        <v>0</v>
      </c>
      <c r="U1000" s="105">
        <v>0</v>
      </c>
      <c r="V1000" s="105">
        <v>0</v>
      </c>
      <c r="W1000" s="111"/>
      <c r="X1000" s="111"/>
      <c r="Y1000" s="104"/>
      <c r="Z1000" s="104"/>
    </row>
    <row r="1001" spans="1:26" ht="12.75" customHeight="1" x14ac:dyDescent="0.3">
      <c r="A1001" s="27">
        <v>992</v>
      </c>
      <c r="B1001" s="29" t="s">
        <v>785</v>
      </c>
      <c r="C1001" s="29">
        <v>0</v>
      </c>
      <c r="D1001" s="29" t="s">
        <v>1129</v>
      </c>
      <c r="E1001" s="29" t="s">
        <v>1422</v>
      </c>
      <c r="F1001" s="71" t="s">
        <v>626</v>
      </c>
      <c r="G1001" s="71" t="s">
        <v>61</v>
      </c>
      <c r="H1001" s="29">
        <v>0</v>
      </c>
      <c r="I1001" s="110" t="s">
        <v>1133</v>
      </c>
      <c r="J1001" s="105">
        <v>1251805.6200000001</v>
      </c>
      <c r="K1001" s="105">
        <v>975409.93612903298</v>
      </c>
      <c r="L1001" s="105">
        <v>1009987.00064516</v>
      </c>
      <c r="M1001" s="105">
        <v>1056730.7866666701</v>
      </c>
      <c r="N1001" s="105">
        <v>1095167.7425806499</v>
      </c>
      <c r="O1001" s="105">
        <v>1128363.9533333301</v>
      </c>
      <c r="P1001" s="105">
        <v>1158303.2587096801</v>
      </c>
      <c r="Q1001" s="105">
        <v>1179033.5167741899</v>
      </c>
      <c r="R1001" s="105">
        <v>1199457.20571429</v>
      </c>
      <c r="S1001" s="105">
        <v>1215078.9683870999</v>
      </c>
      <c r="T1001" s="105">
        <v>1228798.02</v>
      </c>
      <c r="U1001" s="105">
        <v>1241982.4845161301</v>
      </c>
      <c r="V1001" s="105">
        <v>1251805.6200000001</v>
      </c>
      <c r="W1001" s="111"/>
      <c r="X1001" s="111"/>
      <c r="Y1001" s="104"/>
      <c r="Z1001" s="104"/>
    </row>
    <row r="1002" spans="1:26" ht="12.75" customHeight="1" x14ac:dyDescent="0.3">
      <c r="A1002" s="27">
        <v>993</v>
      </c>
      <c r="B1002" s="29" t="s">
        <v>785</v>
      </c>
      <c r="C1002" s="29">
        <v>0</v>
      </c>
      <c r="D1002" s="29" t="s">
        <v>755</v>
      </c>
      <c r="E1002" s="29" t="s">
        <v>1422</v>
      </c>
      <c r="F1002" s="71" t="s">
        <v>626</v>
      </c>
      <c r="G1002" s="71" t="s">
        <v>50</v>
      </c>
      <c r="H1002" s="29" t="s">
        <v>627</v>
      </c>
      <c r="I1002" s="110" t="s">
        <v>1133</v>
      </c>
      <c r="J1002" s="105">
        <v>-34.9</v>
      </c>
      <c r="K1002" s="105">
        <v>-11.258064516129</v>
      </c>
      <c r="L1002" s="105">
        <v>-34.9</v>
      </c>
      <c r="M1002" s="105">
        <v>-34.9</v>
      </c>
      <c r="N1002" s="105">
        <v>-34.9</v>
      </c>
      <c r="O1002" s="105">
        <v>-34.9</v>
      </c>
      <c r="P1002" s="105">
        <v>-34.9</v>
      </c>
      <c r="Q1002" s="105">
        <v>-34.9</v>
      </c>
      <c r="R1002" s="105">
        <v>-34.9</v>
      </c>
      <c r="S1002" s="105">
        <v>-34.9</v>
      </c>
      <c r="T1002" s="105">
        <v>-34.9</v>
      </c>
      <c r="U1002" s="105">
        <v>-34.9</v>
      </c>
      <c r="V1002" s="105">
        <v>-34.9</v>
      </c>
      <c r="W1002" s="111"/>
      <c r="X1002" s="111"/>
      <c r="Y1002" s="104"/>
      <c r="Z1002" s="104"/>
    </row>
    <row r="1003" spans="1:26" ht="12.75" customHeight="1" x14ac:dyDescent="0.3">
      <c r="A1003" s="27">
        <v>994</v>
      </c>
      <c r="B1003" s="29" t="s">
        <v>785</v>
      </c>
      <c r="C1003" s="29">
        <v>0</v>
      </c>
      <c r="D1003" s="29" t="s">
        <v>755</v>
      </c>
      <c r="E1003" s="29" t="s">
        <v>1422</v>
      </c>
      <c r="F1003" s="71" t="s">
        <v>626</v>
      </c>
      <c r="G1003" s="71" t="s">
        <v>50</v>
      </c>
      <c r="H1003" s="29">
        <v>0</v>
      </c>
      <c r="I1003" s="110" t="s">
        <v>1133</v>
      </c>
      <c r="J1003" s="105">
        <v>12172857.514666701</v>
      </c>
      <c r="K1003" s="105">
        <v>16438235.933225799</v>
      </c>
      <c r="L1003" s="105">
        <v>15812985.421290301</v>
      </c>
      <c r="M1003" s="105">
        <v>15557620.823333301</v>
      </c>
      <c r="N1003" s="105">
        <v>15539132.532580599</v>
      </c>
      <c r="O1003" s="105">
        <v>15523788.3083333</v>
      </c>
      <c r="P1003" s="105">
        <v>15519003.9916129</v>
      </c>
      <c r="Q1003" s="105">
        <v>15514653.577096799</v>
      </c>
      <c r="R1003" s="105">
        <v>15520004.385</v>
      </c>
      <c r="S1003" s="105">
        <v>15230398.8612903</v>
      </c>
      <c r="T1003" s="105">
        <v>12523771.803333299</v>
      </c>
      <c r="U1003" s="105">
        <v>12048451.352258099</v>
      </c>
      <c r="V1003" s="105">
        <v>12172857.514666701</v>
      </c>
      <c r="W1003" s="111"/>
      <c r="X1003" s="111"/>
      <c r="Y1003" s="104"/>
      <c r="Z1003" s="104"/>
    </row>
    <row r="1004" spans="1:26" ht="12.75" customHeight="1" x14ac:dyDescent="0.3">
      <c r="A1004" s="27">
        <v>995</v>
      </c>
      <c r="B1004" s="29" t="s">
        <v>785</v>
      </c>
      <c r="C1004" s="29">
        <v>0</v>
      </c>
      <c r="D1004" s="29" t="s">
        <v>850</v>
      </c>
      <c r="E1004" s="29" t="s">
        <v>1422</v>
      </c>
      <c r="F1004" s="71" t="s">
        <v>626</v>
      </c>
      <c r="G1004" s="71" t="s">
        <v>114</v>
      </c>
      <c r="H1004" s="29">
        <v>0</v>
      </c>
      <c r="I1004" s="110" t="s">
        <v>1133</v>
      </c>
      <c r="J1004" s="105">
        <v>6121.598</v>
      </c>
      <c r="K1004" s="105">
        <v>0</v>
      </c>
      <c r="L1004" s="105">
        <v>0</v>
      </c>
      <c r="M1004" s="105">
        <v>0</v>
      </c>
      <c r="N1004" s="105">
        <v>0</v>
      </c>
      <c r="O1004" s="105">
        <v>0</v>
      </c>
      <c r="P1004" s="105">
        <v>0</v>
      </c>
      <c r="Q1004" s="105">
        <v>0</v>
      </c>
      <c r="R1004" s="105">
        <v>0</v>
      </c>
      <c r="S1004" s="105">
        <v>0</v>
      </c>
      <c r="T1004" s="105">
        <v>0</v>
      </c>
      <c r="U1004" s="105">
        <v>0</v>
      </c>
      <c r="V1004" s="105">
        <v>6121.598</v>
      </c>
      <c r="W1004" s="111"/>
      <c r="X1004" s="111"/>
      <c r="Y1004" s="104"/>
      <c r="Z1004" s="104"/>
    </row>
    <row r="1005" spans="1:26" ht="12.75" customHeight="1" x14ac:dyDescent="0.3">
      <c r="A1005" s="27">
        <v>996</v>
      </c>
      <c r="B1005" s="29" t="s">
        <v>785</v>
      </c>
      <c r="C1005" s="29">
        <v>0</v>
      </c>
      <c r="D1005" s="29" t="s">
        <v>737</v>
      </c>
      <c r="E1005" s="29" t="s">
        <v>1422</v>
      </c>
      <c r="F1005" s="71" t="s">
        <v>626</v>
      </c>
      <c r="G1005" s="71" t="s">
        <v>31</v>
      </c>
      <c r="H1005" s="29">
        <v>0</v>
      </c>
      <c r="I1005" s="110" t="s">
        <v>1133</v>
      </c>
      <c r="J1005" s="105">
        <v>9265.35</v>
      </c>
      <c r="K1005" s="105">
        <v>9265.35</v>
      </c>
      <c r="L1005" s="105">
        <v>9265.35</v>
      </c>
      <c r="M1005" s="105">
        <v>9265.35</v>
      </c>
      <c r="N1005" s="105">
        <v>9265.35</v>
      </c>
      <c r="O1005" s="105">
        <v>9265.35</v>
      </c>
      <c r="P1005" s="105">
        <v>9265.35</v>
      </c>
      <c r="Q1005" s="105">
        <v>9265.35</v>
      </c>
      <c r="R1005" s="105">
        <v>9265.3500000000095</v>
      </c>
      <c r="S1005" s="105">
        <v>9265.35</v>
      </c>
      <c r="T1005" s="105">
        <v>9265.35</v>
      </c>
      <c r="U1005" s="105">
        <v>9265.35</v>
      </c>
      <c r="V1005" s="105">
        <v>9265.35</v>
      </c>
      <c r="W1005" s="111"/>
      <c r="X1005" s="111"/>
      <c r="Y1005" s="104"/>
      <c r="Z1005" s="104"/>
    </row>
    <row r="1006" spans="1:26" ht="12.75" customHeight="1" x14ac:dyDescent="0.3">
      <c r="A1006" s="27">
        <v>997</v>
      </c>
      <c r="B1006" s="29" t="s">
        <v>785</v>
      </c>
      <c r="C1006" s="29">
        <v>0</v>
      </c>
      <c r="D1006" s="29" t="s">
        <v>737</v>
      </c>
      <c r="E1006" s="29" t="s">
        <v>1422</v>
      </c>
      <c r="F1006" s="71" t="s">
        <v>626</v>
      </c>
      <c r="G1006" s="71" t="s">
        <v>32</v>
      </c>
      <c r="H1006" s="29">
        <v>0</v>
      </c>
      <c r="I1006" s="110" t="s">
        <v>1133</v>
      </c>
      <c r="J1006" s="105">
        <v>0</v>
      </c>
      <c r="K1006" s="105">
        <v>0</v>
      </c>
      <c r="L1006" s="105">
        <v>0</v>
      </c>
      <c r="M1006" s="105">
        <v>0</v>
      </c>
      <c r="N1006" s="105">
        <v>0</v>
      </c>
      <c r="O1006" s="105">
        <v>0</v>
      </c>
      <c r="P1006" s="105">
        <v>0</v>
      </c>
      <c r="Q1006" s="105">
        <v>0</v>
      </c>
      <c r="R1006" s="105">
        <v>0</v>
      </c>
      <c r="S1006" s="105">
        <v>0</v>
      </c>
      <c r="T1006" s="105">
        <v>0</v>
      </c>
      <c r="U1006" s="105">
        <v>0</v>
      </c>
      <c r="V1006" s="105">
        <v>0</v>
      </c>
      <c r="W1006" s="111"/>
      <c r="X1006" s="111"/>
      <c r="Y1006" s="104"/>
      <c r="Z1006" s="104"/>
    </row>
    <row r="1007" spans="1:26" ht="12.75" customHeight="1" x14ac:dyDescent="0.3">
      <c r="A1007" s="27">
        <v>998</v>
      </c>
      <c r="B1007" s="29" t="s">
        <v>785</v>
      </c>
      <c r="C1007" s="29">
        <v>0</v>
      </c>
      <c r="D1007" s="29" t="s">
        <v>737</v>
      </c>
      <c r="E1007" s="29" t="s">
        <v>1422</v>
      </c>
      <c r="F1007" s="71" t="s">
        <v>626</v>
      </c>
      <c r="G1007" s="71" t="s">
        <v>628</v>
      </c>
      <c r="H1007" s="29">
        <v>0</v>
      </c>
      <c r="I1007" s="110" t="s">
        <v>1133</v>
      </c>
      <c r="J1007" s="105">
        <v>0</v>
      </c>
      <c r="K1007" s="105">
        <v>0</v>
      </c>
      <c r="L1007" s="105">
        <v>0</v>
      </c>
      <c r="M1007" s="105">
        <v>0</v>
      </c>
      <c r="N1007" s="105">
        <v>0</v>
      </c>
      <c r="O1007" s="105">
        <v>0</v>
      </c>
      <c r="P1007" s="105">
        <v>0</v>
      </c>
      <c r="Q1007" s="105">
        <v>0</v>
      </c>
      <c r="R1007" s="105">
        <v>0</v>
      </c>
      <c r="S1007" s="105">
        <v>0</v>
      </c>
      <c r="T1007" s="105">
        <v>0</v>
      </c>
      <c r="U1007" s="105">
        <v>0</v>
      </c>
      <c r="V1007" s="105">
        <v>0</v>
      </c>
      <c r="W1007" s="111"/>
      <c r="X1007" s="111"/>
      <c r="Y1007" s="104"/>
      <c r="Z1007" s="104"/>
    </row>
    <row r="1008" spans="1:26" ht="12.75" customHeight="1" x14ac:dyDescent="0.3">
      <c r="A1008" s="27">
        <v>999</v>
      </c>
      <c r="B1008" s="29" t="s">
        <v>785</v>
      </c>
      <c r="C1008" s="29">
        <v>0</v>
      </c>
      <c r="D1008" s="29" t="s">
        <v>737</v>
      </c>
      <c r="E1008" s="29" t="s">
        <v>1422</v>
      </c>
      <c r="F1008" s="71" t="s">
        <v>626</v>
      </c>
      <c r="G1008" s="71" t="s">
        <v>33</v>
      </c>
      <c r="H1008" s="29">
        <v>0</v>
      </c>
      <c r="I1008" s="110" t="s">
        <v>1133</v>
      </c>
      <c r="J1008" s="105">
        <v>0</v>
      </c>
      <c r="K1008" s="105">
        <v>0</v>
      </c>
      <c r="L1008" s="105">
        <v>0</v>
      </c>
      <c r="M1008" s="105">
        <v>0</v>
      </c>
      <c r="N1008" s="105">
        <v>0</v>
      </c>
      <c r="O1008" s="105">
        <v>0</v>
      </c>
      <c r="P1008" s="105">
        <v>0</v>
      </c>
      <c r="Q1008" s="105">
        <v>0</v>
      </c>
      <c r="R1008" s="105">
        <v>0</v>
      </c>
      <c r="S1008" s="105">
        <v>0</v>
      </c>
      <c r="T1008" s="105">
        <v>0</v>
      </c>
      <c r="U1008" s="105">
        <v>0</v>
      </c>
      <c r="V1008" s="105">
        <v>0</v>
      </c>
      <c r="W1008" s="111"/>
      <c r="X1008" s="111"/>
      <c r="Y1008" s="104"/>
      <c r="Z1008" s="104"/>
    </row>
    <row r="1009" spans="1:26" ht="12.75" customHeight="1" x14ac:dyDescent="0.3">
      <c r="A1009" s="27">
        <v>1000</v>
      </c>
      <c r="B1009" s="29" t="s">
        <v>785</v>
      </c>
      <c r="C1009" s="29">
        <v>0</v>
      </c>
      <c r="D1009" s="29" t="s">
        <v>737</v>
      </c>
      <c r="E1009" s="29" t="s">
        <v>1422</v>
      </c>
      <c r="F1009" s="71" t="s">
        <v>626</v>
      </c>
      <c r="G1009" s="71" t="s">
        <v>34</v>
      </c>
      <c r="H1009" s="29">
        <v>0</v>
      </c>
      <c r="I1009" s="110" t="s">
        <v>1133</v>
      </c>
      <c r="J1009" s="105">
        <v>369.54</v>
      </c>
      <c r="K1009" s="105">
        <v>369.54</v>
      </c>
      <c r="L1009" s="105">
        <v>369.54</v>
      </c>
      <c r="M1009" s="105">
        <v>369.54</v>
      </c>
      <c r="N1009" s="105">
        <v>369.54</v>
      </c>
      <c r="O1009" s="105">
        <v>369.54</v>
      </c>
      <c r="P1009" s="105">
        <v>369.54</v>
      </c>
      <c r="Q1009" s="105">
        <v>369.54</v>
      </c>
      <c r="R1009" s="105">
        <v>369.54</v>
      </c>
      <c r="S1009" s="105">
        <v>369.54</v>
      </c>
      <c r="T1009" s="105">
        <v>369.54</v>
      </c>
      <c r="U1009" s="105">
        <v>369.54</v>
      </c>
      <c r="V1009" s="105">
        <v>369.54</v>
      </c>
      <c r="W1009" s="111"/>
      <c r="X1009" s="111"/>
      <c r="Y1009" s="104"/>
      <c r="Z1009" s="104"/>
    </row>
    <row r="1010" spans="1:26" ht="12.75" customHeight="1" x14ac:dyDescent="0.3">
      <c r="A1010" s="27">
        <v>1001</v>
      </c>
      <c r="B1010" s="29" t="s">
        <v>785</v>
      </c>
      <c r="C1010" s="29">
        <v>0</v>
      </c>
      <c r="D1010" s="29" t="s">
        <v>737</v>
      </c>
      <c r="E1010" s="29" t="s">
        <v>1422</v>
      </c>
      <c r="F1010" s="71" t="s">
        <v>626</v>
      </c>
      <c r="G1010" s="71" t="s">
        <v>35</v>
      </c>
      <c r="H1010" s="29">
        <v>0</v>
      </c>
      <c r="I1010" s="110" t="s">
        <v>1133</v>
      </c>
      <c r="J1010" s="105">
        <v>0</v>
      </c>
      <c r="K1010" s="105">
        <v>0</v>
      </c>
      <c r="L1010" s="105">
        <v>0</v>
      </c>
      <c r="M1010" s="105">
        <v>0</v>
      </c>
      <c r="N1010" s="105">
        <v>0</v>
      </c>
      <c r="O1010" s="105">
        <v>0</v>
      </c>
      <c r="P1010" s="105">
        <v>0</v>
      </c>
      <c r="Q1010" s="105">
        <v>0</v>
      </c>
      <c r="R1010" s="105">
        <v>0</v>
      </c>
      <c r="S1010" s="105">
        <v>0</v>
      </c>
      <c r="T1010" s="105">
        <v>0</v>
      </c>
      <c r="U1010" s="105">
        <v>0</v>
      </c>
      <c r="V1010" s="105">
        <v>0</v>
      </c>
      <c r="W1010" s="111"/>
      <c r="X1010" s="111"/>
      <c r="Y1010" s="104"/>
      <c r="Z1010" s="104"/>
    </row>
    <row r="1011" spans="1:26" ht="12.75" customHeight="1" x14ac:dyDescent="0.3">
      <c r="A1011" s="27">
        <v>1002</v>
      </c>
      <c r="B1011" s="29" t="s">
        <v>785</v>
      </c>
      <c r="C1011" s="29">
        <v>0</v>
      </c>
      <c r="D1011" s="29" t="s">
        <v>737</v>
      </c>
      <c r="E1011" s="29" t="s">
        <v>1422</v>
      </c>
      <c r="F1011" s="71" t="s">
        <v>626</v>
      </c>
      <c r="G1011" s="71" t="s">
        <v>105</v>
      </c>
      <c r="H1011" s="29">
        <v>0</v>
      </c>
      <c r="I1011" s="110" t="s">
        <v>1133</v>
      </c>
      <c r="J1011" s="105">
        <v>5586493.7599999998</v>
      </c>
      <c r="K1011" s="105">
        <v>5658362.6070967801</v>
      </c>
      <c r="L1011" s="105">
        <v>5652953.4690322597</v>
      </c>
      <c r="M1011" s="105">
        <v>5631509.75833333</v>
      </c>
      <c r="N1011" s="105">
        <v>5605659.2616128996</v>
      </c>
      <c r="O1011" s="105">
        <v>5576493.9606666705</v>
      </c>
      <c r="P1011" s="105">
        <v>5553639.5267741904</v>
      </c>
      <c r="Q1011" s="105">
        <v>5576302.0974193504</v>
      </c>
      <c r="R1011" s="105">
        <v>5586487.0149999997</v>
      </c>
      <c r="S1011" s="105">
        <v>5586487.2325806404</v>
      </c>
      <c r="T1011" s="105">
        <v>5586493.7599999998</v>
      </c>
      <c r="U1011" s="105">
        <v>5586493.7599999998</v>
      </c>
      <c r="V1011" s="105">
        <v>5586493.7599999998</v>
      </c>
      <c r="W1011" s="111"/>
      <c r="X1011" s="111"/>
      <c r="Y1011" s="104"/>
      <c r="Z1011" s="104"/>
    </row>
    <row r="1012" spans="1:26" ht="12.75" customHeight="1" x14ac:dyDescent="0.3">
      <c r="A1012" s="27">
        <v>1003</v>
      </c>
      <c r="B1012" s="29" t="s">
        <v>785</v>
      </c>
      <c r="C1012" s="29">
        <v>0</v>
      </c>
      <c r="D1012" s="29" t="s">
        <v>737</v>
      </c>
      <c r="E1012" s="29" t="s">
        <v>1422</v>
      </c>
      <c r="F1012" s="71" t="s">
        <v>626</v>
      </c>
      <c r="G1012" s="71" t="s">
        <v>36</v>
      </c>
      <c r="H1012" s="29">
        <v>0</v>
      </c>
      <c r="I1012" s="110" t="s">
        <v>1133</v>
      </c>
      <c r="J1012" s="105">
        <v>-13787283.09</v>
      </c>
      <c r="K1012" s="105">
        <v>73583.402903225797</v>
      </c>
      <c r="L1012" s="105">
        <v>73656.883548387093</v>
      </c>
      <c r="M1012" s="105">
        <v>73728.39</v>
      </c>
      <c r="N1012" s="105">
        <v>73728.39</v>
      </c>
      <c r="O1012" s="105">
        <v>-12129972.7806667</v>
      </c>
      <c r="P1012" s="105">
        <v>-12587369.34</v>
      </c>
      <c r="Q1012" s="105">
        <v>-12587369.34</v>
      </c>
      <c r="R1012" s="105">
        <v>-12587369.34</v>
      </c>
      <c r="S1012" s="105">
        <v>-12587369.34</v>
      </c>
      <c r="T1012" s="105">
        <v>-12587369.34</v>
      </c>
      <c r="U1012" s="105">
        <v>-13438921.0335484</v>
      </c>
      <c r="V1012" s="105">
        <v>-13787283.09</v>
      </c>
      <c r="W1012" s="111"/>
      <c r="X1012" s="111"/>
      <c r="Y1012" s="104"/>
      <c r="Z1012" s="104"/>
    </row>
    <row r="1013" spans="1:26" ht="12.75" customHeight="1" x14ac:dyDescent="0.3">
      <c r="A1013" s="27">
        <v>1004</v>
      </c>
      <c r="B1013" s="29" t="s">
        <v>785</v>
      </c>
      <c r="C1013" s="29">
        <v>0</v>
      </c>
      <c r="D1013" s="29" t="s">
        <v>737</v>
      </c>
      <c r="E1013" s="29" t="s">
        <v>1422</v>
      </c>
      <c r="F1013" s="71" t="s">
        <v>626</v>
      </c>
      <c r="G1013" s="71" t="s">
        <v>122</v>
      </c>
      <c r="H1013" s="29">
        <v>0</v>
      </c>
      <c r="I1013" s="110" t="s">
        <v>1133</v>
      </c>
      <c r="J1013" s="105">
        <v>8200000</v>
      </c>
      <c r="K1013" s="105">
        <v>8200000</v>
      </c>
      <c r="L1013" s="105">
        <v>8200000</v>
      </c>
      <c r="M1013" s="105">
        <v>8200000</v>
      </c>
      <c r="N1013" s="105">
        <v>8200000</v>
      </c>
      <c r="O1013" s="105">
        <v>8200000</v>
      </c>
      <c r="P1013" s="105">
        <v>8200000</v>
      </c>
      <c r="Q1013" s="105">
        <v>8200000</v>
      </c>
      <c r="R1013" s="105">
        <v>8200000</v>
      </c>
      <c r="S1013" s="105">
        <v>8200000</v>
      </c>
      <c r="T1013" s="105">
        <v>8200000</v>
      </c>
      <c r="U1013" s="105">
        <v>8200000</v>
      </c>
      <c r="V1013" s="105">
        <v>8200000</v>
      </c>
      <c r="W1013" s="111"/>
      <c r="X1013" s="111"/>
      <c r="Y1013" s="104"/>
      <c r="Z1013" s="104"/>
    </row>
    <row r="1014" spans="1:26" ht="12.75" customHeight="1" x14ac:dyDescent="0.3">
      <c r="A1014" s="27">
        <v>1005</v>
      </c>
      <c r="B1014" s="29" t="s">
        <v>785</v>
      </c>
      <c r="C1014" s="29">
        <v>0</v>
      </c>
      <c r="D1014" s="29" t="s">
        <v>737</v>
      </c>
      <c r="E1014" s="29" t="s">
        <v>1422</v>
      </c>
      <c r="F1014" s="71" t="s">
        <v>626</v>
      </c>
      <c r="G1014" s="71" t="s">
        <v>162</v>
      </c>
      <c r="H1014" s="29">
        <v>0</v>
      </c>
      <c r="I1014" s="110" t="s">
        <v>1133</v>
      </c>
      <c r="J1014" s="105">
        <v>-5770</v>
      </c>
      <c r="K1014" s="105">
        <v>324440.15999999997</v>
      </c>
      <c r="L1014" s="105">
        <v>267638.76032258099</v>
      </c>
      <c r="M1014" s="105">
        <v>16459.999333333399</v>
      </c>
      <c r="N1014" s="105">
        <v>408.9</v>
      </c>
      <c r="O1014" s="105">
        <v>408.9</v>
      </c>
      <c r="P1014" s="105">
        <v>408.9</v>
      </c>
      <c r="Q1014" s="105">
        <v>-986.33548387096801</v>
      </c>
      <c r="R1014" s="105">
        <v>-5770</v>
      </c>
      <c r="S1014" s="105">
        <v>-5770</v>
      </c>
      <c r="T1014" s="105">
        <v>-5770</v>
      </c>
      <c r="U1014" s="105">
        <v>-5770</v>
      </c>
      <c r="V1014" s="105">
        <v>-5770</v>
      </c>
      <c r="W1014" s="111"/>
      <c r="X1014" s="111"/>
      <c r="Y1014" s="104"/>
      <c r="Z1014" s="104"/>
    </row>
    <row r="1015" spans="1:26" ht="12.75" customHeight="1" x14ac:dyDescent="0.3">
      <c r="A1015" s="27">
        <v>1006</v>
      </c>
      <c r="B1015" s="29" t="s">
        <v>785</v>
      </c>
      <c r="C1015" s="29">
        <v>0</v>
      </c>
      <c r="D1015" s="29" t="s">
        <v>737</v>
      </c>
      <c r="E1015" s="29" t="s">
        <v>1422</v>
      </c>
      <c r="F1015" s="71" t="s">
        <v>626</v>
      </c>
      <c r="G1015" s="71" t="s">
        <v>117</v>
      </c>
      <c r="H1015" s="29">
        <v>0</v>
      </c>
      <c r="I1015" s="110" t="s">
        <v>1133</v>
      </c>
      <c r="J1015" s="105">
        <v>0</v>
      </c>
      <c r="K1015" s="105">
        <v>0</v>
      </c>
      <c r="L1015" s="105">
        <v>0</v>
      </c>
      <c r="M1015" s="105">
        <v>0</v>
      </c>
      <c r="N1015" s="105">
        <v>0</v>
      </c>
      <c r="O1015" s="105">
        <v>0</v>
      </c>
      <c r="P1015" s="105">
        <v>0</v>
      </c>
      <c r="Q1015" s="105">
        <v>0</v>
      </c>
      <c r="R1015" s="105">
        <v>0</v>
      </c>
      <c r="S1015" s="105">
        <v>0</v>
      </c>
      <c r="T1015" s="105">
        <v>0</v>
      </c>
      <c r="U1015" s="105">
        <v>0</v>
      </c>
      <c r="V1015" s="105">
        <v>0</v>
      </c>
      <c r="W1015" s="111"/>
      <c r="X1015" s="111"/>
      <c r="Y1015" s="104"/>
      <c r="Z1015" s="104"/>
    </row>
    <row r="1016" spans="1:26" ht="12.75" customHeight="1" x14ac:dyDescent="0.3">
      <c r="A1016" s="27">
        <v>1007</v>
      </c>
      <c r="B1016" s="29" t="s">
        <v>785</v>
      </c>
      <c r="C1016" s="29">
        <v>0</v>
      </c>
      <c r="D1016" s="29" t="s">
        <v>732</v>
      </c>
      <c r="E1016" s="29" t="s">
        <v>1422</v>
      </c>
      <c r="F1016" s="71" t="s">
        <v>626</v>
      </c>
      <c r="G1016" s="71" t="s">
        <v>42</v>
      </c>
      <c r="H1016" s="29" t="s">
        <v>84</v>
      </c>
      <c r="I1016" s="110" t="s">
        <v>1133</v>
      </c>
      <c r="J1016" s="105">
        <v>0</v>
      </c>
      <c r="K1016" s="105">
        <v>0</v>
      </c>
      <c r="L1016" s="105">
        <v>0</v>
      </c>
      <c r="M1016" s="105">
        <v>0</v>
      </c>
      <c r="N1016" s="105">
        <v>0</v>
      </c>
      <c r="O1016" s="105">
        <v>0</v>
      </c>
      <c r="P1016" s="105">
        <v>0</v>
      </c>
      <c r="Q1016" s="105">
        <v>0</v>
      </c>
      <c r="R1016" s="105">
        <v>0</v>
      </c>
      <c r="S1016" s="105">
        <v>0</v>
      </c>
      <c r="T1016" s="105">
        <v>0</v>
      </c>
      <c r="U1016" s="105">
        <v>0</v>
      </c>
      <c r="V1016" s="105">
        <v>0</v>
      </c>
      <c r="W1016" s="111"/>
      <c r="X1016" s="111"/>
      <c r="Y1016" s="104"/>
      <c r="Z1016" s="104"/>
    </row>
    <row r="1017" spans="1:26" ht="12.75" customHeight="1" x14ac:dyDescent="0.3">
      <c r="A1017" s="27">
        <v>1008</v>
      </c>
      <c r="B1017" s="29" t="s">
        <v>785</v>
      </c>
      <c r="C1017" s="29">
        <v>0</v>
      </c>
      <c r="D1017" s="29" t="s">
        <v>732</v>
      </c>
      <c r="E1017" s="29" t="s">
        <v>1422</v>
      </c>
      <c r="F1017" s="71" t="s">
        <v>626</v>
      </c>
      <c r="G1017" s="71" t="s">
        <v>42</v>
      </c>
      <c r="H1017" s="29" t="s">
        <v>26</v>
      </c>
      <c r="I1017" s="110" t="s">
        <v>1133</v>
      </c>
      <c r="J1017" s="105">
        <v>0</v>
      </c>
      <c r="K1017" s="105">
        <v>0</v>
      </c>
      <c r="L1017" s="105">
        <v>0</v>
      </c>
      <c r="M1017" s="105">
        <v>0</v>
      </c>
      <c r="N1017" s="105">
        <v>0</v>
      </c>
      <c r="O1017" s="105">
        <v>0</v>
      </c>
      <c r="P1017" s="105">
        <v>0</v>
      </c>
      <c r="Q1017" s="105">
        <v>0</v>
      </c>
      <c r="R1017" s="105">
        <v>0</v>
      </c>
      <c r="S1017" s="105">
        <v>0</v>
      </c>
      <c r="T1017" s="105">
        <v>0</v>
      </c>
      <c r="U1017" s="105">
        <v>0</v>
      </c>
      <c r="V1017" s="105">
        <v>0</v>
      </c>
      <c r="W1017" s="111"/>
      <c r="X1017" s="111"/>
      <c r="Y1017" s="104"/>
      <c r="Z1017" s="104"/>
    </row>
    <row r="1018" spans="1:26" ht="12.75" customHeight="1" x14ac:dyDescent="0.3">
      <c r="A1018" s="27">
        <v>1009</v>
      </c>
      <c r="B1018" s="29" t="s">
        <v>785</v>
      </c>
      <c r="C1018" s="29">
        <v>0</v>
      </c>
      <c r="D1018" s="29" t="s">
        <v>732</v>
      </c>
      <c r="E1018" s="29" t="s">
        <v>1422</v>
      </c>
      <c r="F1018" s="71" t="s">
        <v>626</v>
      </c>
      <c r="G1018" s="71" t="s">
        <v>25</v>
      </c>
      <c r="H1018" s="29" t="s">
        <v>84</v>
      </c>
      <c r="I1018" s="110" t="s">
        <v>1133</v>
      </c>
      <c r="J1018" s="105">
        <v>28370215.344999999</v>
      </c>
      <c r="K1018" s="105">
        <v>24252590.260000002</v>
      </c>
      <c r="L1018" s="105">
        <v>20549978.939032301</v>
      </c>
      <c r="M1018" s="105">
        <v>15698552.661666701</v>
      </c>
      <c r="N1018" s="105">
        <v>13777104.7767742</v>
      </c>
      <c r="O1018" s="105">
        <v>8259235.78766667</v>
      </c>
      <c r="P1018" s="105">
        <v>4788264.7935483903</v>
      </c>
      <c r="Q1018" s="105">
        <v>1273401.05193548</v>
      </c>
      <c r="R1018" s="105">
        <v>68253.123928571396</v>
      </c>
      <c r="S1018" s="105">
        <v>20114.625806451601</v>
      </c>
      <c r="T1018" s="105">
        <v>13763.964333333301</v>
      </c>
      <c r="U1018" s="105">
        <v>14861.7812903226</v>
      </c>
      <c r="V1018" s="105">
        <v>28370215.344999999</v>
      </c>
      <c r="W1018" s="111"/>
      <c r="X1018" s="111"/>
      <c r="Y1018" s="104"/>
      <c r="Z1018" s="104"/>
    </row>
    <row r="1019" spans="1:26" ht="12.75" customHeight="1" x14ac:dyDescent="0.3">
      <c r="A1019" s="27">
        <v>1010</v>
      </c>
      <c r="B1019" s="29" t="s">
        <v>785</v>
      </c>
      <c r="C1019" s="29">
        <v>0</v>
      </c>
      <c r="D1019" s="29" t="s">
        <v>732</v>
      </c>
      <c r="E1019" s="29" t="s">
        <v>1422</v>
      </c>
      <c r="F1019" s="71" t="s">
        <v>626</v>
      </c>
      <c r="G1019" s="71" t="s">
        <v>25</v>
      </c>
      <c r="H1019" s="29" t="s">
        <v>26</v>
      </c>
      <c r="I1019" s="110" t="s">
        <v>1133</v>
      </c>
      <c r="J1019" s="105">
        <v>-28353142.645</v>
      </c>
      <c r="K1019" s="105">
        <v>-37590.624516128999</v>
      </c>
      <c r="L1019" s="105">
        <v>0</v>
      </c>
      <c r="M1019" s="105">
        <v>0</v>
      </c>
      <c r="N1019" s="105">
        <v>0</v>
      </c>
      <c r="O1019" s="105">
        <v>0</v>
      </c>
      <c r="P1019" s="105">
        <v>0</v>
      </c>
      <c r="Q1019" s="105">
        <v>0</v>
      </c>
      <c r="R1019" s="105">
        <v>0</v>
      </c>
      <c r="S1019" s="105">
        <v>0</v>
      </c>
      <c r="T1019" s="105">
        <v>0</v>
      </c>
      <c r="U1019" s="105">
        <v>0</v>
      </c>
      <c r="V1019" s="105">
        <v>-28353142.645</v>
      </c>
      <c r="W1019" s="111"/>
      <c r="X1019" s="111"/>
      <c r="Y1019" s="104"/>
      <c r="Z1019" s="104"/>
    </row>
    <row r="1020" spans="1:26" ht="12.75" customHeight="1" x14ac:dyDescent="0.3">
      <c r="A1020" s="27">
        <v>1011</v>
      </c>
      <c r="B1020" s="29" t="s">
        <v>728</v>
      </c>
      <c r="C1020" s="29">
        <v>0</v>
      </c>
      <c r="D1020" s="29" t="s">
        <v>961</v>
      </c>
      <c r="E1020" s="29" t="s">
        <v>1423</v>
      </c>
      <c r="F1020" s="71" t="s">
        <v>629</v>
      </c>
      <c r="G1020" s="71" t="s">
        <v>60</v>
      </c>
      <c r="H1020" s="29">
        <v>0</v>
      </c>
      <c r="I1020" s="110">
        <v>0</v>
      </c>
      <c r="J1020" s="105">
        <v>1453318.8933333301</v>
      </c>
      <c r="K1020" s="105">
        <v>430748.532580645</v>
      </c>
      <c r="L1020" s="105">
        <v>538234.02451612998</v>
      </c>
      <c r="M1020" s="105">
        <v>1442326.1933333301</v>
      </c>
      <c r="N1020" s="105">
        <v>1442893.99225807</v>
      </c>
      <c r="O1020" s="105">
        <v>1443984.96</v>
      </c>
      <c r="P1020" s="105">
        <v>1445075.4761290301</v>
      </c>
      <c r="Q1020" s="105">
        <v>1446387.99225807</v>
      </c>
      <c r="R1020" s="105">
        <v>1447843.1028571399</v>
      </c>
      <c r="S1020" s="105">
        <v>1449285.8954838701</v>
      </c>
      <c r="T1020" s="105">
        <v>1450710.86</v>
      </c>
      <c r="U1020" s="105">
        <v>1452172.2503225801</v>
      </c>
      <c r="V1020" s="105">
        <v>1453318.8933333301</v>
      </c>
      <c r="W1020" s="111"/>
      <c r="X1020" s="111"/>
      <c r="Y1020" s="104"/>
      <c r="Z1020" s="104"/>
    </row>
    <row r="1021" spans="1:26" ht="12.75" customHeight="1" x14ac:dyDescent="0.3">
      <c r="A1021" s="27">
        <v>1012</v>
      </c>
      <c r="B1021" s="29" t="s">
        <v>728</v>
      </c>
      <c r="C1021" s="29">
        <v>0</v>
      </c>
      <c r="D1021" s="29" t="s">
        <v>794</v>
      </c>
      <c r="E1021" s="29" t="s">
        <v>1424</v>
      </c>
      <c r="F1021" s="71" t="s">
        <v>630</v>
      </c>
      <c r="G1021" s="71" t="s">
        <v>76</v>
      </c>
      <c r="H1021" s="29">
        <v>0</v>
      </c>
      <c r="I1021" s="110">
        <v>0</v>
      </c>
      <c r="J1021" s="105">
        <v>0</v>
      </c>
      <c r="K1021" s="105">
        <v>0</v>
      </c>
      <c r="L1021" s="105">
        <v>0</v>
      </c>
      <c r="M1021" s="105">
        <v>0</v>
      </c>
      <c r="N1021" s="105">
        <v>0</v>
      </c>
      <c r="O1021" s="105">
        <v>0</v>
      </c>
      <c r="P1021" s="105">
        <v>0</v>
      </c>
      <c r="Q1021" s="105">
        <v>0</v>
      </c>
      <c r="R1021" s="105">
        <v>0</v>
      </c>
      <c r="S1021" s="105">
        <v>0</v>
      </c>
      <c r="T1021" s="105">
        <v>0</v>
      </c>
      <c r="U1021" s="105">
        <v>0</v>
      </c>
      <c r="V1021" s="105">
        <v>0</v>
      </c>
      <c r="W1021" s="111"/>
      <c r="X1021" s="111"/>
      <c r="Y1021" s="104"/>
      <c r="Z1021" s="104"/>
    </row>
    <row r="1022" spans="1:26" ht="12.75" customHeight="1" x14ac:dyDescent="0.3">
      <c r="A1022" s="27">
        <v>1013</v>
      </c>
      <c r="B1022" s="29" t="s">
        <v>785</v>
      </c>
      <c r="C1022" s="29">
        <v>0</v>
      </c>
      <c r="D1022" s="29" t="s">
        <v>1129</v>
      </c>
      <c r="E1022" s="29" t="s">
        <v>1425</v>
      </c>
      <c r="F1022" s="71" t="s">
        <v>631</v>
      </c>
      <c r="G1022" s="71" t="s">
        <v>61</v>
      </c>
      <c r="H1022" s="29">
        <v>0</v>
      </c>
      <c r="I1022" s="110">
        <v>0</v>
      </c>
      <c r="J1022" s="105">
        <v>0</v>
      </c>
      <c r="K1022" s="105">
        <v>0</v>
      </c>
      <c r="L1022" s="105">
        <v>0</v>
      </c>
      <c r="M1022" s="105">
        <v>0</v>
      </c>
      <c r="N1022" s="105">
        <v>0</v>
      </c>
      <c r="O1022" s="105">
        <v>0</v>
      </c>
      <c r="P1022" s="105">
        <v>0</v>
      </c>
      <c r="Q1022" s="105">
        <v>0</v>
      </c>
      <c r="R1022" s="105">
        <v>0</v>
      </c>
      <c r="S1022" s="105">
        <v>0</v>
      </c>
      <c r="T1022" s="105">
        <v>0</v>
      </c>
      <c r="U1022" s="105">
        <v>0</v>
      </c>
      <c r="V1022" s="105">
        <v>0</v>
      </c>
      <c r="W1022" s="111"/>
      <c r="X1022" s="111"/>
      <c r="Y1022" s="104"/>
      <c r="Z1022" s="104"/>
    </row>
    <row r="1023" spans="1:26" ht="12.75" customHeight="1" x14ac:dyDescent="0.3">
      <c r="A1023" s="27">
        <v>1014</v>
      </c>
      <c r="B1023" s="29" t="s">
        <v>785</v>
      </c>
      <c r="C1023" s="29">
        <v>0</v>
      </c>
      <c r="D1023" s="29" t="s">
        <v>734</v>
      </c>
      <c r="E1023" s="29" t="s">
        <v>1426</v>
      </c>
      <c r="F1023" s="71" t="s">
        <v>632</v>
      </c>
      <c r="G1023" s="71" t="s">
        <v>38</v>
      </c>
      <c r="H1023" s="29">
        <v>0</v>
      </c>
      <c r="I1023" s="110">
        <v>0</v>
      </c>
      <c r="J1023" s="105">
        <v>2562997.4913333301</v>
      </c>
      <c r="K1023" s="105">
        <v>6141420.6987096798</v>
      </c>
      <c r="L1023" s="105">
        <v>5634518.0322580598</v>
      </c>
      <c r="M1023" s="105">
        <v>5548190.2273333296</v>
      </c>
      <c r="N1023" s="105">
        <v>5466060.7083871001</v>
      </c>
      <c r="O1023" s="105">
        <v>4520133.4626666699</v>
      </c>
      <c r="P1023" s="105">
        <v>4210714.6251612902</v>
      </c>
      <c r="Q1023" s="105">
        <v>4169040.40741935</v>
      </c>
      <c r="R1023" s="105">
        <v>3796396.7178571401</v>
      </c>
      <c r="S1023" s="105">
        <v>3337776.7312903199</v>
      </c>
      <c r="T1023" s="105">
        <v>3017808.406</v>
      </c>
      <c r="U1023" s="105">
        <v>2607227.2825806402</v>
      </c>
      <c r="V1023" s="105">
        <v>2562997.4913333301</v>
      </c>
      <c r="W1023" s="111"/>
      <c r="X1023" s="111"/>
      <c r="Y1023" s="104"/>
      <c r="Z1023" s="104"/>
    </row>
    <row r="1024" spans="1:26" ht="12.75" customHeight="1" x14ac:dyDescent="0.3">
      <c r="A1024" s="27">
        <v>1015</v>
      </c>
      <c r="B1024" s="29" t="s">
        <v>728</v>
      </c>
      <c r="C1024" s="29">
        <v>0</v>
      </c>
      <c r="D1024" s="29" t="s">
        <v>872</v>
      </c>
      <c r="E1024" s="29" t="s">
        <v>1427</v>
      </c>
      <c r="F1024" s="71" t="s">
        <v>633</v>
      </c>
      <c r="G1024" s="71" t="s">
        <v>634</v>
      </c>
      <c r="H1024" s="29">
        <v>0</v>
      </c>
      <c r="I1024" s="110">
        <v>0</v>
      </c>
      <c r="J1024" s="105">
        <v>45173.619666666702</v>
      </c>
      <c r="K1024" s="105">
        <v>7752.5258064516102</v>
      </c>
      <c r="L1024" s="105">
        <v>31821.388709677401</v>
      </c>
      <c r="M1024" s="105">
        <v>30120.453666666701</v>
      </c>
      <c r="N1024" s="105">
        <v>11814.539032258101</v>
      </c>
      <c r="O1024" s="105">
        <v>-8412.8450000000103</v>
      </c>
      <c r="P1024" s="105">
        <v>698.88225806451396</v>
      </c>
      <c r="Q1024" s="105">
        <v>15824.926129032299</v>
      </c>
      <c r="R1024" s="105">
        <v>3462.9507142857101</v>
      </c>
      <c r="S1024" s="105">
        <v>-2950.0548387096801</v>
      </c>
      <c r="T1024" s="105">
        <v>26413.6436666667</v>
      </c>
      <c r="U1024" s="105">
        <v>49054.296774193499</v>
      </c>
      <c r="V1024" s="105">
        <v>45173.619666666702</v>
      </c>
      <c r="W1024" s="111"/>
      <c r="X1024" s="111"/>
      <c r="Y1024" s="104"/>
      <c r="Z1024" s="104"/>
    </row>
    <row r="1025" spans="1:26" ht="12.75" customHeight="1" x14ac:dyDescent="0.3">
      <c r="A1025" s="27">
        <v>1016</v>
      </c>
      <c r="B1025" s="29" t="s">
        <v>785</v>
      </c>
      <c r="C1025" s="29">
        <v>0</v>
      </c>
      <c r="D1025" s="29" t="s">
        <v>732</v>
      </c>
      <c r="E1025" s="29" t="s">
        <v>1428</v>
      </c>
      <c r="F1025" s="71" t="s">
        <v>635</v>
      </c>
      <c r="G1025" s="71" t="s">
        <v>25</v>
      </c>
      <c r="H1025" s="29" t="s">
        <v>26</v>
      </c>
      <c r="I1025" s="110">
        <v>0</v>
      </c>
      <c r="J1025" s="105">
        <v>17694670.733333301</v>
      </c>
      <c r="K1025" s="105">
        <v>1947332.2290322599</v>
      </c>
      <c r="L1025" s="105">
        <v>70844.144193548404</v>
      </c>
      <c r="M1025" s="105">
        <v>1410.2666666666701</v>
      </c>
      <c r="N1025" s="105">
        <v>1519.8709677419399</v>
      </c>
      <c r="O1025" s="105">
        <v>1566.5333333333299</v>
      </c>
      <c r="P1025" s="105">
        <v>1568.0967741935499</v>
      </c>
      <c r="Q1025" s="105">
        <v>1569</v>
      </c>
      <c r="R1025" s="105">
        <v>1569.5357142857099</v>
      </c>
      <c r="S1025" s="105">
        <v>1570.4516129032299</v>
      </c>
      <c r="T1025" s="105">
        <v>1571.36666666667</v>
      </c>
      <c r="U1025" s="105">
        <v>1572.9032258064501</v>
      </c>
      <c r="V1025" s="105">
        <v>17694670.733333301</v>
      </c>
      <c r="W1025" s="111"/>
      <c r="X1025" s="111"/>
      <c r="Y1025" s="104"/>
      <c r="Z1025" s="104"/>
    </row>
    <row r="1026" spans="1:26" ht="12.75" customHeight="1" x14ac:dyDescent="0.3">
      <c r="A1026" s="27">
        <v>1017</v>
      </c>
      <c r="B1026" s="29" t="s">
        <v>728</v>
      </c>
      <c r="C1026" s="29">
        <v>0</v>
      </c>
      <c r="D1026" s="29" t="s">
        <v>755</v>
      </c>
      <c r="E1026" s="29" t="s">
        <v>1429</v>
      </c>
      <c r="F1026" s="71" t="s">
        <v>636</v>
      </c>
      <c r="G1026" s="71" t="s">
        <v>50</v>
      </c>
      <c r="H1026" s="29">
        <v>0</v>
      </c>
      <c r="I1026" s="110">
        <v>0</v>
      </c>
      <c r="J1026" s="105">
        <v>0</v>
      </c>
      <c r="K1026" s="105">
        <v>0</v>
      </c>
      <c r="L1026" s="105">
        <v>0</v>
      </c>
      <c r="M1026" s="105">
        <v>0</v>
      </c>
      <c r="N1026" s="105">
        <v>0</v>
      </c>
      <c r="O1026" s="105">
        <v>0</v>
      </c>
      <c r="P1026" s="105">
        <v>0</v>
      </c>
      <c r="Q1026" s="105">
        <v>0</v>
      </c>
      <c r="R1026" s="105">
        <v>0</v>
      </c>
      <c r="S1026" s="105">
        <v>0</v>
      </c>
      <c r="T1026" s="105">
        <v>0</v>
      </c>
      <c r="U1026" s="105">
        <v>0</v>
      </c>
      <c r="V1026" s="105">
        <v>0</v>
      </c>
      <c r="W1026" s="111"/>
      <c r="X1026" s="111"/>
      <c r="Y1026" s="104"/>
      <c r="Z1026" s="104"/>
    </row>
    <row r="1027" spans="1:26" ht="12.75" customHeight="1" x14ac:dyDescent="0.3">
      <c r="A1027" s="27">
        <v>1018</v>
      </c>
      <c r="B1027" s="29" t="s">
        <v>728</v>
      </c>
      <c r="C1027" s="29">
        <v>0</v>
      </c>
      <c r="D1027" s="29" t="s">
        <v>732</v>
      </c>
      <c r="E1027" s="29" t="s">
        <v>1430</v>
      </c>
      <c r="F1027" s="71" t="s">
        <v>637</v>
      </c>
      <c r="G1027" s="71" t="s">
        <v>41</v>
      </c>
      <c r="H1027" s="29">
        <v>0</v>
      </c>
      <c r="I1027" s="110">
        <v>0</v>
      </c>
      <c r="J1027" s="105">
        <v>0</v>
      </c>
      <c r="K1027" s="105">
        <v>0</v>
      </c>
      <c r="L1027" s="105">
        <v>0</v>
      </c>
      <c r="M1027" s="105">
        <v>0</v>
      </c>
      <c r="N1027" s="105">
        <v>0</v>
      </c>
      <c r="O1027" s="105">
        <v>0</v>
      </c>
      <c r="P1027" s="105">
        <v>0</v>
      </c>
      <c r="Q1027" s="105">
        <v>0</v>
      </c>
      <c r="R1027" s="105">
        <v>0</v>
      </c>
      <c r="S1027" s="105">
        <v>0</v>
      </c>
      <c r="T1027" s="105">
        <v>0</v>
      </c>
      <c r="U1027" s="105">
        <v>0</v>
      </c>
      <c r="V1027" s="105">
        <v>0</v>
      </c>
      <c r="W1027" s="111"/>
      <c r="X1027" s="111"/>
      <c r="Y1027" s="104"/>
      <c r="Z1027" s="104"/>
    </row>
    <row r="1028" spans="1:26" ht="12.75" customHeight="1" x14ac:dyDescent="0.3">
      <c r="A1028" s="27">
        <v>1019</v>
      </c>
      <c r="B1028" s="29" t="s">
        <v>728</v>
      </c>
      <c r="C1028" s="29">
        <v>0</v>
      </c>
      <c r="D1028" s="29" t="s">
        <v>765</v>
      </c>
      <c r="E1028" s="29" t="s">
        <v>1431</v>
      </c>
      <c r="F1028" s="71" t="s">
        <v>638</v>
      </c>
      <c r="G1028" s="71" t="s">
        <v>57</v>
      </c>
      <c r="H1028" s="29">
        <v>0</v>
      </c>
      <c r="I1028" s="110" t="s">
        <v>1432</v>
      </c>
      <c r="J1028" s="105">
        <v>0</v>
      </c>
      <c r="K1028" s="105">
        <v>14516129.032258101</v>
      </c>
      <c r="L1028" s="105">
        <v>0</v>
      </c>
      <c r="M1028" s="105">
        <v>0</v>
      </c>
      <c r="N1028" s="105">
        <v>0</v>
      </c>
      <c r="O1028" s="105">
        <v>0</v>
      </c>
      <c r="P1028" s="105">
        <v>0</v>
      </c>
      <c r="Q1028" s="105">
        <v>0</v>
      </c>
      <c r="R1028" s="105">
        <v>0</v>
      </c>
      <c r="S1028" s="105">
        <v>0</v>
      </c>
      <c r="T1028" s="105">
        <v>0</v>
      </c>
      <c r="U1028" s="105">
        <v>0</v>
      </c>
      <c r="V1028" s="105">
        <v>0</v>
      </c>
      <c r="W1028" s="111"/>
      <c r="X1028" s="111"/>
      <c r="Y1028" s="104"/>
      <c r="Z1028" s="104"/>
    </row>
    <row r="1029" spans="1:26" ht="12.75" customHeight="1" x14ac:dyDescent="0.3">
      <c r="A1029" s="27">
        <v>1020</v>
      </c>
      <c r="B1029" s="29" t="s">
        <v>728</v>
      </c>
      <c r="C1029" s="29">
        <v>0</v>
      </c>
      <c r="D1029" s="29" t="s">
        <v>1129</v>
      </c>
      <c r="E1029" s="29" t="s">
        <v>1433</v>
      </c>
      <c r="F1029" s="71" t="s">
        <v>639</v>
      </c>
      <c r="G1029" s="71" t="s">
        <v>61</v>
      </c>
      <c r="H1029" s="29">
        <v>0</v>
      </c>
      <c r="I1029" s="110" t="s">
        <v>1133</v>
      </c>
      <c r="J1029" s="105">
        <v>455346774.73333299</v>
      </c>
      <c r="K1029" s="105">
        <v>335758064.51612902</v>
      </c>
      <c r="L1029" s="105">
        <v>457915905</v>
      </c>
      <c r="M1029" s="105">
        <v>451030427.966667</v>
      </c>
      <c r="N1029" s="105">
        <v>451451414.06451601</v>
      </c>
      <c r="O1029" s="105">
        <v>451865555</v>
      </c>
      <c r="P1029" s="105">
        <v>452279245.32258099</v>
      </c>
      <c r="Q1029" s="105">
        <v>452772734.09677398</v>
      </c>
      <c r="R1029" s="105">
        <v>453314688.14285702</v>
      </c>
      <c r="S1029" s="105">
        <v>453851027.90322602</v>
      </c>
      <c r="T1029" s="105">
        <v>454380274</v>
      </c>
      <c r="U1029" s="105">
        <v>454922179.67741901</v>
      </c>
      <c r="V1029" s="105">
        <v>455346774.73333299</v>
      </c>
      <c r="W1029" s="111"/>
      <c r="X1029" s="111"/>
      <c r="Y1029" s="104"/>
      <c r="Z1029" s="104"/>
    </row>
    <row r="1030" spans="1:26" ht="12.75" customHeight="1" x14ac:dyDescent="0.3">
      <c r="A1030" s="27">
        <v>1021</v>
      </c>
      <c r="B1030" s="29" t="s">
        <v>728</v>
      </c>
      <c r="C1030" s="29">
        <v>0</v>
      </c>
      <c r="D1030" s="29" t="s">
        <v>737</v>
      </c>
      <c r="E1030" s="29" t="s">
        <v>1433</v>
      </c>
      <c r="F1030" s="71" t="s">
        <v>639</v>
      </c>
      <c r="G1030" s="71" t="s">
        <v>32</v>
      </c>
      <c r="H1030" s="29">
        <v>0</v>
      </c>
      <c r="I1030" s="110" t="s">
        <v>1133</v>
      </c>
      <c r="J1030" s="105">
        <v>300000</v>
      </c>
      <c r="K1030" s="105">
        <v>0</v>
      </c>
      <c r="L1030" s="105">
        <v>290322.58064516098</v>
      </c>
      <c r="M1030" s="105">
        <v>300000</v>
      </c>
      <c r="N1030" s="105">
        <v>300000</v>
      </c>
      <c r="O1030" s="105">
        <v>300000</v>
      </c>
      <c r="P1030" s="105">
        <v>300000</v>
      </c>
      <c r="Q1030" s="105">
        <v>300000</v>
      </c>
      <c r="R1030" s="105">
        <v>300000</v>
      </c>
      <c r="S1030" s="105">
        <v>300000</v>
      </c>
      <c r="T1030" s="105">
        <v>300000</v>
      </c>
      <c r="U1030" s="105">
        <v>300000</v>
      </c>
      <c r="V1030" s="105">
        <v>300000</v>
      </c>
      <c r="W1030" s="111"/>
      <c r="X1030" s="111"/>
      <c r="Y1030" s="104"/>
      <c r="Z1030" s="104"/>
    </row>
    <row r="1031" spans="1:26" ht="12.75" customHeight="1" x14ac:dyDescent="0.3">
      <c r="A1031" s="27">
        <v>1022</v>
      </c>
      <c r="B1031" s="29" t="s">
        <v>728</v>
      </c>
      <c r="C1031" s="29">
        <v>0</v>
      </c>
      <c r="D1031" s="29" t="s">
        <v>737</v>
      </c>
      <c r="E1031" s="29" t="s">
        <v>1433</v>
      </c>
      <c r="F1031" s="71" t="s">
        <v>639</v>
      </c>
      <c r="G1031" s="71" t="s">
        <v>35</v>
      </c>
      <c r="H1031" s="29">
        <v>0</v>
      </c>
      <c r="I1031" s="110" t="s">
        <v>1133</v>
      </c>
      <c r="J1031" s="105">
        <v>4841859.125</v>
      </c>
      <c r="K1031" s="105">
        <v>0</v>
      </c>
      <c r="L1031" s="105">
        <v>4838709.6774193598</v>
      </c>
      <c r="M1031" s="105">
        <v>5000000</v>
      </c>
      <c r="N1031" s="105">
        <v>5000000</v>
      </c>
      <c r="O1031" s="105">
        <v>5000000</v>
      </c>
      <c r="P1031" s="105">
        <v>5000000</v>
      </c>
      <c r="Q1031" s="105">
        <v>4993583.0870967796</v>
      </c>
      <c r="R1031" s="105">
        <v>4937221.3367857104</v>
      </c>
      <c r="S1031" s="105">
        <v>4949956.7025806503</v>
      </c>
      <c r="T1031" s="105">
        <v>4930297.4630000005</v>
      </c>
      <c r="U1031" s="105">
        <v>4890483.3348387098</v>
      </c>
      <c r="V1031" s="105">
        <v>4841859.125</v>
      </c>
      <c r="W1031" s="111"/>
      <c r="X1031" s="111"/>
      <c r="Y1031" s="104"/>
      <c r="Z1031" s="104"/>
    </row>
    <row r="1032" spans="1:26" ht="12.75" customHeight="1" x14ac:dyDescent="0.3">
      <c r="A1032" s="27">
        <v>1023</v>
      </c>
      <c r="B1032" s="29" t="s">
        <v>728</v>
      </c>
      <c r="C1032" s="29">
        <v>0</v>
      </c>
      <c r="D1032" s="29" t="s">
        <v>737</v>
      </c>
      <c r="E1032" s="29" t="s">
        <v>1433</v>
      </c>
      <c r="F1032" s="71" t="s">
        <v>639</v>
      </c>
      <c r="G1032" s="71" t="s">
        <v>122</v>
      </c>
      <c r="H1032" s="29">
        <v>0</v>
      </c>
      <c r="I1032" s="110" t="s">
        <v>1133</v>
      </c>
      <c r="J1032" s="105">
        <v>500000</v>
      </c>
      <c r="K1032" s="105">
        <v>0</v>
      </c>
      <c r="L1032" s="105">
        <v>483870.96774193499</v>
      </c>
      <c r="M1032" s="105">
        <v>500000</v>
      </c>
      <c r="N1032" s="105">
        <v>500000</v>
      </c>
      <c r="O1032" s="105">
        <v>500000</v>
      </c>
      <c r="P1032" s="105">
        <v>500000</v>
      </c>
      <c r="Q1032" s="105">
        <v>500000</v>
      </c>
      <c r="R1032" s="105">
        <v>500000</v>
      </c>
      <c r="S1032" s="105">
        <v>500000</v>
      </c>
      <c r="T1032" s="105">
        <v>500000</v>
      </c>
      <c r="U1032" s="105">
        <v>500000</v>
      </c>
      <c r="V1032" s="105">
        <v>500000</v>
      </c>
      <c r="W1032" s="111"/>
      <c r="X1032" s="111"/>
      <c r="Y1032" s="104"/>
      <c r="Z1032" s="104"/>
    </row>
    <row r="1033" spans="1:26" ht="12.75" customHeight="1" x14ac:dyDescent="0.3">
      <c r="A1033" s="27">
        <v>1024</v>
      </c>
      <c r="B1033" s="29" t="s">
        <v>728</v>
      </c>
      <c r="C1033" s="29">
        <v>0</v>
      </c>
      <c r="D1033" s="29" t="s">
        <v>737</v>
      </c>
      <c r="E1033" s="29" t="s">
        <v>1433</v>
      </c>
      <c r="F1033" s="71" t="s">
        <v>639</v>
      </c>
      <c r="G1033" s="71" t="s">
        <v>162</v>
      </c>
      <c r="H1033" s="29">
        <v>0</v>
      </c>
      <c r="I1033" s="110" t="s">
        <v>1133</v>
      </c>
      <c r="J1033" s="105">
        <v>67995940.395999998</v>
      </c>
      <c r="K1033" s="105">
        <v>0</v>
      </c>
      <c r="L1033" s="105">
        <v>79112903.225806504</v>
      </c>
      <c r="M1033" s="105">
        <v>81750000</v>
      </c>
      <c r="N1033" s="105">
        <v>81510165.613870993</v>
      </c>
      <c r="O1033" s="105">
        <v>77709970.269666702</v>
      </c>
      <c r="P1033" s="105">
        <v>71775224.337419301</v>
      </c>
      <c r="Q1033" s="105">
        <v>71268237.382580593</v>
      </c>
      <c r="R1033" s="105">
        <v>71105222.128928602</v>
      </c>
      <c r="S1033" s="105">
        <v>70552692.695806503</v>
      </c>
      <c r="T1033" s="105">
        <v>69878569.044666693</v>
      </c>
      <c r="U1033" s="105">
        <v>69312435.050967693</v>
      </c>
      <c r="V1033" s="105">
        <v>67995940.395999998</v>
      </c>
      <c r="W1033" s="111"/>
      <c r="X1033" s="111"/>
      <c r="Y1033" s="104"/>
      <c r="Z1033" s="104"/>
    </row>
    <row r="1034" spans="1:26" ht="12.75" customHeight="1" x14ac:dyDescent="0.3">
      <c r="A1034" s="27">
        <v>1025</v>
      </c>
      <c r="B1034" s="29" t="s">
        <v>728</v>
      </c>
      <c r="C1034" s="29">
        <v>0</v>
      </c>
      <c r="D1034" s="29" t="s">
        <v>836</v>
      </c>
      <c r="E1034" s="29" t="s">
        <v>1433</v>
      </c>
      <c r="F1034" s="71" t="s">
        <v>639</v>
      </c>
      <c r="G1034" s="71" t="s">
        <v>110</v>
      </c>
      <c r="H1034" s="29">
        <v>0</v>
      </c>
      <c r="I1034" s="110" t="s">
        <v>1133</v>
      </c>
      <c r="J1034" s="105">
        <v>247222.22233333299</v>
      </c>
      <c r="K1034" s="105">
        <v>80645.161290322605</v>
      </c>
      <c r="L1034" s="105">
        <v>250000</v>
      </c>
      <c r="M1034" s="105">
        <v>250000</v>
      </c>
      <c r="N1034" s="105">
        <v>250000</v>
      </c>
      <c r="O1034" s="105">
        <v>250000</v>
      </c>
      <c r="P1034" s="105">
        <v>250000</v>
      </c>
      <c r="Q1034" s="105">
        <v>250000</v>
      </c>
      <c r="R1034" s="105">
        <v>250000</v>
      </c>
      <c r="S1034" s="105">
        <v>250000</v>
      </c>
      <c r="T1034" s="105">
        <v>250000</v>
      </c>
      <c r="U1034" s="105">
        <v>250000</v>
      </c>
      <c r="V1034" s="105">
        <v>247222.22233333299</v>
      </c>
      <c r="W1034" s="111"/>
      <c r="X1034" s="111"/>
      <c r="Y1034" s="104"/>
      <c r="Z1034" s="104"/>
    </row>
    <row r="1035" spans="1:26" ht="12.75" customHeight="1" x14ac:dyDescent="0.3">
      <c r="A1035" s="27">
        <v>1026</v>
      </c>
      <c r="B1035" s="29" t="s">
        <v>728</v>
      </c>
      <c r="C1035" s="29">
        <v>0</v>
      </c>
      <c r="D1035" s="29" t="s">
        <v>1129</v>
      </c>
      <c r="E1035" s="29" t="s">
        <v>1434</v>
      </c>
      <c r="F1035" s="71" t="s">
        <v>640</v>
      </c>
      <c r="G1035" s="71" t="s">
        <v>61</v>
      </c>
      <c r="H1035" s="29">
        <v>0</v>
      </c>
      <c r="I1035" s="110" t="s">
        <v>1133</v>
      </c>
      <c r="J1035" s="105">
        <v>692451021.20000005</v>
      </c>
      <c r="K1035" s="105">
        <v>455911761.22580701</v>
      </c>
      <c r="L1035" s="105">
        <v>711221675.612903</v>
      </c>
      <c r="M1035" s="105">
        <v>693655961.79999995</v>
      </c>
      <c r="N1035" s="105">
        <v>683713736.67741895</v>
      </c>
      <c r="O1035" s="105">
        <v>684259130.66666698</v>
      </c>
      <c r="P1035" s="105">
        <v>684796951.80645204</v>
      </c>
      <c r="Q1035" s="105">
        <v>685443072.64516103</v>
      </c>
      <c r="R1035" s="105">
        <v>686158580.5</v>
      </c>
      <c r="S1035" s="105">
        <v>686867514.93548405</v>
      </c>
      <c r="T1035" s="105">
        <v>687562707.10000002</v>
      </c>
      <c r="U1035" s="105">
        <v>688223560.45161295</v>
      </c>
      <c r="V1035" s="105">
        <v>692451021.20000005</v>
      </c>
      <c r="W1035" s="111"/>
      <c r="X1035" s="111"/>
      <c r="Y1035" s="104"/>
      <c r="Z1035" s="104"/>
    </row>
    <row r="1036" spans="1:26" ht="12.75" customHeight="1" x14ac:dyDescent="0.3">
      <c r="A1036" s="27">
        <v>1027</v>
      </c>
      <c r="B1036" s="29" t="s">
        <v>728</v>
      </c>
      <c r="C1036" s="29">
        <v>0</v>
      </c>
      <c r="D1036" s="29" t="s">
        <v>737</v>
      </c>
      <c r="E1036" s="29" t="s">
        <v>1434</v>
      </c>
      <c r="F1036" s="71" t="s">
        <v>640</v>
      </c>
      <c r="G1036" s="71" t="s">
        <v>105</v>
      </c>
      <c r="H1036" s="29">
        <v>0</v>
      </c>
      <c r="I1036" s="110" t="s">
        <v>1133</v>
      </c>
      <c r="J1036" s="105">
        <v>325566.21000000002</v>
      </c>
      <c r="K1036" s="105">
        <v>0</v>
      </c>
      <c r="L1036" s="105">
        <v>4838709.6774193598</v>
      </c>
      <c r="M1036" s="105">
        <v>5000000</v>
      </c>
      <c r="N1036" s="105">
        <v>5000000</v>
      </c>
      <c r="O1036" s="105">
        <v>3441170</v>
      </c>
      <c r="P1036" s="105">
        <v>1102925</v>
      </c>
      <c r="Q1036" s="105">
        <v>1102925</v>
      </c>
      <c r="R1036" s="105">
        <v>1102925</v>
      </c>
      <c r="S1036" s="105">
        <v>1098566.76774194</v>
      </c>
      <c r="T1036" s="105">
        <v>573427.04000000097</v>
      </c>
      <c r="U1036" s="105">
        <v>325566.21000000002</v>
      </c>
      <c r="V1036" s="105">
        <v>325566.21000000002</v>
      </c>
      <c r="W1036" s="111"/>
      <c r="X1036" s="111"/>
      <c r="Y1036" s="104"/>
      <c r="Z1036" s="104"/>
    </row>
    <row r="1037" spans="1:26" ht="12.75" customHeight="1" x14ac:dyDescent="0.3">
      <c r="A1037" s="27">
        <v>1028</v>
      </c>
      <c r="B1037" s="29" t="s">
        <v>728</v>
      </c>
      <c r="C1037" s="29">
        <v>0</v>
      </c>
      <c r="D1037" s="29" t="s">
        <v>1129</v>
      </c>
      <c r="E1037" s="29" t="s">
        <v>1435</v>
      </c>
      <c r="F1037" s="71" t="s">
        <v>641</v>
      </c>
      <c r="G1037" s="71" t="s">
        <v>61</v>
      </c>
      <c r="H1037" s="29">
        <v>0</v>
      </c>
      <c r="I1037" s="110" t="s">
        <v>1133</v>
      </c>
      <c r="J1037" s="105">
        <v>242428775.67066699</v>
      </c>
      <c r="K1037" s="105">
        <v>183870967.683871</v>
      </c>
      <c r="L1037" s="105">
        <v>290081041.27709699</v>
      </c>
      <c r="M1037" s="105">
        <v>283973405.00999999</v>
      </c>
      <c r="N1037" s="105">
        <v>284190888.18419302</v>
      </c>
      <c r="O1037" s="105">
        <v>284400687.20999998</v>
      </c>
      <c r="P1037" s="105">
        <v>284604844.34548402</v>
      </c>
      <c r="Q1037" s="105">
        <v>284825622.668064</v>
      </c>
      <c r="R1037" s="105">
        <v>269475416.58999997</v>
      </c>
      <c r="S1037" s="105">
        <v>253925112.88999999</v>
      </c>
      <c r="T1037" s="105">
        <v>253437549.095</v>
      </c>
      <c r="U1037" s="105">
        <v>252554777.82354799</v>
      </c>
      <c r="V1037" s="105">
        <v>242428775.67066699</v>
      </c>
      <c r="W1037" s="111"/>
      <c r="X1037" s="111"/>
      <c r="Y1037" s="104"/>
      <c r="Z1037" s="104"/>
    </row>
    <row r="1038" spans="1:26" ht="12.75" customHeight="1" x14ac:dyDescent="0.3">
      <c r="A1038" s="27">
        <v>1029</v>
      </c>
      <c r="B1038" s="29" t="s">
        <v>728</v>
      </c>
      <c r="C1038" s="29">
        <v>0</v>
      </c>
      <c r="D1038" s="29" t="s">
        <v>755</v>
      </c>
      <c r="E1038" s="29" t="s">
        <v>1435</v>
      </c>
      <c r="F1038" s="71" t="s">
        <v>641</v>
      </c>
      <c r="G1038" s="71" t="s">
        <v>502</v>
      </c>
      <c r="H1038" s="29">
        <v>0</v>
      </c>
      <c r="I1038" s="110" t="s">
        <v>1133</v>
      </c>
      <c r="J1038" s="105">
        <v>-3580035.0396666699</v>
      </c>
      <c r="K1038" s="105">
        <v>0</v>
      </c>
      <c r="L1038" s="105">
        <v>-10322869.0296774</v>
      </c>
      <c r="M1038" s="105">
        <v>-11785510.5666667</v>
      </c>
      <c r="N1038" s="105">
        <v>-17413990.819354799</v>
      </c>
      <c r="O1038" s="105">
        <v>-44365060.4553333</v>
      </c>
      <c r="P1038" s="105">
        <v>-57344798.849354804</v>
      </c>
      <c r="Q1038" s="105">
        <v>-36937844.606774203</v>
      </c>
      <c r="R1038" s="105">
        <v>-23518886.965</v>
      </c>
      <c r="S1038" s="105">
        <v>8135151.01290322</v>
      </c>
      <c r="T1038" s="105">
        <v>6699059.7116666697</v>
      </c>
      <c r="U1038" s="105">
        <v>4179102.2667741901</v>
      </c>
      <c r="V1038" s="105">
        <v>-3580035.0396666699</v>
      </c>
      <c r="W1038" s="111"/>
      <c r="X1038" s="111"/>
      <c r="Y1038" s="104"/>
      <c r="Z1038" s="104"/>
    </row>
    <row r="1039" spans="1:26" ht="12.75" customHeight="1" x14ac:dyDescent="0.3">
      <c r="A1039" s="27">
        <v>1030</v>
      </c>
      <c r="B1039" s="29" t="s">
        <v>728</v>
      </c>
      <c r="C1039" s="29">
        <v>0</v>
      </c>
      <c r="D1039" s="29" t="s">
        <v>1129</v>
      </c>
      <c r="E1039" s="29" t="s">
        <v>1436</v>
      </c>
      <c r="F1039" s="71" t="s">
        <v>642</v>
      </c>
      <c r="G1039" s="71" t="s">
        <v>61</v>
      </c>
      <c r="H1039" s="29">
        <v>0</v>
      </c>
      <c r="I1039" s="110" t="s">
        <v>1133</v>
      </c>
      <c r="J1039" s="105">
        <v>388426737.13333303</v>
      </c>
      <c r="K1039" s="105">
        <v>336941935.48387098</v>
      </c>
      <c r="L1039" s="105">
        <v>400664752.74193603</v>
      </c>
      <c r="M1039" s="105">
        <v>385321241.66666698</v>
      </c>
      <c r="N1039" s="105">
        <v>385640266.74193603</v>
      </c>
      <c r="O1039" s="105">
        <v>385931815.39999998</v>
      </c>
      <c r="P1039" s="105">
        <v>386223387.45161301</v>
      </c>
      <c r="Q1039" s="105">
        <v>386574239.12903202</v>
      </c>
      <c r="R1039" s="105">
        <v>386963209.92857099</v>
      </c>
      <c r="S1039" s="105">
        <v>387348913.35483903</v>
      </c>
      <c r="T1039" s="105">
        <v>387729777.39999998</v>
      </c>
      <c r="U1039" s="105">
        <v>388120287.41935498</v>
      </c>
      <c r="V1039" s="105">
        <v>388426737.13333303</v>
      </c>
      <c r="W1039" s="111"/>
      <c r="X1039" s="111"/>
      <c r="Y1039" s="104"/>
      <c r="Z1039" s="104"/>
    </row>
    <row r="1040" spans="1:26" ht="12.75" customHeight="1" x14ac:dyDescent="0.3">
      <c r="A1040" s="27">
        <v>1031</v>
      </c>
      <c r="B1040" s="29" t="s">
        <v>728</v>
      </c>
      <c r="C1040" s="29">
        <v>0</v>
      </c>
      <c r="D1040" s="29" t="s">
        <v>1129</v>
      </c>
      <c r="E1040" s="29" t="s">
        <v>1437</v>
      </c>
      <c r="F1040" s="71" t="s">
        <v>643</v>
      </c>
      <c r="G1040" s="71" t="s">
        <v>61</v>
      </c>
      <c r="H1040" s="29">
        <v>0</v>
      </c>
      <c r="I1040" s="110" t="s">
        <v>1133</v>
      </c>
      <c r="J1040" s="105">
        <v>386280261.06666702</v>
      </c>
      <c r="K1040" s="105">
        <v>612903225.80645204</v>
      </c>
      <c r="L1040" s="105">
        <v>1000076711.7741899</v>
      </c>
      <c r="M1040" s="105">
        <v>1000658093.66667</v>
      </c>
      <c r="N1040" s="105">
        <v>1001427720.35484</v>
      </c>
      <c r="O1040" s="105">
        <v>1002184853.6</v>
      </c>
      <c r="P1040" s="105">
        <v>1002942005.6129</v>
      </c>
      <c r="Q1040" s="105">
        <v>1003853094.45161</v>
      </c>
      <c r="R1040" s="105">
        <v>1004863170.07143</v>
      </c>
      <c r="S1040" s="105">
        <v>1005864760.54839</v>
      </c>
      <c r="T1040" s="105">
        <v>1006248909.8</v>
      </c>
      <c r="U1040" s="105">
        <v>882665522.16129005</v>
      </c>
      <c r="V1040" s="105">
        <v>386280261.06666702</v>
      </c>
      <c r="W1040" s="111"/>
      <c r="X1040" s="111"/>
      <c r="Y1040" s="104"/>
      <c r="Z1040" s="104"/>
    </row>
    <row r="1041" spans="1:26" ht="12.75" customHeight="1" x14ac:dyDescent="0.3">
      <c r="A1041" s="27">
        <v>1032</v>
      </c>
      <c r="B1041" s="29" t="s">
        <v>785</v>
      </c>
      <c r="C1041" s="29">
        <v>0</v>
      </c>
      <c r="D1041" s="29" t="s">
        <v>1129</v>
      </c>
      <c r="E1041" s="29" t="s">
        <v>1438</v>
      </c>
      <c r="F1041" s="71" t="s">
        <v>644</v>
      </c>
      <c r="G1041" s="71" t="s">
        <v>61</v>
      </c>
      <c r="H1041" s="29">
        <v>0</v>
      </c>
      <c r="I1041" s="110" t="s">
        <v>1133</v>
      </c>
      <c r="J1041" s="105">
        <v>4165381.4</v>
      </c>
      <c r="K1041" s="105">
        <v>1437197583.8935499</v>
      </c>
      <c r="L1041" s="105">
        <v>3196945.4516129</v>
      </c>
      <c r="M1041" s="105">
        <v>4132912.3333333302</v>
      </c>
      <c r="N1041" s="105">
        <v>4135531.3870967701</v>
      </c>
      <c r="O1041" s="105">
        <v>4138658.7333333301</v>
      </c>
      <c r="P1041" s="105">
        <v>4141785.8387096799</v>
      </c>
      <c r="Q1041" s="105">
        <v>4145548.5483871</v>
      </c>
      <c r="R1041" s="105">
        <v>4149719.5</v>
      </c>
      <c r="S1041" s="105">
        <v>4153853.0645161299</v>
      </c>
      <c r="T1041" s="105">
        <v>4157928.7</v>
      </c>
      <c r="U1041" s="105">
        <v>4162105.4838709701</v>
      </c>
      <c r="V1041" s="105">
        <v>4165381.4</v>
      </c>
      <c r="W1041" s="111"/>
      <c r="X1041" s="111"/>
      <c r="Y1041" s="104"/>
      <c r="Z1041" s="104"/>
    </row>
    <row r="1042" spans="1:26" ht="12.75" customHeight="1" x14ac:dyDescent="0.3">
      <c r="A1042" s="27">
        <v>1033</v>
      </c>
      <c r="B1042" s="29" t="s">
        <v>728</v>
      </c>
      <c r="C1042" s="29">
        <v>0</v>
      </c>
      <c r="D1042" s="29" t="s">
        <v>1129</v>
      </c>
      <c r="E1042" s="29" t="s">
        <v>1439</v>
      </c>
      <c r="F1042" s="71" t="s">
        <v>645</v>
      </c>
      <c r="G1042" s="71" t="s">
        <v>61</v>
      </c>
      <c r="H1042" s="29">
        <v>0</v>
      </c>
      <c r="I1042" s="110" t="s">
        <v>1133</v>
      </c>
      <c r="J1042" s="105">
        <v>58116741.266666703</v>
      </c>
      <c r="K1042" s="105">
        <v>105161290.32258099</v>
      </c>
      <c r="L1042" s="105">
        <v>75851871.7741936</v>
      </c>
      <c r="M1042" s="105">
        <v>63607298.966666698</v>
      </c>
      <c r="N1042" s="105">
        <v>63724095.870967701</v>
      </c>
      <c r="O1042" s="105">
        <v>63866794.466666698</v>
      </c>
      <c r="P1042" s="105">
        <v>63987551.645161301</v>
      </c>
      <c r="Q1042" s="105">
        <v>64122821.645161301</v>
      </c>
      <c r="R1042" s="105">
        <v>64268404.142857097</v>
      </c>
      <c r="S1042" s="105">
        <v>64413954.645161301</v>
      </c>
      <c r="T1042" s="105">
        <v>62549715</v>
      </c>
      <c r="U1042" s="105">
        <v>57988683.935483903</v>
      </c>
      <c r="V1042" s="105">
        <v>58116741.266666703</v>
      </c>
      <c r="W1042" s="111"/>
      <c r="X1042" s="111"/>
      <c r="Y1042" s="104"/>
      <c r="Z1042" s="104"/>
    </row>
    <row r="1043" spans="1:26" ht="12.75" customHeight="1" x14ac:dyDescent="0.3">
      <c r="A1043" s="27">
        <v>1034</v>
      </c>
      <c r="B1043" s="29" t="s">
        <v>728</v>
      </c>
      <c r="C1043" s="29">
        <v>0</v>
      </c>
      <c r="D1043" s="29" t="s">
        <v>850</v>
      </c>
      <c r="E1043" s="29" t="s">
        <v>1439</v>
      </c>
      <c r="F1043" s="71" t="s">
        <v>645</v>
      </c>
      <c r="G1043" s="71" t="s">
        <v>114</v>
      </c>
      <c r="H1043" s="29">
        <v>0</v>
      </c>
      <c r="I1043" s="110" t="s">
        <v>1133</v>
      </c>
      <c r="J1043" s="105">
        <v>15937230.6926667</v>
      </c>
      <c r="K1043" s="105">
        <v>0</v>
      </c>
      <c r="L1043" s="105">
        <v>64161290.322580598</v>
      </c>
      <c r="M1043" s="105">
        <v>76496678.091666698</v>
      </c>
      <c r="N1043" s="105">
        <v>37394166.056451596</v>
      </c>
      <c r="O1043" s="105">
        <v>25987814.9883333</v>
      </c>
      <c r="P1043" s="105">
        <v>22115745.0816129</v>
      </c>
      <c r="Q1043" s="105">
        <v>15983326.599677401</v>
      </c>
      <c r="R1043" s="105">
        <v>15969298.693214299</v>
      </c>
      <c r="S1043" s="105">
        <v>15960287.5822581</v>
      </c>
      <c r="T1043" s="105">
        <v>15953270.2503333</v>
      </c>
      <c r="U1043" s="105">
        <v>15945697.605483901</v>
      </c>
      <c r="V1043" s="105">
        <v>15937230.6926667</v>
      </c>
      <c r="W1043" s="111"/>
      <c r="X1043" s="111"/>
      <c r="Y1043" s="104"/>
      <c r="Z1043" s="104"/>
    </row>
    <row r="1044" spans="1:26" ht="12.75" customHeight="1" x14ac:dyDescent="0.3">
      <c r="A1044" s="27">
        <v>1035</v>
      </c>
      <c r="B1044" s="29" t="s">
        <v>728</v>
      </c>
      <c r="C1044" s="29">
        <v>0</v>
      </c>
      <c r="D1044" s="29" t="s">
        <v>755</v>
      </c>
      <c r="E1044" s="29" t="s">
        <v>1440</v>
      </c>
      <c r="F1044" s="71" t="s">
        <v>646</v>
      </c>
      <c r="G1044" s="71" t="s">
        <v>383</v>
      </c>
      <c r="H1044" s="29">
        <v>0</v>
      </c>
      <c r="I1044" s="110">
        <v>0</v>
      </c>
      <c r="J1044" s="105">
        <v>4295.9333333333398</v>
      </c>
      <c r="K1044" s="105">
        <v>110127.02</v>
      </c>
      <c r="L1044" s="105">
        <v>103526.77967741901</v>
      </c>
      <c r="M1044" s="105">
        <v>14586.798000000001</v>
      </c>
      <c r="N1044" s="105">
        <v>8292.1161290322598</v>
      </c>
      <c r="O1044" s="105">
        <v>8033.6666666666697</v>
      </c>
      <c r="P1044" s="105">
        <v>4269.1806451612902</v>
      </c>
      <c r="Q1044" s="105">
        <v>4275.5677419354897</v>
      </c>
      <c r="R1044" s="105">
        <v>4280.4571428571498</v>
      </c>
      <c r="S1044" s="105">
        <v>4284.76129032258</v>
      </c>
      <c r="T1044" s="105">
        <v>4288.8</v>
      </c>
      <c r="U1044" s="105">
        <v>4292.76129032258</v>
      </c>
      <c r="V1044" s="105">
        <v>4295.9333333333398</v>
      </c>
      <c r="W1044" s="111"/>
      <c r="X1044" s="111"/>
      <c r="Y1044" s="104"/>
      <c r="Z1044" s="104"/>
    </row>
    <row r="1045" spans="1:26" ht="12.75" customHeight="1" x14ac:dyDescent="0.3">
      <c r="A1045" s="27">
        <v>1036</v>
      </c>
      <c r="B1045" s="29" t="s">
        <v>728</v>
      </c>
      <c r="C1045" s="29">
        <v>0</v>
      </c>
      <c r="D1045" s="29" t="s">
        <v>765</v>
      </c>
      <c r="E1045" s="29" t="s">
        <v>1441</v>
      </c>
      <c r="F1045" s="71" t="s">
        <v>647</v>
      </c>
      <c r="G1045" s="71" t="s">
        <v>59</v>
      </c>
      <c r="H1045" s="29">
        <v>0</v>
      </c>
      <c r="I1045" s="110">
        <v>0</v>
      </c>
      <c r="J1045" s="105">
        <v>40841.033333333296</v>
      </c>
      <c r="K1045" s="105">
        <v>39210.9</v>
      </c>
      <c r="L1045" s="105">
        <v>39701.480645161297</v>
      </c>
      <c r="M1045" s="105">
        <v>40516.133333333302</v>
      </c>
      <c r="N1045" s="105">
        <v>40546.867741935501</v>
      </c>
      <c r="O1045" s="105">
        <v>40577.9</v>
      </c>
      <c r="P1045" s="105">
        <v>40608.996774193503</v>
      </c>
      <c r="Q1045" s="105">
        <v>40645.835483871</v>
      </c>
      <c r="R1045" s="105">
        <v>40686.828571428603</v>
      </c>
      <c r="S1045" s="105">
        <v>40727.222580645197</v>
      </c>
      <c r="T1045" s="105">
        <v>40767.5</v>
      </c>
      <c r="U1045" s="105">
        <v>40808.8032258065</v>
      </c>
      <c r="V1045" s="105">
        <v>40841.033333333296</v>
      </c>
      <c r="W1045" s="111"/>
      <c r="X1045" s="111"/>
      <c r="Y1045" s="104"/>
      <c r="Z1045" s="104"/>
    </row>
    <row r="1046" spans="1:26" ht="12.75" customHeight="1" x14ac:dyDescent="0.3">
      <c r="A1046" s="27">
        <v>1037</v>
      </c>
      <c r="B1046" s="29" t="s">
        <v>728</v>
      </c>
      <c r="C1046" s="29">
        <v>0</v>
      </c>
      <c r="D1046" s="29" t="s">
        <v>732</v>
      </c>
      <c r="E1046" s="29" t="s">
        <v>1442</v>
      </c>
      <c r="F1046" s="71" t="s">
        <v>648</v>
      </c>
      <c r="G1046" s="71" t="s">
        <v>42</v>
      </c>
      <c r="H1046" s="29" t="s">
        <v>26</v>
      </c>
      <c r="I1046" s="110">
        <v>0</v>
      </c>
      <c r="J1046" s="105">
        <v>16203.266666666699</v>
      </c>
      <c r="K1046" s="105">
        <v>16004.419354838699</v>
      </c>
      <c r="L1046" s="105">
        <v>16060.935483871001</v>
      </c>
      <c r="M1046" s="105">
        <v>16074.0333333333</v>
      </c>
      <c r="N1046" s="105">
        <v>16086.7096774194</v>
      </c>
      <c r="O1046" s="105">
        <v>16098.8</v>
      </c>
      <c r="P1046" s="105">
        <v>16111.2580645161</v>
      </c>
      <c r="Q1046" s="105">
        <v>16126.0967741936</v>
      </c>
      <c r="R1046" s="105">
        <v>16142.214285714301</v>
      </c>
      <c r="S1046" s="105">
        <v>16158.3548387097</v>
      </c>
      <c r="T1046" s="105">
        <v>16174.1</v>
      </c>
      <c r="U1046" s="105">
        <v>16190.6451612903</v>
      </c>
      <c r="V1046" s="105">
        <v>16203.266666666699</v>
      </c>
      <c r="W1046" s="111"/>
      <c r="X1046" s="111"/>
      <c r="Y1046" s="104"/>
      <c r="Z1046" s="104"/>
    </row>
    <row r="1047" spans="1:26" ht="12.75" customHeight="1" x14ac:dyDescent="0.3">
      <c r="A1047" s="27">
        <v>1038</v>
      </c>
      <c r="B1047" s="29" t="s">
        <v>728</v>
      </c>
      <c r="C1047" s="29">
        <v>0</v>
      </c>
      <c r="D1047" s="29" t="s">
        <v>749</v>
      </c>
      <c r="E1047" s="29" t="s">
        <v>1443</v>
      </c>
      <c r="F1047" s="71" t="s">
        <v>649</v>
      </c>
      <c r="G1047" s="71" t="s">
        <v>380</v>
      </c>
      <c r="H1047" s="29">
        <v>0</v>
      </c>
      <c r="I1047" s="110">
        <v>0</v>
      </c>
      <c r="J1047" s="105">
        <v>0</v>
      </c>
      <c r="K1047" s="105">
        <v>0</v>
      </c>
      <c r="L1047" s="105">
        <v>0</v>
      </c>
      <c r="M1047" s="105">
        <v>0</v>
      </c>
      <c r="N1047" s="105">
        <v>0</v>
      </c>
      <c r="O1047" s="105">
        <v>0</v>
      </c>
      <c r="P1047" s="105">
        <v>0</v>
      </c>
      <c r="Q1047" s="105">
        <v>0</v>
      </c>
      <c r="R1047" s="105">
        <v>0</v>
      </c>
      <c r="S1047" s="105">
        <v>0</v>
      </c>
      <c r="T1047" s="105">
        <v>0</v>
      </c>
      <c r="U1047" s="105">
        <v>0</v>
      </c>
      <c r="V1047" s="105">
        <v>0</v>
      </c>
      <c r="W1047" s="111"/>
      <c r="X1047" s="111"/>
      <c r="Y1047" s="104"/>
      <c r="Z1047" s="104"/>
    </row>
    <row r="1048" spans="1:26" ht="12.75" customHeight="1" x14ac:dyDescent="0.3">
      <c r="A1048" s="27">
        <v>1039</v>
      </c>
      <c r="B1048" s="29" t="s">
        <v>728</v>
      </c>
      <c r="C1048" s="29">
        <v>0</v>
      </c>
      <c r="D1048" s="29" t="s">
        <v>732</v>
      </c>
      <c r="E1048" s="29" t="s">
        <v>1444</v>
      </c>
      <c r="F1048" s="71" t="s">
        <v>650</v>
      </c>
      <c r="G1048" s="71" t="s">
        <v>42</v>
      </c>
      <c r="H1048" s="29" t="s">
        <v>26</v>
      </c>
      <c r="I1048" s="110">
        <v>0</v>
      </c>
      <c r="J1048" s="105">
        <v>904697.66666666698</v>
      </c>
      <c r="K1048" s="105">
        <v>87167312.380645201</v>
      </c>
      <c r="L1048" s="105">
        <v>87218847.799999997</v>
      </c>
      <c r="M1048" s="105">
        <v>87228361.766666695</v>
      </c>
      <c r="N1048" s="105">
        <v>87290966.090322599</v>
      </c>
      <c r="O1048" s="105">
        <v>87356966.333333299</v>
      </c>
      <c r="P1048" s="105">
        <v>87422964.799999997</v>
      </c>
      <c r="Q1048" s="105">
        <v>87502380.993548393</v>
      </c>
      <c r="R1048" s="105">
        <v>47292394.75</v>
      </c>
      <c r="S1048" s="105">
        <v>870810.48387096799</v>
      </c>
      <c r="T1048" s="105">
        <v>903096.3</v>
      </c>
      <c r="U1048" s="105">
        <v>903983.61290322605</v>
      </c>
      <c r="V1048" s="105">
        <v>904697.66666666698</v>
      </c>
      <c r="W1048" s="111"/>
      <c r="X1048" s="111"/>
      <c r="Y1048" s="104"/>
      <c r="Z1048" s="104"/>
    </row>
    <row r="1049" spans="1:26" ht="12.75" customHeight="1" x14ac:dyDescent="0.3">
      <c r="A1049" s="27">
        <v>1040</v>
      </c>
      <c r="B1049" s="29" t="s">
        <v>728</v>
      </c>
      <c r="C1049" s="29">
        <v>0</v>
      </c>
      <c r="D1049" s="29" t="s">
        <v>732</v>
      </c>
      <c r="E1049" s="29" t="s">
        <v>1444</v>
      </c>
      <c r="F1049" s="71" t="s">
        <v>650</v>
      </c>
      <c r="G1049" s="71" t="s">
        <v>77</v>
      </c>
      <c r="H1049" s="29" t="s">
        <v>651</v>
      </c>
      <c r="I1049" s="110">
        <v>0</v>
      </c>
      <c r="J1049" s="105">
        <v>0</v>
      </c>
      <c r="K1049" s="105">
        <v>-4684.1899999999996</v>
      </c>
      <c r="L1049" s="105">
        <v>-4684.1899999999996</v>
      </c>
      <c r="M1049" s="105">
        <v>-4684.1899999999996</v>
      </c>
      <c r="N1049" s="105">
        <v>-4684.1899999999996</v>
      </c>
      <c r="O1049" s="105">
        <v>-4684.1899999999996</v>
      </c>
      <c r="P1049" s="105">
        <v>-4684.1899999999996</v>
      </c>
      <c r="Q1049" s="105">
        <v>-4684.1899999999996</v>
      </c>
      <c r="R1049" s="105">
        <v>-2843.9724999999999</v>
      </c>
      <c r="S1049" s="105">
        <v>0</v>
      </c>
      <c r="T1049" s="105">
        <v>0</v>
      </c>
      <c r="U1049" s="105">
        <v>0</v>
      </c>
      <c r="V1049" s="105">
        <v>0</v>
      </c>
      <c r="W1049" s="111"/>
      <c r="X1049" s="111"/>
      <c r="Y1049" s="104"/>
      <c r="Z1049" s="104"/>
    </row>
    <row r="1050" spans="1:26" ht="12.75" customHeight="1" x14ac:dyDescent="0.3">
      <c r="A1050" s="27">
        <v>1041</v>
      </c>
      <c r="B1050" s="29" t="s">
        <v>728</v>
      </c>
      <c r="C1050" s="29">
        <v>0</v>
      </c>
      <c r="D1050" s="29" t="s">
        <v>732</v>
      </c>
      <c r="E1050" s="29" t="s">
        <v>1444</v>
      </c>
      <c r="F1050" s="71" t="s">
        <v>650</v>
      </c>
      <c r="G1050" s="71" t="s">
        <v>77</v>
      </c>
      <c r="H1050" s="29" t="s">
        <v>26</v>
      </c>
      <c r="I1050" s="110">
        <v>0</v>
      </c>
      <c r="J1050" s="105">
        <v>57556371.202333301</v>
      </c>
      <c r="K1050" s="105">
        <v>147889959.958065</v>
      </c>
      <c r="L1050" s="105">
        <v>126401618.02612901</v>
      </c>
      <c r="M1050" s="105">
        <v>91614023.000333294</v>
      </c>
      <c r="N1050" s="105">
        <v>65624834.683548398</v>
      </c>
      <c r="O1050" s="105">
        <v>34928120.924333297</v>
      </c>
      <c r="P1050" s="105">
        <v>23517063.2280645</v>
      </c>
      <c r="Q1050" s="105">
        <v>6587195.9196774196</v>
      </c>
      <c r="R1050" s="105">
        <v>24840547.4725</v>
      </c>
      <c r="S1050" s="105">
        <v>66335577.630645201</v>
      </c>
      <c r="T1050" s="105">
        <v>69089804.123999998</v>
      </c>
      <c r="U1050" s="105">
        <v>62404009.545483902</v>
      </c>
      <c r="V1050" s="105">
        <v>57556371.202333301</v>
      </c>
      <c r="W1050" s="111"/>
      <c r="X1050" s="111"/>
      <c r="Y1050" s="104"/>
      <c r="Z1050" s="104"/>
    </row>
    <row r="1051" spans="1:26" ht="12.75" customHeight="1" x14ac:dyDescent="0.3">
      <c r="A1051" s="27">
        <v>1042</v>
      </c>
      <c r="B1051" s="29" t="s">
        <v>728</v>
      </c>
      <c r="C1051" s="29">
        <v>0</v>
      </c>
      <c r="D1051" s="29" t="s">
        <v>872</v>
      </c>
      <c r="E1051" s="29" t="s">
        <v>1445</v>
      </c>
      <c r="F1051" s="71" t="s">
        <v>652</v>
      </c>
      <c r="G1051" s="71" t="s">
        <v>127</v>
      </c>
      <c r="H1051" s="29">
        <v>0</v>
      </c>
      <c r="I1051" s="110">
        <v>0</v>
      </c>
      <c r="J1051" s="105">
        <v>1687402.138</v>
      </c>
      <c r="K1051" s="105">
        <v>1344544.06774194</v>
      </c>
      <c r="L1051" s="105">
        <v>2198352.0283871</v>
      </c>
      <c r="M1051" s="105">
        <v>2447731.0816666698</v>
      </c>
      <c r="N1051" s="105">
        <v>2527176.5138709699</v>
      </c>
      <c r="O1051" s="105">
        <v>2651651.3220000002</v>
      </c>
      <c r="P1051" s="105">
        <v>2553644.7483871002</v>
      </c>
      <c r="Q1051" s="105">
        <v>2434753.9741935502</v>
      </c>
      <c r="R1051" s="105">
        <v>2173504.8578571398</v>
      </c>
      <c r="S1051" s="105">
        <v>2085329.8316128999</v>
      </c>
      <c r="T1051" s="105">
        <v>1927354.7180000001</v>
      </c>
      <c r="U1051" s="105">
        <v>1777669.0196774199</v>
      </c>
      <c r="V1051" s="105">
        <v>1687402.138</v>
      </c>
      <c r="W1051" s="111"/>
      <c r="X1051" s="111"/>
      <c r="Y1051" s="104"/>
      <c r="Z1051" s="104"/>
    </row>
    <row r="1052" spans="1:26" ht="12.75" customHeight="1" x14ac:dyDescent="0.3">
      <c r="A1052" s="27">
        <v>1043</v>
      </c>
      <c r="B1052" s="29" t="s">
        <v>728</v>
      </c>
      <c r="C1052" s="29">
        <v>0</v>
      </c>
      <c r="D1052" s="29" t="s">
        <v>765</v>
      </c>
      <c r="E1052" s="29" t="s">
        <v>1446</v>
      </c>
      <c r="F1052" s="71" t="s">
        <v>653</v>
      </c>
      <c r="G1052" s="71" t="s">
        <v>654</v>
      </c>
      <c r="H1052" s="29">
        <v>0</v>
      </c>
      <c r="I1052" s="110">
        <v>0</v>
      </c>
      <c r="J1052" s="105">
        <v>389564.35866666702</v>
      </c>
      <c r="K1052" s="105">
        <v>-58192.658709677402</v>
      </c>
      <c r="L1052" s="105">
        <v>848269.64677419397</v>
      </c>
      <c r="M1052" s="105">
        <v>1396770.1939999999</v>
      </c>
      <c r="N1052" s="105">
        <v>1363028.86741935</v>
      </c>
      <c r="O1052" s="105">
        <v>1298973.5823333301</v>
      </c>
      <c r="P1052" s="105">
        <v>1204489.31709677</v>
      </c>
      <c r="Q1052" s="105">
        <v>1134269.5303225799</v>
      </c>
      <c r="R1052" s="105">
        <v>1044873.87392857</v>
      </c>
      <c r="S1052" s="105">
        <v>951074.43129032198</v>
      </c>
      <c r="T1052" s="105">
        <v>866496.85400000005</v>
      </c>
      <c r="U1052" s="105">
        <v>632703.51967741898</v>
      </c>
      <c r="V1052" s="105">
        <v>389564.35866666702</v>
      </c>
      <c r="W1052" s="111"/>
      <c r="X1052" s="111"/>
      <c r="Y1052" s="104"/>
      <c r="Z1052" s="104"/>
    </row>
    <row r="1053" spans="1:26" ht="12.75" customHeight="1" x14ac:dyDescent="0.3">
      <c r="A1053" s="27">
        <v>1044</v>
      </c>
      <c r="B1053" s="29" t="s">
        <v>728</v>
      </c>
      <c r="C1053" s="29">
        <v>0</v>
      </c>
      <c r="D1053" s="29" t="s">
        <v>755</v>
      </c>
      <c r="E1053" s="29" t="s">
        <v>1447</v>
      </c>
      <c r="F1053" s="71" t="s">
        <v>655</v>
      </c>
      <c r="G1053" s="71" t="s">
        <v>53</v>
      </c>
      <c r="H1053" s="29">
        <v>0</v>
      </c>
      <c r="I1053" s="110">
        <v>0</v>
      </c>
      <c r="J1053" s="105">
        <v>8399439.5973333307</v>
      </c>
      <c r="K1053" s="105">
        <v>3770634.4570967699</v>
      </c>
      <c r="L1053" s="105">
        <v>4807243.1429032302</v>
      </c>
      <c r="M1053" s="105">
        <v>4670423.1220000004</v>
      </c>
      <c r="N1053" s="105">
        <v>4537094.6187096797</v>
      </c>
      <c r="O1053" s="105">
        <v>5403697.2479999997</v>
      </c>
      <c r="P1053" s="105">
        <v>5518714.8525806498</v>
      </c>
      <c r="Q1053" s="105">
        <v>5491886.8151612896</v>
      </c>
      <c r="R1053" s="105">
        <v>6133041.4717857102</v>
      </c>
      <c r="S1053" s="105">
        <v>6707441.9729032302</v>
      </c>
      <c r="T1053" s="105">
        <v>7089995.2553333398</v>
      </c>
      <c r="U1053" s="105">
        <v>8468725.3261290304</v>
      </c>
      <c r="V1053" s="105">
        <v>8399439.5973333307</v>
      </c>
      <c r="W1053" s="111"/>
      <c r="X1053" s="111"/>
      <c r="Y1053" s="104"/>
      <c r="Z1053" s="104"/>
    </row>
    <row r="1054" spans="1:26" ht="12.75" customHeight="1" x14ac:dyDescent="0.3">
      <c r="A1054" s="27">
        <v>1045</v>
      </c>
      <c r="B1054" s="29" t="s">
        <v>728</v>
      </c>
      <c r="C1054" s="29">
        <v>0</v>
      </c>
      <c r="D1054" s="29" t="s">
        <v>1129</v>
      </c>
      <c r="E1054" s="29" t="s">
        <v>1448</v>
      </c>
      <c r="F1054" s="71" t="s">
        <v>656</v>
      </c>
      <c r="G1054" s="71" t="s">
        <v>61</v>
      </c>
      <c r="H1054" s="29">
        <v>0</v>
      </c>
      <c r="I1054" s="110" t="s">
        <v>745</v>
      </c>
      <c r="J1054" s="105">
        <v>15330.21</v>
      </c>
      <c r="K1054" s="105">
        <v>25638.817096774201</v>
      </c>
      <c r="L1054" s="105">
        <v>25641.372580645198</v>
      </c>
      <c r="M1054" s="105">
        <v>25392.835999999999</v>
      </c>
      <c r="N1054" s="105">
        <v>24815.268064516102</v>
      </c>
      <c r="O1054" s="105">
        <v>21211.302</v>
      </c>
      <c r="P1054" s="105">
        <v>16977.655161290299</v>
      </c>
      <c r="Q1054" s="105">
        <v>16996.300322580701</v>
      </c>
      <c r="R1054" s="105">
        <v>17013.4385714286</v>
      </c>
      <c r="S1054" s="105">
        <v>17030.655161290299</v>
      </c>
      <c r="T1054" s="105">
        <v>17047.11</v>
      </c>
      <c r="U1054" s="105">
        <v>15902.880967741899</v>
      </c>
      <c r="V1054" s="105">
        <v>15330.21</v>
      </c>
      <c r="W1054" s="111"/>
      <c r="X1054" s="111"/>
      <c r="Y1054" s="104"/>
      <c r="Z1054" s="104"/>
    </row>
    <row r="1055" spans="1:26" ht="12.75" customHeight="1" x14ac:dyDescent="0.3">
      <c r="A1055" s="27">
        <v>1046</v>
      </c>
      <c r="B1055" s="29" t="s">
        <v>728</v>
      </c>
      <c r="C1055" s="29">
        <v>0</v>
      </c>
      <c r="D1055" s="29" t="s">
        <v>732</v>
      </c>
      <c r="E1055" s="29" t="s">
        <v>1449</v>
      </c>
      <c r="F1055" s="71" t="s">
        <v>657</v>
      </c>
      <c r="G1055" s="71" t="s">
        <v>42</v>
      </c>
      <c r="H1055" s="29" t="s">
        <v>26</v>
      </c>
      <c r="I1055" s="110">
        <v>0</v>
      </c>
      <c r="J1055" s="105">
        <v>289384.01666666701</v>
      </c>
      <c r="K1055" s="105">
        <v>286789.55645161303</v>
      </c>
      <c r="L1055" s="105">
        <v>286848.71774193499</v>
      </c>
      <c r="M1055" s="105">
        <v>287088.01666666701</v>
      </c>
      <c r="N1055" s="105">
        <v>287308.52419354802</v>
      </c>
      <c r="O1055" s="105">
        <v>287525.683333333</v>
      </c>
      <c r="P1055" s="105">
        <v>287742.71774193499</v>
      </c>
      <c r="Q1055" s="105">
        <v>288003.879032258</v>
      </c>
      <c r="R1055" s="105">
        <v>288294.32142857101</v>
      </c>
      <c r="S1055" s="105">
        <v>288581.58870967699</v>
      </c>
      <c r="T1055" s="105">
        <v>288865.25</v>
      </c>
      <c r="U1055" s="105">
        <v>289155.94354838697</v>
      </c>
      <c r="V1055" s="105">
        <v>289384.01666666701</v>
      </c>
      <c r="W1055" s="111"/>
      <c r="X1055" s="111"/>
      <c r="Y1055" s="104"/>
      <c r="Z1055" s="104"/>
    </row>
    <row r="1056" spans="1:26" ht="12.75" customHeight="1" x14ac:dyDescent="0.3">
      <c r="A1056" s="27">
        <v>1047</v>
      </c>
      <c r="B1056" s="29" t="s">
        <v>728</v>
      </c>
      <c r="C1056" s="29">
        <v>0</v>
      </c>
      <c r="D1056" s="29" t="s">
        <v>732</v>
      </c>
      <c r="E1056" s="29" t="s">
        <v>1449</v>
      </c>
      <c r="F1056" s="71" t="s">
        <v>657</v>
      </c>
      <c r="G1056" s="71" t="s">
        <v>42</v>
      </c>
      <c r="H1056" s="29">
        <v>0</v>
      </c>
      <c r="I1056" s="110" t="s">
        <v>745</v>
      </c>
      <c r="J1056" s="105">
        <v>-143</v>
      </c>
      <c r="K1056" s="105">
        <v>-251.03225806451599</v>
      </c>
      <c r="L1056" s="105">
        <v>-143</v>
      </c>
      <c r="M1056" s="105">
        <v>-143</v>
      </c>
      <c r="N1056" s="105">
        <v>-143</v>
      </c>
      <c r="O1056" s="105">
        <v>-143</v>
      </c>
      <c r="P1056" s="105">
        <v>-143</v>
      </c>
      <c r="Q1056" s="105">
        <v>-143</v>
      </c>
      <c r="R1056" s="105">
        <v>-143</v>
      </c>
      <c r="S1056" s="105">
        <v>-143</v>
      </c>
      <c r="T1056" s="105">
        <v>-143</v>
      </c>
      <c r="U1056" s="105">
        <v>-143</v>
      </c>
      <c r="V1056" s="105">
        <v>-143</v>
      </c>
      <c r="W1056" s="111"/>
      <c r="X1056" s="111"/>
      <c r="Y1056" s="104"/>
      <c r="Z1056" s="104"/>
    </row>
    <row r="1057" spans="1:26" ht="12.75" customHeight="1" x14ac:dyDescent="0.3">
      <c r="A1057" s="27">
        <v>1048</v>
      </c>
      <c r="B1057" s="29" t="s">
        <v>728</v>
      </c>
      <c r="C1057" s="29">
        <v>0</v>
      </c>
      <c r="D1057" s="29" t="s">
        <v>836</v>
      </c>
      <c r="E1057" s="29" t="s">
        <v>1450</v>
      </c>
      <c r="F1057" s="71" t="s">
        <v>658</v>
      </c>
      <c r="G1057" s="71" t="s">
        <v>110</v>
      </c>
      <c r="H1057" s="29">
        <v>0</v>
      </c>
      <c r="I1057" s="110" t="s">
        <v>1215</v>
      </c>
      <c r="J1057" s="105">
        <v>254746802.28299999</v>
      </c>
      <c r="K1057" s="105">
        <v>0</v>
      </c>
      <c r="L1057" s="105">
        <v>159802318.741936</v>
      </c>
      <c r="M1057" s="105">
        <v>260730099</v>
      </c>
      <c r="N1057" s="105">
        <v>260730099</v>
      </c>
      <c r="O1057" s="105">
        <v>260730099</v>
      </c>
      <c r="P1057" s="105">
        <v>260726657.87096801</v>
      </c>
      <c r="Q1057" s="105">
        <v>260697622.73225799</v>
      </c>
      <c r="R1057" s="105">
        <v>260634988.43285701</v>
      </c>
      <c r="S1057" s="105">
        <v>260355475.59322599</v>
      </c>
      <c r="T1057" s="105">
        <v>259279809.39166701</v>
      </c>
      <c r="U1057" s="105">
        <v>261046717.46451601</v>
      </c>
      <c r="V1057" s="105">
        <v>254746802.28299999</v>
      </c>
      <c r="W1057" s="111"/>
      <c r="X1057" s="111"/>
      <c r="Y1057" s="104"/>
      <c r="Z1057" s="104"/>
    </row>
    <row r="1058" spans="1:26" ht="12.75" customHeight="1" x14ac:dyDescent="0.3">
      <c r="A1058" s="27">
        <v>1049</v>
      </c>
      <c r="B1058" s="29" t="s">
        <v>728</v>
      </c>
      <c r="C1058" s="29">
        <v>0</v>
      </c>
      <c r="D1058" s="29" t="s">
        <v>755</v>
      </c>
      <c r="E1058" s="29" t="s">
        <v>1451</v>
      </c>
      <c r="F1058" s="71" t="s">
        <v>659</v>
      </c>
      <c r="G1058" s="71" t="s">
        <v>381</v>
      </c>
      <c r="H1058" s="29">
        <v>0</v>
      </c>
      <c r="I1058" s="110">
        <v>0</v>
      </c>
      <c r="J1058" s="105">
        <v>15469.2</v>
      </c>
      <c r="K1058" s="105">
        <v>15325.032258064501</v>
      </c>
      <c r="L1058" s="105">
        <v>15333.935483871001</v>
      </c>
      <c r="M1058" s="105">
        <v>15346.8</v>
      </c>
      <c r="N1058" s="105">
        <v>15358.516129032299</v>
      </c>
      <c r="O1058" s="105">
        <v>15369.733333333301</v>
      </c>
      <c r="P1058" s="105">
        <v>15381.1612903226</v>
      </c>
      <c r="Q1058" s="105">
        <v>15394.9032258065</v>
      </c>
      <c r="R1058" s="105">
        <v>15410</v>
      </c>
      <c r="S1058" s="105">
        <v>15425.3548387097</v>
      </c>
      <c r="T1058" s="105">
        <v>15440.8</v>
      </c>
      <c r="U1058" s="105">
        <v>15456.6451612903</v>
      </c>
      <c r="V1058" s="105">
        <v>15469.2</v>
      </c>
      <c r="W1058" s="111"/>
      <c r="X1058" s="111"/>
      <c r="Y1058" s="104"/>
      <c r="Z1058" s="104"/>
    </row>
    <row r="1059" spans="1:26" ht="12.75" customHeight="1" x14ac:dyDescent="0.3">
      <c r="A1059" s="27">
        <v>1050</v>
      </c>
      <c r="B1059" s="29" t="s">
        <v>728</v>
      </c>
      <c r="C1059" s="29">
        <v>0</v>
      </c>
      <c r="D1059" s="29" t="s">
        <v>755</v>
      </c>
      <c r="E1059" s="29" t="s">
        <v>1451</v>
      </c>
      <c r="F1059" s="71" t="s">
        <v>659</v>
      </c>
      <c r="G1059" s="71" t="s">
        <v>383</v>
      </c>
      <c r="H1059" s="29">
        <v>0</v>
      </c>
      <c r="I1059" s="110">
        <v>0</v>
      </c>
      <c r="J1059" s="105">
        <v>2584865.2576666698</v>
      </c>
      <c r="K1059" s="105">
        <v>2477578.7738709701</v>
      </c>
      <c r="L1059" s="105">
        <v>2358652.0954838698</v>
      </c>
      <c r="M1059" s="105">
        <v>2154888.5946666701</v>
      </c>
      <c r="N1059" s="105">
        <v>2072863.82483871</v>
      </c>
      <c r="O1059" s="105">
        <v>1963418.5343333301</v>
      </c>
      <c r="P1059" s="105">
        <v>1895763.1029032301</v>
      </c>
      <c r="Q1059" s="105">
        <v>1812630.33612903</v>
      </c>
      <c r="R1059" s="105">
        <v>1542651.885</v>
      </c>
      <c r="S1059" s="105">
        <v>1862082.4164516099</v>
      </c>
      <c r="T1059" s="105">
        <v>2965589.4550000001</v>
      </c>
      <c r="U1059" s="105">
        <v>2757228.42225806</v>
      </c>
      <c r="V1059" s="105">
        <v>2584865.2576666698</v>
      </c>
      <c r="W1059" s="111"/>
      <c r="X1059" s="111"/>
      <c r="Y1059" s="104"/>
      <c r="Z1059" s="104"/>
    </row>
    <row r="1060" spans="1:26" ht="12.75" customHeight="1" x14ac:dyDescent="0.3">
      <c r="A1060" s="27">
        <v>1051</v>
      </c>
      <c r="B1060" s="29" t="s">
        <v>728</v>
      </c>
      <c r="C1060" s="29">
        <v>0</v>
      </c>
      <c r="D1060" s="29" t="s">
        <v>872</v>
      </c>
      <c r="E1060" s="29" t="s">
        <v>1452</v>
      </c>
      <c r="F1060" s="71" t="s">
        <v>660</v>
      </c>
      <c r="G1060" s="71" t="s">
        <v>127</v>
      </c>
      <c r="H1060" s="29">
        <v>0</v>
      </c>
      <c r="I1060" s="110">
        <v>0</v>
      </c>
      <c r="J1060" s="105">
        <v>1910742.6533333301</v>
      </c>
      <c r="K1060" s="105">
        <v>1893530.74580645</v>
      </c>
      <c r="L1060" s="105">
        <v>1894000.4554838701</v>
      </c>
      <c r="M1060" s="105">
        <v>1895578.0866666699</v>
      </c>
      <c r="N1060" s="105">
        <v>1897035.5845161299</v>
      </c>
      <c r="O1060" s="105">
        <v>1898469.5866666699</v>
      </c>
      <c r="P1060" s="105">
        <v>1899903.8748387101</v>
      </c>
      <c r="Q1060" s="105">
        <v>1901630.0038709701</v>
      </c>
      <c r="R1060" s="105">
        <v>1903543.2342857199</v>
      </c>
      <c r="S1060" s="105">
        <v>1905440.74580645</v>
      </c>
      <c r="T1060" s="105">
        <v>1907314.22</v>
      </c>
      <c r="U1060" s="105">
        <v>1909235.0683871</v>
      </c>
      <c r="V1060" s="105">
        <v>1910742.6533333301</v>
      </c>
      <c r="W1060" s="111"/>
      <c r="X1060" s="111"/>
      <c r="Y1060" s="104"/>
      <c r="Z1060" s="104"/>
    </row>
    <row r="1061" spans="1:26" ht="12.75" customHeight="1" x14ac:dyDescent="0.3">
      <c r="A1061" s="27">
        <v>1052</v>
      </c>
      <c r="B1061" s="29" t="s">
        <v>728</v>
      </c>
      <c r="C1061" s="29">
        <v>0</v>
      </c>
      <c r="D1061" s="29" t="s">
        <v>732</v>
      </c>
      <c r="E1061" s="29" t="s">
        <v>1453</v>
      </c>
      <c r="F1061" s="71" t="s">
        <v>661</v>
      </c>
      <c r="G1061" s="71" t="s">
        <v>25</v>
      </c>
      <c r="H1061" s="29" t="s">
        <v>26</v>
      </c>
      <c r="I1061" s="110">
        <v>0</v>
      </c>
      <c r="J1061" s="105">
        <v>1909598.1066666699</v>
      </c>
      <c r="K1061" s="105">
        <v>2191960.7141935499</v>
      </c>
      <c r="L1061" s="105">
        <v>2200268.4077419401</v>
      </c>
      <c r="M1061" s="105">
        <v>2203807.1266666702</v>
      </c>
      <c r="N1061" s="105">
        <v>2176146.2374193599</v>
      </c>
      <c r="O1061" s="105">
        <v>2063680.4933333299</v>
      </c>
      <c r="P1061" s="105">
        <v>1955428.4954838699</v>
      </c>
      <c r="Q1061" s="105">
        <v>1958607.0593548401</v>
      </c>
      <c r="R1061" s="105">
        <v>1952165.42571429</v>
      </c>
      <c r="S1061" s="105">
        <v>1938045.7206451599</v>
      </c>
      <c r="T1061" s="105">
        <v>1944451.0333333299</v>
      </c>
      <c r="U1061" s="105">
        <v>1936582.4838709701</v>
      </c>
      <c r="V1061" s="105">
        <v>1909598.1066666699</v>
      </c>
      <c r="W1061" s="111"/>
      <c r="X1061" s="111"/>
      <c r="Y1061" s="104"/>
      <c r="Z1061" s="104"/>
    </row>
    <row r="1062" spans="1:26" ht="12.75" customHeight="1" x14ac:dyDescent="0.3">
      <c r="A1062" s="27">
        <v>1053</v>
      </c>
      <c r="B1062" s="29" t="s">
        <v>728</v>
      </c>
      <c r="C1062" s="29">
        <v>0</v>
      </c>
      <c r="D1062" s="29" t="s">
        <v>732</v>
      </c>
      <c r="E1062" s="29" t="s">
        <v>1453</v>
      </c>
      <c r="F1062" s="71" t="s">
        <v>661</v>
      </c>
      <c r="G1062" s="71" t="s">
        <v>25</v>
      </c>
      <c r="H1062" s="29">
        <v>0</v>
      </c>
      <c r="I1062" s="110" t="s">
        <v>745</v>
      </c>
      <c r="J1062" s="105">
        <v>0</v>
      </c>
      <c r="K1062" s="105">
        <v>-66.354838709677395</v>
      </c>
      <c r="L1062" s="105">
        <v>0</v>
      </c>
      <c r="M1062" s="105">
        <v>0</v>
      </c>
      <c r="N1062" s="105">
        <v>0</v>
      </c>
      <c r="O1062" s="105">
        <v>0</v>
      </c>
      <c r="P1062" s="105">
        <v>0</v>
      </c>
      <c r="Q1062" s="105">
        <v>0</v>
      </c>
      <c r="R1062" s="105">
        <v>0</v>
      </c>
      <c r="S1062" s="105">
        <v>0</v>
      </c>
      <c r="T1062" s="105">
        <v>0</v>
      </c>
      <c r="U1062" s="105">
        <v>0</v>
      </c>
      <c r="V1062" s="105">
        <v>0</v>
      </c>
      <c r="W1062" s="111"/>
      <c r="X1062" s="111"/>
      <c r="Y1062" s="104"/>
      <c r="Z1062" s="104"/>
    </row>
    <row r="1063" spans="1:26" ht="12.75" customHeight="1" x14ac:dyDescent="0.3">
      <c r="A1063" s="27">
        <v>1054</v>
      </c>
      <c r="B1063" s="29" t="s">
        <v>728</v>
      </c>
      <c r="C1063" s="29">
        <v>0</v>
      </c>
      <c r="D1063" s="29" t="s">
        <v>732</v>
      </c>
      <c r="E1063" s="29" t="s">
        <v>1454</v>
      </c>
      <c r="F1063" s="71" t="s">
        <v>662</v>
      </c>
      <c r="G1063" s="71" t="s">
        <v>41</v>
      </c>
      <c r="H1063" s="29" t="s">
        <v>26</v>
      </c>
      <c r="I1063" s="110">
        <v>0</v>
      </c>
      <c r="J1063" s="105">
        <v>-45652.817000000003</v>
      </c>
      <c r="K1063" s="105">
        <v>-892.58870967741905</v>
      </c>
      <c r="L1063" s="105">
        <v>-720</v>
      </c>
      <c r="M1063" s="105">
        <v>0</v>
      </c>
      <c r="N1063" s="105">
        <v>-28.306451612903199</v>
      </c>
      <c r="O1063" s="105">
        <v>-74.25</v>
      </c>
      <c r="P1063" s="105">
        <v>-34.838709677419402</v>
      </c>
      <c r="Q1063" s="105">
        <v>-2165.4774193548401</v>
      </c>
      <c r="R1063" s="105">
        <v>-5079.2785714285701</v>
      </c>
      <c r="S1063" s="105">
        <v>-284.18967741935501</v>
      </c>
      <c r="T1063" s="105">
        <v>-2192.0126666666702</v>
      </c>
      <c r="U1063" s="105">
        <v>-6152.06</v>
      </c>
      <c r="V1063" s="105">
        <v>-45652.817000000003</v>
      </c>
      <c r="W1063" s="111"/>
      <c r="X1063" s="111"/>
      <c r="Y1063" s="104"/>
      <c r="Z1063" s="104"/>
    </row>
    <row r="1064" spans="1:26" ht="12.75" customHeight="1" x14ac:dyDescent="0.3">
      <c r="A1064" s="27">
        <v>1055</v>
      </c>
      <c r="B1064" s="29" t="s">
        <v>728</v>
      </c>
      <c r="C1064" s="29">
        <v>0</v>
      </c>
      <c r="D1064" s="29" t="s">
        <v>732</v>
      </c>
      <c r="E1064" s="29" t="s">
        <v>1454</v>
      </c>
      <c r="F1064" s="71" t="s">
        <v>662</v>
      </c>
      <c r="G1064" s="71" t="s">
        <v>42</v>
      </c>
      <c r="H1064" s="29" t="s">
        <v>26</v>
      </c>
      <c r="I1064" s="110">
        <v>0</v>
      </c>
      <c r="J1064" s="105">
        <v>1556164.0596666699</v>
      </c>
      <c r="K1064" s="105">
        <v>1197199.4619354799</v>
      </c>
      <c r="L1064" s="105">
        <v>1104481.21225806</v>
      </c>
      <c r="M1064" s="105">
        <v>1054413.52166667</v>
      </c>
      <c r="N1064" s="105">
        <v>980096.63774193602</v>
      </c>
      <c r="O1064" s="105">
        <v>922633.46933333296</v>
      </c>
      <c r="P1064" s="105">
        <v>912871.52354838699</v>
      </c>
      <c r="Q1064" s="105">
        <v>1018856.62451613</v>
      </c>
      <c r="R1064" s="105">
        <v>1506651.10964286</v>
      </c>
      <c r="S1064" s="105">
        <v>1637263.4516129</v>
      </c>
      <c r="T1064" s="105">
        <v>1559725.1516666701</v>
      </c>
      <c r="U1064" s="105">
        <v>1556586.99580645</v>
      </c>
      <c r="V1064" s="105">
        <v>1556164.0596666699</v>
      </c>
      <c r="W1064" s="111"/>
      <c r="X1064" s="111"/>
      <c r="Y1064" s="104"/>
      <c r="Z1064" s="104"/>
    </row>
    <row r="1065" spans="1:26" ht="12.75" customHeight="1" x14ac:dyDescent="0.3">
      <c r="A1065" s="27">
        <v>1056</v>
      </c>
      <c r="B1065" s="29" t="s">
        <v>728</v>
      </c>
      <c r="C1065" s="29">
        <v>0</v>
      </c>
      <c r="D1065" s="29" t="s">
        <v>929</v>
      </c>
      <c r="E1065" s="29" t="s">
        <v>1455</v>
      </c>
      <c r="F1065" s="71" t="s">
        <v>663</v>
      </c>
      <c r="G1065" s="71" t="s">
        <v>409</v>
      </c>
      <c r="H1065" s="29">
        <v>0</v>
      </c>
      <c r="I1065" s="110">
        <v>0</v>
      </c>
      <c r="J1065" s="105">
        <v>679728.29200000002</v>
      </c>
      <c r="K1065" s="105">
        <v>2410195.7858064501</v>
      </c>
      <c r="L1065" s="105">
        <v>8215658.1587096704</v>
      </c>
      <c r="M1065" s="105">
        <v>7531295.3013333399</v>
      </c>
      <c r="N1065" s="105">
        <v>6780646.3116129003</v>
      </c>
      <c r="O1065" s="105">
        <v>5985804.2226666696</v>
      </c>
      <c r="P1065" s="105">
        <v>5259545.2754838699</v>
      </c>
      <c r="Q1065" s="105">
        <v>4474235.8948387103</v>
      </c>
      <c r="R1065" s="105">
        <v>3709099.8471428598</v>
      </c>
      <c r="S1065" s="105">
        <v>2976555.8367742002</v>
      </c>
      <c r="T1065" s="105">
        <v>2205007.1800000002</v>
      </c>
      <c r="U1065" s="105">
        <v>1401506.28193548</v>
      </c>
      <c r="V1065" s="105">
        <v>679728.29200000002</v>
      </c>
      <c r="W1065" s="111"/>
      <c r="X1065" s="111"/>
      <c r="Y1065" s="104"/>
      <c r="Z1065" s="104"/>
    </row>
    <row r="1066" spans="1:26" ht="12.75" customHeight="1" x14ac:dyDescent="0.3">
      <c r="A1066" s="27">
        <v>1057</v>
      </c>
      <c r="B1066" s="29" t="s">
        <v>728</v>
      </c>
      <c r="C1066" s="29">
        <v>0</v>
      </c>
      <c r="D1066" s="29" t="s">
        <v>806</v>
      </c>
      <c r="E1066" s="29" t="s">
        <v>1456</v>
      </c>
      <c r="F1066" s="71" t="s">
        <v>664</v>
      </c>
      <c r="G1066" s="71" t="s">
        <v>87</v>
      </c>
      <c r="H1066" s="29">
        <v>0</v>
      </c>
      <c r="I1066" s="110">
        <v>0</v>
      </c>
      <c r="J1066" s="105">
        <v>74622877.972000003</v>
      </c>
      <c r="K1066" s="105">
        <v>85397743.279677406</v>
      </c>
      <c r="L1066" s="105">
        <v>79706395.649354801</v>
      </c>
      <c r="M1066" s="105">
        <v>72950383.261333302</v>
      </c>
      <c r="N1066" s="105">
        <v>72122842.074516103</v>
      </c>
      <c r="O1066" s="105">
        <v>76383840.210666597</v>
      </c>
      <c r="P1066" s="105">
        <v>82788153.050645202</v>
      </c>
      <c r="Q1066" s="105">
        <v>45300679.707419299</v>
      </c>
      <c r="R1066" s="105">
        <v>40797437.194642901</v>
      </c>
      <c r="S1066" s="105">
        <v>80631667.393870994</v>
      </c>
      <c r="T1066" s="105">
        <v>79770885.116333306</v>
      </c>
      <c r="U1066" s="105">
        <v>79406139.409677401</v>
      </c>
      <c r="V1066" s="105">
        <v>74622877.972000003</v>
      </c>
      <c r="W1066" s="111"/>
      <c r="X1066" s="111"/>
      <c r="Y1066" s="104"/>
      <c r="Z1066" s="104"/>
    </row>
    <row r="1067" spans="1:26" ht="12.75" customHeight="1" x14ac:dyDescent="0.3">
      <c r="A1067" s="27">
        <v>1058</v>
      </c>
      <c r="B1067" s="29" t="s">
        <v>728</v>
      </c>
      <c r="C1067" s="29">
        <v>0</v>
      </c>
      <c r="D1067" s="29" t="s">
        <v>808</v>
      </c>
      <c r="E1067" s="29" t="s">
        <v>1457</v>
      </c>
      <c r="F1067" s="71" t="s">
        <v>665</v>
      </c>
      <c r="G1067" s="71" t="s">
        <v>100</v>
      </c>
      <c r="H1067" s="29">
        <v>0</v>
      </c>
      <c r="I1067" s="110">
        <v>0</v>
      </c>
      <c r="J1067" s="105">
        <v>1756988.02</v>
      </c>
      <c r="K1067" s="105">
        <v>612903.22580645198</v>
      </c>
      <c r="L1067" s="105">
        <v>1000076.77419355</v>
      </c>
      <c r="M1067" s="105">
        <v>1700658.4666666701</v>
      </c>
      <c r="N1067" s="105">
        <v>1751546.9677419399</v>
      </c>
      <c r="O1067" s="105">
        <v>1752836</v>
      </c>
      <c r="P1067" s="105">
        <v>1754160.12903226</v>
      </c>
      <c r="Q1067" s="105">
        <v>1755719.35483871</v>
      </c>
      <c r="R1067" s="105">
        <v>1757370</v>
      </c>
      <c r="S1067" s="105">
        <v>1759121.87096774</v>
      </c>
      <c r="T1067" s="105">
        <v>1758818.66666667</v>
      </c>
      <c r="U1067" s="105">
        <v>1757191.5664516101</v>
      </c>
      <c r="V1067" s="105">
        <v>1756988.02</v>
      </c>
      <c r="W1067" s="111"/>
      <c r="X1067" s="111"/>
      <c r="Y1067" s="104"/>
      <c r="Z1067" s="104"/>
    </row>
    <row r="1068" spans="1:26" ht="12.75" customHeight="1" x14ac:dyDescent="0.3">
      <c r="A1068" s="27">
        <v>1059</v>
      </c>
      <c r="B1068" s="29" t="s">
        <v>728</v>
      </c>
      <c r="C1068" s="29">
        <v>0</v>
      </c>
      <c r="D1068" s="29" t="s">
        <v>872</v>
      </c>
      <c r="E1068" s="29" t="s">
        <v>1458</v>
      </c>
      <c r="F1068" s="71" t="s">
        <v>666</v>
      </c>
      <c r="G1068" s="71" t="s">
        <v>667</v>
      </c>
      <c r="H1068" s="29">
        <v>0</v>
      </c>
      <c r="I1068" s="110">
        <v>0</v>
      </c>
      <c r="J1068" s="105">
        <v>1634887.2056666701</v>
      </c>
      <c r="K1068" s="105">
        <v>1255948.7832258099</v>
      </c>
      <c r="L1068" s="105">
        <v>1265329.21354839</v>
      </c>
      <c r="M1068" s="105">
        <v>1240066.52466667</v>
      </c>
      <c r="N1068" s="105">
        <v>1278859.07193548</v>
      </c>
      <c r="O1068" s="105">
        <v>1296110.47066667</v>
      </c>
      <c r="P1068" s="105">
        <v>1341223.32</v>
      </c>
      <c r="Q1068" s="105">
        <v>1366967.38967742</v>
      </c>
      <c r="R1068" s="105">
        <v>1402789.665</v>
      </c>
      <c r="S1068" s="105">
        <v>1519436.4619354799</v>
      </c>
      <c r="T1068" s="105">
        <v>1533600.64666667</v>
      </c>
      <c r="U1068" s="105">
        <v>1601101.1383871001</v>
      </c>
      <c r="V1068" s="105">
        <v>1634887.2056666701</v>
      </c>
      <c r="W1068" s="111"/>
      <c r="X1068" s="111"/>
      <c r="Y1068" s="104"/>
      <c r="Z1068" s="104"/>
    </row>
    <row r="1069" spans="1:26" ht="12.75" customHeight="1" x14ac:dyDescent="0.3">
      <c r="A1069" s="27">
        <v>1060</v>
      </c>
      <c r="B1069" s="29" t="s">
        <v>728</v>
      </c>
      <c r="C1069" s="29" t="s">
        <v>869</v>
      </c>
      <c r="D1069" s="29" t="s">
        <v>791</v>
      </c>
      <c r="E1069" s="29" t="s">
        <v>1459</v>
      </c>
      <c r="F1069" s="71" t="s">
        <v>668</v>
      </c>
      <c r="G1069" s="71" t="s">
        <v>75</v>
      </c>
      <c r="H1069" s="29">
        <v>0</v>
      </c>
      <c r="I1069" s="110">
        <v>0</v>
      </c>
      <c r="J1069" s="105">
        <v>383538031.66666698</v>
      </c>
      <c r="K1069" s="105">
        <v>380054414.225806</v>
      </c>
      <c r="L1069" s="105">
        <v>380148784.225806</v>
      </c>
      <c r="M1069" s="105">
        <v>380494043.39999998</v>
      </c>
      <c r="N1069" s="105">
        <v>380786614.48387098</v>
      </c>
      <c r="O1069" s="105">
        <v>381074509.86666697</v>
      </c>
      <c r="P1069" s="105">
        <v>381362412.64516097</v>
      </c>
      <c r="Q1069" s="105">
        <v>381708848.64516097</v>
      </c>
      <c r="R1069" s="105">
        <v>382092923.78571397</v>
      </c>
      <c r="S1069" s="105">
        <v>382473772.51612902</v>
      </c>
      <c r="T1069" s="105">
        <v>382849843.30000001</v>
      </c>
      <c r="U1069" s="105">
        <v>383235438.67741901</v>
      </c>
      <c r="V1069" s="105">
        <v>383538031.66666698</v>
      </c>
      <c r="W1069" s="111"/>
      <c r="X1069" s="111"/>
      <c r="Y1069" s="104"/>
      <c r="Z1069" s="104"/>
    </row>
    <row r="1070" spans="1:26" ht="12.75" customHeight="1" x14ac:dyDescent="0.3">
      <c r="A1070" s="27">
        <v>1061</v>
      </c>
      <c r="B1070" s="29" t="s">
        <v>728</v>
      </c>
      <c r="C1070" s="29" t="s">
        <v>869</v>
      </c>
      <c r="D1070" s="29" t="s">
        <v>791</v>
      </c>
      <c r="E1070" s="29" t="s">
        <v>1460</v>
      </c>
      <c r="F1070" s="71" t="s">
        <v>669</v>
      </c>
      <c r="G1070" s="71" t="s">
        <v>75</v>
      </c>
      <c r="H1070" s="29">
        <v>0</v>
      </c>
      <c r="I1070" s="110">
        <v>0</v>
      </c>
      <c r="J1070" s="105">
        <v>236781.26666666701</v>
      </c>
      <c r="K1070" s="105">
        <v>234672.51612903201</v>
      </c>
      <c r="L1070" s="105">
        <v>234687.74193548399</v>
      </c>
      <c r="M1070" s="105">
        <v>234900.933333333</v>
      </c>
      <c r="N1070" s="105">
        <v>235081.870967742</v>
      </c>
      <c r="O1070" s="105">
        <v>235259.4</v>
      </c>
      <c r="P1070" s="105">
        <v>235437</v>
      </c>
      <c r="Q1070" s="105">
        <v>235650.870967742</v>
      </c>
      <c r="R1070" s="105">
        <v>235888.285714286</v>
      </c>
      <c r="S1070" s="105">
        <v>236123.32258064501</v>
      </c>
      <c r="T1070" s="105">
        <v>236355.6</v>
      </c>
      <c r="U1070" s="105">
        <v>236594.09677419401</v>
      </c>
      <c r="V1070" s="105">
        <v>236781.26666666701</v>
      </c>
      <c r="W1070" s="111"/>
      <c r="X1070" s="111"/>
      <c r="Y1070" s="104"/>
      <c r="Z1070" s="104"/>
    </row>
    <row r="1071" spans="1:26" ht="12.75" customHeight="1" x14ac:dyDescent="0.3">
      <c r="A1071" s="27">
        <v>1062</v>
      </c>
      <c r="B1071" s="29" t="s">
        <v>728</v>
      </c>
      <c r="C1071" s="29">
        <v>0</v>
      </c>
      <c r="D1071" s="29" t="s">
        <v>755</v>
      </c>
      <c r="E1071" s="29" t="s">
        <v>1461</v>
      </c>
      <c r="F1071" s="71" t="s">
        <v>670</v>
      </c>
      <c r="G1071" s="71" t="s">
        <v>55</v>
      </c>
      <c r="H1071" s="29">
        <v>0</v>
      </c>
      <c r="I1071" s="110">
        <v>0</v>
      </c>
      <c r="J1071" s="105">
        <v>8786202.8136666697</v>
      </c>
      <c r="K1071" s="105">
        <v>3306852.0125806499</v>
      </c>
      <c r="L1071" s="105">
        <v>3776394.80774194</v>
      </c>
      <c r="M1071" s="105">
        <v>4185354.9180000001</v>
      </c>
      <c r="N1071" s="105">
        <v>4679967.45</v>
      </c>
      <c r="O1071" s="105">
        <v>5227223.3003333397</v>
      </c>
      <c r="P1071" s="105">
        <v>5482598.80258065</v>
      </c>
      <c r="Q1071" s="105">
        <v>6484467.1216129102</v>
      </c>
      <c r="R1071" s="105">
        <v>6787874.0449999999</v>
      </c>
      <c r="S1071" s="105">
        <v>7063651.3345161304</v>
      </c>
      <c r="T1071" s="105">
        <v>7698122.8480000002</v>
      </c>
      <c r="U1071" s="105">
        <v>8339754.5800000001</v>
      </c>
      <c r="V1071" s="105">
        <v>8786202.8136666697</v>
      </c>
      <c r="W1071" s="111"/>
      <c r="X1071" s="111"/>
      <c r="Y1071" s="104"/>
      <c r="Z1071" s="104"/>
    </row>
    <row r="1072" spans="1:26" ht="12.75" customHeight="1" x14ac:dyDescent="0.3">
      <c r="A1072" s="27">
        <v>1063</v>
      </c>
      <c r="B1072" s="29" t="s">
        <v>728</v>
      </c>
      <c r="C1072" s="29">
        <v>0</v>
      </c>
      <c r="D1072" s="29" t="s">
        <v>737</v>
      </c>
      <c r="E1072" s="29" t="s">
        <v>1462</v>
      </c>
      <c r="F1072" s="71" t="s">
        <v>671</v>
      </c>
      <c r="G1072" s="71" t="s">
        <v>672</v>
      </c>
      <c r="H1072" s="29">
        <v>0</v>
      </c>
      <c r="I1072" s="110">
        <v>0</v>
      </c>
      <c r="J1072" s="105">
        <v>0</v>
      </c>
      <c r="K1072" s="105">
        <v>0</v>
      </c>
      <c r="L1072" s="105">
        <v>0</v>
      </c>
      <c r="M1072" s="105">
        <v>0</v>
      </c>
      <c r="N1072" s="105">
        <v>0</v>
      </c>
      <c r="O1072" s="105">
        <v>0</v>
      </c>
      <c r="P1072" s="105">
        <v>0</v>
      </c>
      <c r="Q1072" s="105">
        <v>0</v>
      </c>
      <c r="R1072" s="105">
        <v>0</v>
      </c>
      <c r="S1072" s="105">
        <v>0</v>
      </c>
      <c r="T1072" s="105">
        <v>0</v>
      </c>
      <c r="U1072" s="105">
        <v>0</v>
      </c>
      <c r="V1072" s="105">
        <v>0</v>
      </c>
      <c r="W1072" s="111"/>
      <c r="X1072" s="111"/>
      <c r="Y1072" s="104"/>
      <c r="Z1072" s="104"/>
    </row>
    <row r="1073" spans="1:26" ht="12.75" customHeight="1" x14ac:dyDescent="0.3">
      <c r="A1073" s="27">
        <v>1064</v>
      </c>
      <c r="B1073" s="29" t="s">
        <v>728</v>
      </c>
      <c r="C1073" s="29">
        <v>0</v>
      </c>
      <c r="D1073" s="29" t="s">
        <v>929</v>
      </c>
      <c r="E1073" s="29" t="s">
        <v>1463</v>
      </c>
      <c r="F1073" s="71" t="s">
        <v>673</v>
      </c>
      <c r="G1073" s="71" t="s">
        <v>147</v>
      </c>
      <c r="H1073" s="29">
        <v>0</v>
      </c>
      <c r="I1073" s="110">
        <v>0</v>
      </c>
      <c r="J1073" s="105">
        <v>29001242.9113333</v>
      </c>
      <c r="K1073" s="105">
        <v>-2584714.3341935501</v>
      </c>
      <c r="L1073" s="105">
        <v>3424863.94387097</v>
      </c>
      <c r="M1073" s="105">
        <v>-14488605.521</v>
      </c>
      <c r="N1073" s="105">
        <v>-9629593.3261290304</v>
      </c>
      <c r="O1073" s="105">
        <v>-1881763.38433333</v>
      </c>
      <c r="P1073" s="105">
        <v>-8681.25225806452</v>
      </c>
      <c r="Q1073" s="105">
        <v>-10000.6070967742</v>
      </c>
      <c r="R1073" s="105">
        <v>-10053.9342857143</v>
      </c>
      <c r="S1073" s="105">
        <v>-10062.832903225801</v>
      </c>
      <c r="T1073" s="105">
        <v>8989920.2379999999</v>
      </c>
      <c r="U1073" s="105">
        <v>29992518.704516102</v>
      </c>
      <c r="V1073" s="105">
        <v>29001242.9113333</v>
      </c>
      <c r="W1073" s="111"/>
      <c r="X1073" s="111"/>
      <c r="Y1073" s="104"/>
      <c r="Z1073" s="104"/>
    </row>
    <row r="1074" spans="1:26" ht="12.75" customHeight="1" x14ac:dyDescent="0.3">
      <c r="A1074" s="27">
        <v>1065</v>
      </c>
      <c r="B1074" s="29" t="s">
        <v>728</v>
      </c>
      <c r="C1074" s="29">
        <v>0</v>
      </c>
      <c r="D1074" s="29" t="s">
        <v>765</v>
      </c>
      <c r="E1074" s="29" t="s">
        <v>1464</v>
      </c>
      <c r="F1074" s="71" t="s">
        <v>674</v>
      </c>
      <c r="G1074" s="71" t="s">
        <v>59</v>
      </c>
      <c r="H1074" s="29">
        <v>0</v>
      </c>
      <c r="I1074" s="110">
        <v>0</v>
      </c>
      <c r="J1074" s="105">
        <v>0</v>
      </c>
      <c r="K1074" s="105">
        <v>0</v>
      </c>
      <c r="L1074" s="105">
        <v>0</v>
      </c>
      <c r="M1074" s="105">
        <v>0</v>
      </c>
      <c r="N1074" s="105">
        <v>0</v>
      </c>
      <c r="O1074" s="105">
        <v>0</v>
      </c>
      <c r="P1074" s="105">
        <v>0</v>
      </c>
      <c r="Q1074" s="105">
        <v>0</v>
      </c>
      <c r="R1074" s="105">
        <v>0</v>
      </c>
      <c r="S1074" s="105">
        <v>0</v>
      </c>
      <c r="T1074" s="105">
        <v>0</v>
      </c>
      <c r="U1074" s="105">
        <v>0</v>
      </c>
      <c r="V1074" s="105">
        <v>0</v>
      </c>
      <c r="W1074" s="111"/>
      <c r="X1074" s="111"/>
      <c r="Y1074" s="104"/>
      <c r="Z1074" s="104"/>
    </row>
    <row r="1075" spans="1:26" ht="12.75" customHeight="1" x14ac:dyDescent="0.3">
      <c r="A1075" s="27">
        <v>1066</v>
      </c>
      <c r="B1075" s="29" t="s">
        <v>728</v>
      </c>
      <c r="C1075" s="29">
        <v>0</v>
      </c>
      <c r="D1075" s="29" t="s">
        <v>734</v>
      </c>
      <c r="E1075" s="29" t="s">
        <v>1465</v>
      </c>
      <c r="F1075" s="71" t="s">
        <v>675</v>
      </c>
      <c r="G1075" s="71" t="s">
        <v>132</v>
      </c>
      <c r="H1075" s="29">
        <v>0</v>
      </c>
      <c r="I1075" s="110">
        <v>0</v>
      </c>
      <c r="J1075" s="105">
        <v>123028.696</v>
      </c>
      <c r="K1075" s="105">
        <v>4282988.2609677399</v>
      </c>
      <c r="L1075" s="105">
        <v>5078862.0741935503</v>
      </c>
      <c r="M1075" s="105">
        <v>3524361.0846666698</v>
      </c>
      <c r="N1075" s="105">
        <v>606879.39387096802</v>
      </c>
      <c r="O1075" s="105">
        <v>452439.63466666703</v>
      </c>
      <c r="P1075" s="105">
        <v>442419.58290322602</v>
      </c>
      <c r="Q1075" s="105">
        <v>433308.60516129102</v>
      </c>
      <c r="R1075" s="105">
        <v>422510.46571428602</v>
      </c>
      <c r="S1075" s="105">
        <v>412403.16838709702</v>
      </c>
      <c r="T1075" s="105">
        <v>385092.76066666702</v>
      </c>
      <c r="U1075" s="105">
        <v>133875.23774193501</v>
      </c>
      <c r="V1075" s="105">
        <v>123028.696</v>
      </c>
      <c r="W1075" s="111"/>
      <c r="X1075" s="111"/>
      <c r="Y1075" s="104"/>
      <c r="Z1075" s="104"/>
    </row>
    <row r="1076" spans="1:26" ht="12.75" customHeight="1" x14ac:dyDescent="0.3">
      <c r="A1076" s="27">
        <v>1067</v>
      </c>
      <c r="B1076" s="29" t="s">
        <v>805</v>
      </c>
      <c r="C1076" s="29">
        <v>0</v>
      </c>
      <c r="D1076" s="29" t="s">
        <v>1466</v>
      </c>
      <c r="E1076" s="29" t="s">
        <v>1467</v>
      </c>
      <c r="F1076" s="71" t="s">
        <v>676</v>
      </c>
      <c r="G1076" s="71" t="s">
        <v>134</v>
      </c>
      <c r="H1076" s="29">
        <v>0</v>
      </c>
      <c r="I1076" s="110">
        <v>0</v>
      </c>
      <c r="J1076" s="105">
        <v>11936898.165333301</v>
      </c>
      <c r="K1076" s="105">
        <v>8936642.6896774191</v>
      </c>
      <c r="L1076" s="105">
        <v>11007937.742903201</v>
      </c>
      <c r="M1076" s="105">
        <v>10432035.405999999</v>
      </c>
      <c r="N1076" s="105">
        <v>4211581.5164516196</v>
      </c>
      <c r="O1076" s="105">
        <v>4887607.5906666704</v>
      </c>
      <c r="P1076" s="105">
        <v>6407234.6006451603</v>
      </c>
      <c r="Q1076" s="105">
        <v>7311771.4745161301</v>
      </c>
      <c r="R1076" s="105">
        <v>8062421.0621428601</v>
      </c>
      <c r="S1076" s="105">
        <v>9020814.2180645205</v>
      </c>
      <c r="T1076" s="105">
        <v>9532515.0606666692</v>
      </c>
      <c r="U1076" s="105">
        <v>10840052.383548399</v>
      </c>
      <c r="V1076" s="105">
        <v>11936898.165333301</v>
      </c>
      <c r="W1076" s="111"/>
      <c r="X1076" s="111"/>
      <c r="Y1076" s="104"/>
      <c r="Z1076" s="104"/>
    </row>
    <row r="1077" spans="1:26" ht="12.75" customHeight="1" x14ac:dyDescent="0.3">
      <c r="A1077" s="27">
        <v>1068</v>
      </c>
      <c r="B1077" s="29" t="s">
        <v>728</v>
      </c>
      <c r="C1077" s="29">
        <v>0</v>
      </c>
      <c r="D1077" s="29" t="s">
        <v>1468</v>
      </c>
      <c r="E1077" s="29" t="s">
        <v>1469</v>
      </c>
      <c r="F1077" s="71" t="s">
        <v>677</v>
      </c>
      <c r="G1077" s="71" t="s">
        <v>134</v>
      </c>
      <c r="H1077" s="29">
        <v>0</v>
      </c>
      <c r="I1077" s="110">
        <v>0</v>
      </c>
      <c r="J1077" s="105">
        <v>491995.60666666698</v>
      </c>
      <c r="K1077" s="105">
        <v>0</v>
      </c>
      <c r="L1077" s="105">
        <v>0</v>
      </c>
      <c r="M1077" s="105">
        <v>32585.449333333301</v>
      </c>
      <c r="N1077" s="105">
        <v>488787.35290322598</v>
      </c>
      <c r="O1077" s="105">
        <v>488834.47333333403</v>
      </c>
      <c r="P1077" s="105">
        <v>489204.19161290303</v>
      </c>
      <c r="Q1077" s="105">
        <v>489648.772258065</v>
      </c>
      <c r="R1077" s="105">
        <v>490140.95428571402</v>
      </c>
      <c r="S1077" s="105">
        <v>490629.61096774199</v>
      </c>
      <c r="T1077" s="105">
        <v>491112.34</v>
      </c>
      <c r="U1077" s="105">
        <v>491607.15935483901</v>
      </c>
      <c r="V1077" s="105">
        <v>491995.60666666698</v>
      </c>
      <c r="W1077" s="111"/>
      <c r="X1077" s="111"/>
      <c r="Y1077" s="104"/>
      <c r="Z1077" s="104"/>
    </row>
    <row r="1078" spans="1:26" ht="12.75" customHeight="1" x14ac:dyDescent="0.3">
      <c r="A1078" s="27">
        <v>1069</v>
      </c>
      <c r="B1078" s="29" t="s">
        <v>728</v>
      </c>
      <c r="C1078" s="29" t="s">
        <v>869</v>
      </c>
      <c r="D1078" s="29" t="s">
        <v>791</v>
      </c>
      <c r="E1078" s="29" t="s">
        <v>1470</v>
      </c>
      <c r="F1078" s="71" t="s">
        <v>678</v>
      </c>
      <c r="G1078" s="71" t="s">
        <v>75</v>
      </c>
      <c r="H1078" s="29">
        <v>0</v>
      </c>
      <c r="I1078" s="110">
        <v>0</v>
      </c>
      <c r="J1078" s="105">
        <v>19119515.790666699</v>
      </c>
      <c r="K1078" s="105">
        <v>19978417.0448387</v>
      </c>
      <c r="L1078" s="105">
        <v>19853303.764838699</v>
      </c>
      <c r="M1078" s="105">
        <v>19558441.93</v>
      </c>
      <c r="N1078" s="105">
        <v>19560014.495483901</v>
      </c>
      <c r="O1078" s="105">
        <v>19510682.666333299</v>
      </c>
      <c r="P1078" s="105">
        <v>19476260.363871001</v>
      </c>
      <c r="Q1078" s="105">
        <v>19407419.927096799</v>
      </c>
      <c r="R1078" s="105">
        <v>19143554.234999999</v>
      </c>
      <c r="S1078" s="105">
        <v>19156276.183871001</v>
      </c>
      <c r="T1078" s="105">
        <v>19160501.344666701</v>
      </c>
      <c r="U1078" s="105">
        <v>19081825.438064501</v>
      </c>
      <c r="V1078" s="105">
        <v>19119515.790666699</v>
      </c>
      <c r="W1078" s="111"/>
      <c r="X1078" s="111"/>
      <c r="Y1078" s="104"/>
      <c r="Z1078" s="104"/>
    </row>
    <row r="1079" spans="1:26" ht="12.75" customHeight="1" x14ac:dyDescent="0.3">
      <c r="A1079" s="27">
        <v>1070</v>
      </c>
      <c r="B1079" s="29" t="s">
        <v>728</v>
      </c>
      <c r="C1079" s="29" t="s">
        <v>869</v>
      </c>
      <c r="D1079" s="29" t="s">
        <v>791</v>
      </c>
      <c r="E1079" s="29" t="s">
        <v>1471</v>
      </c>
      <c r="F1079" s="71" t="s">
        <v>679</v>
      </c>
      <c r="G1079" s="71" t="s">
        <v>75</v>
      </c>
      <c r="H1079" s="29">
        <v>0</v>
      </c>
      <c r="I1079" s="110">
        <v>0</v>
      </c>
      <c r="J1079" s="105">
        <v>0</v>
      </c>
      <c r="K1079" s="105">
        <v>0</v>
      </c>
      <c r="L1079" s="105">
        <v>0</v>
      </c>
      <c r="M1079" s="105">
        <v>0</v>
      </c>
      <c r="N1079" s="105">
        <v>0</v>
      </c>
      <c r="O1079" s="105">
        <v>0</v>
      </c>
      <c r="P1079" s="105">
        <v>0</v>
      </c>
      <c r="Q1079" s="105">
        <v>0</v>
      </c>
      <c r="R1079" s="105">
        <v>0</v>
      </c>
      <c r="S1079" s="105">
        <v>0</v>
      </c>
      <c r="T1079" s="105">
        <v>0</v>
      </c>
      <c r="U1079" s="105">
        <v>0</v>
      </c>
      <c r="V1079" s="105">
        <v>0</v>
      </c>
      <c r="W1079" s="111"/>
      <c r="X1079" s="111"/>
      <c r="Y1079" s="104"/>
      <c r="Z1079" s="104"/>
    </row>
    <row r="1080" spans="1:26" ht="12.75" customHeight="1" x14ac:dyDescent="0.3">
      <c r="A1080" s="27">
        <v>1071</v>
      </c>
      <c r="B1080" s="29" t="s">
        <v>728</v>
      </c>
      <c r="C1080" s="29">
        <v>0</v>
      </c>
      <c r="D1080" s="29" t="s">
        <v>737</v>
      </c>
      <c r="E1080" s="29" t="s">
        <v>1472</v>
      </c>
      <c r="F1080" s="71" t="s">
        <v>680</v>
      </c>
      <c r="G1080" s="71" t="s">
        <v>162</v>
      </c>
      <c r="H1080" s="29">
        <v>0</v>
      </c>
      <c r="I1080" s="110">
        <v>0</v>
      </c>
      <c r="J1080" s="105">
        <v>0</v>
      </c>
      <c r="K1080" s="105">
        <v>0</v>
      </c>
      <c r="L1080" s="105">
        <v>0</v>
      </c>
      <c r="M1080" s="105">
        <v>0</v>
      </c>
      <c r="N1080" s="105">
        <v>0</v>
      </c>
      <c r="O1080" s="105">
        <v>0</v>
      </c>
      <c r="P1080" s="105">
        <v>0</v>
      </c>
      <c r="Q1080" s="105">
        <v>0</v>
      </c>
      <c r="R1080" s="105">
        <v>0</v>
      </c>
      <c r="S1080" s="105">
        <v>0</v>
      </c>
      <c r="T1080" s="105">
        <v>0</v>
      </c>
      <c r="U1080" s="105">
        <v>0</v>
      </c>
      <c r="V1080" s="105">
        <v>0</v>
      </c>
      <c r="W1080" s="111"/>
      <c r="X1080" s="111"/>
      <c r="Y1080" s="104"/>
      <c r="Z1080" s="104"/>
    </row>
    <row r="1081" spans="1:26" ht="12.75" customHeight="1" x14ac:dyDescent="0.3">
      <c r="A1081" s="27">
        <v>1072</v>
      </c>
      <c r="B1081" s="29" t="s">
        <v>728</v>
      </c>
      <c r="C1081" s="29">
        <v>0</v>
      </c>
      <c r="D1081" s="29" t="s">
        <v>872</v>
      </c>
      <c r="E1081" s="29" t="s">
        <v>1473</v>
      </c>
      <c r="F1081" s="71" t="s">
        <v>681</v>
      </c>
      <c r="G1081" s="71" t="s">
        <v>127</v>
      </c>
      <c r="H1081" s="29">
        <v>0</v>
      </c>
      <c r="I1081" s="110">
        <v>0</v>
      </c>
      <c r="J1081" s="105">
        <v>187951.629666667</v>
      </c>
      <c r="K1081" s="105">
        <v>86393.5638709677</v>
      </c>
      <c r="L1081" s="105">
        <v>91010.258064516107</v>
      </c>
      <c r="M1081" s="105">
        <v>99441.001000000004</v>
      </c>
      <c r="N1081" s="105">
        <v>108762.401290323</v>
      </c>
      <c r="O1081" s="105">
        <v>116276.69366666699</v>
      </c>
      <c r="P1081" s="105">
        <v>124947.04483871</v>
      </c>
      <c r="Q1081" s="105">
        <v>131506.956774194</v>
      </c>
      <c r="R1081" s="105">
        <v>139486.905714286</v>
      </c>
      <c r="S1081" s="105">
        <v>150869.967419355</v>
      </c>
      <c r="T1081" s="105">
        <v>158968.53533333301</v>
      </c>
      <c r="U1081" s="105">
        <v>177734.07612903201</v>
      </c>
      <c r="V1081" s="105">
        <v>187951.629666667</v>
      </c>
      <c r="W1081" s="111"/>
      <c r="X1081" s="111"/>
      <c r="Y1081" s="104"/>
      <c r="Z1081" s="104"/>
    </row>
    <row r="1082" spans="1:26" ht="12.75" customHeight="1" x14ac:dyDescent="0.3">
      <c r="A1082" s="27">
        <v>1073</v>
      </c>
      <c r="B1082" s="29" t="s">
        <v>728</v>
      </c>
      <c r="C1082" s="29">
        <v>0</v>
      </c>
      <c r="D1082" s="29" t="s">
        <v>803</v>
      </c>
      <c r="E1082" s="29" t="s">
        <v>1474</v>
      </c>
      <c r="F1082" s="71" t="s">
        <v>682</v>
      </c>
      <c r="G1082" s="71" t="s">
        <v>109</v>
      </c>
      <c r="H1082" s="29">
        <v>0</v>
      </c>
      <c r="I1082" s="110">
        <v>0</v>
      </c>
      <c r="J1082" s="105">
        <v>191210.30933333299</v>
      </c>
      <c r="K1082" s="105">
        <v>90679.602903225896</v>
      </c>
      <c r="L1082" s="105">
        <v>97831.456451613005</v>
      </c>
      <c r="M1082" s="105">
        <v>161757.79133333301</v>
      </c>
      <c r="N1082" s="105">
        <v>168364.56935483901</v>
      </c>
      <c r="O1082" s="105">
        <v>169119.808666667</v>
      </c>
      <c r="P1082" s="105">
        <v>167636.23161290301</v>
      </c>
      <c r="Q1082" s="105">
        <v>175195.77419354799</v>
      </c>
      <c r="R1082" s="105">
        <v>188942.54785714301</v>
      </c>
      <c r="S1082" s="105">
        <v>197634.06838709701</v>
      </c>
      <c r="T1082" s="105">
        <v>203391.747</v>
      </c>
      <c r="U1082" s="105">
        <v>187303.729677419</v>
      </c>
      <c r="V1082" s="105">
        <v>191210.30933333299</v>
      </c>
      <c r="W1082" s="111"/>
      <c r="X1082" s="111"/>
      <c r="Y1082" s="104"/>
      <c r="Z1082" s="104"/>
    </row>
    <row r="1083" spans="1:26" ht="12.75" customHeight="1" x14ac:dyDescent="0.3">
      <c r="A1083" s="27">
        <v>1074</v>
      </c>
      <c r="B1083" s="29" t="s">
        <v>728</v>
      </c>
      <c r="C1083" s="29">
        <v>0</v>
      </c>
      <c r="D1083" s="29" t="s">
        <v>808</v>
      </c>
      <c r="E1083" s="29" t="s">
        <v>1475</v>
      </c>
      <c r="F1083" s="71" t="s">
        <v>683</v>
      </c>
      <c r="G1083" s="71" t="s">
        <v>62</v>
      </c>
      <c r="H1083" s="29">
        <v>0</v>
      </c>
      <c r="I1083" s="110">
        <v>0</v>
      </c>
      <c r="J1083" s="105">
        <v>17220924.355</v>
      </c>
      <c r="K1083" s="105">
        <v>10725806.451612899</v>
      </c>
      <c r="L1083" s="105">
        <v>17501342.4193548</v>
      </c>
      <c r="M1083" s="105">
        <v>17511516.399999999</v>
      </c>
      <c r="N1083" s="105">
        <v>17521317.492258102</v>
      </c>
      <c r="O1083" s="105">
        <v>17518536.460999999</v>
      </c>
      <c r="P1083" s="105">
        <v>17514753.917741898</v>
      </c>
      <c r="Q1083" s="105">
        <v>17497030.388387099</v>
      </c>
      <c r="R1083" s="105">
        <v>17438571.879285701</v>
      </c>
      <c r="S1083" s="105">
        <v>17308221.083548401</v>
      </c>
      <c r="T1083" s="105">
        <v>17287070.065000001</v>
      </c>
      <c r="U1083" s="105">
        <v>17276324.913871001</v>
      </c>
      <c r="V1083" s="105">
        <v>17220924.355</v>
      </c>
      <c r="W1083" s="111"/>
      <c r="X1083" s="111"/>
      <c r="Y1083" s="104"/>
      <c r="Z1083" s="104"/>
    </row>
    <row r="1084" spans="1:26" ht="12.75" customHeight="1" x14ac:dyDescent="0.3">
      <c r="A1084" s="27">
        <v>1075</v>
      </c>
      <c r="B1084" s="29" t="s">
        <v>728</v>
      </c>
      <c r="C1084" s="29">
        <v>0</v>
      </c>
      <c r="D1084" s="29" t="s">
        <v>808</v>
      </c>
      <c r="E1084" s="29" t="s">
        <v>1476</v>
      </c>
      <c r="F1084" s="71" t="s">
        <v>684</v>
      </c>
      <c r="G1084" s="71" t="s">
        <v>142</v>
      </c>
      <c r="H1084" s="29">
        <v>0</v>
      </c>
      <c r="I1084" s="110">
        <v>0</v>
      </c>
      <c r="J1084" s="105">
        <v>22574431.0446667</v>
      </c>
      <c r="K1084" s="105">
        <v>0</v>
      </c>
      <c r="L1084" s="105">
        <v>15000000</v>
      </c>
      <c r="M1084" s="105">
        <v>16591903.857999999</v>
      </c>
      <c r="N1084" s="105">
        <v>22960383.902903199</v>
      </c>
      <c r="O1084" s="105">
        <v>22973234.125333302</v>
      </c>
      <c r="P1084" s="105">
        <v>22980737.182580698</v>
      </c>
      <c r="Q1084" s="105">
        <v>22986269.1012903</v>
      </c>
      <c r="R1084" s="105">
        <v>22979501.455357201</v>
      </c>
      <c r="S1084" s="105">
        <v>22808230.658387098</v>
      </c>
      <c r="T1084" s="105">
        <v>22632717.527333301</v>
      </c>
      <c r="U1084" s="105">
        <v>22589695.065161299</v>
      </c>
      <c r="V1084" s="105">
        <v>22574431.0446667</v>
      </c>
      <c r="W1084" s="111"/>
      <c r="X1084" s="111"/>
      <c r="Y1084" s="104"/>
      <c r="Z1084" s="104"/>
    </row>
    <row r="1085" spans="1:26" ht="12.75" customHeight="1" x14ac:dyDescent="0.3">
      <c r="A1085" s="27">
        <v>1076</v>
      </c>
      <c r="B1085" s="29" t="s">
        <v>728</v>
      </c>
      <c r="C1085" s="29">
        <v>0</v>
      </c>
      <c r="D1085" s="29" t="s">
        <v>755</v>
      </c>
      <c r="E1085" s="29" t="s">
        <v>1477</v>
      </c>
      <c r="F1085" s="71" t="s">
        <v>685</v>
      </c>
      <c r="G1085" s="71" t="s">
        <v>55</v>
      </c>
      <c r="H1085" s="29">
        <v>0</v>
      </c>
      <c r="I1085" s="110">
        <v>0</v>
      </c>
      <c r="J1085" s="105">
        <v>38963.74</v>
      </c>
      <c r="K1085" s="105">
        <v>20545.7096774194</v>
      </c>
      <c r="L1085" s="105">
        <v>20557.580645161299</v>
      </c>
      <c r="M1085" s="105">
        <v>20574.733333333301</v>
      </c>
      <c r="N1085" s="105">
        <v>20590.483870967699</v>
      </c>
      <c r="O1085" s="105">
        <v>20606</v>
      </c>
      <c r="P1085" s="105">
        <v>20621.548387096798</v>
      </c>
      <c r="Q1085" s="105">
        <v>20508.7883870968</v>
      </c>
      <c r="R1085" s="105">
        <v>19982.8114285714</v>
      </c>
      <c r="S1085" s="105">
        <v>18604.869032258099</v>
      </c>
      <c r="T1085" s="105">
        <v>19617.939999999999</v>
      </c>
      <c r="U1085" s="105">
        <v>38946.5464516129</v>
      </c>
      <c r="V1085" s="105">
        <v>38963.74</v>
      </c>
      <c r="W1085" s="111"/>
      <c r="X1085" s="111"/>
      <c r="Y1085" s="104"/>
      <c r="Z1085" s="104"/>
    </row>
    <row r="1086" spans="1:26" ht="12.75" customHeight="1" x14ac:dyDescent="0.3">
      <c r="A1086" s="27">
        <v>1077</v>
      </c>
      <c r="B1086" s="29" t="s">
        <v>728</v>
      </c>
      <c r="C1086" s="29">
        <v>0</v>
      </c>
      <c r="D1086" s="29" t="s">
        <v>836</v>
      </c>
      <c r="E1086" s="29" t="s">
        <v>1478</v>
      </c>
      <c r="F1086" s="71" t="s">
        <v>686</v>
      </c>
      <c r="G1086" s="71" t="s">
        <v>110</v>
      </c>
      <c r="H1086" s="29">
        <v>0</v>
      </c>
      <c r="I1086" s="110" t="s">
        <v>1479</v>
      </c>
      <c r="J1086" s="105">
        <v>19576548.567000002</v>
      </c>
      <c r="K1086" s="105">
        <v>0</v>
      </c>
      <c r="L1086" s="105">
        <v>12154433.6129032</v>
      </c>
      <c r="M1086" s="105">
        <v>19833135.833333299</v>
      </c>
      <c r="N1086" s="105">
        <v>19843793.258064501</v>
      </c>
      <c r="O1086" s="105">
        <v>19858799.0666667</v>
      </c>
      <c r="P1086" s="105">
        <v>19873802.129032299</v>
      </c>
      <c r="Q1086" s="105">
        <v>19891855.548387099</v>
      </c>
      <c r="R1086" s="105">
        <v>19911870.785714298</v>
      </c>
      <c r="S1086" s="105">
        <v>19926203</v>
      </c>
      <c r="T1086" s="105">
        <v>19851353.800000001</v>
      </c>
      <c r="U1086" s="105">
        <v>19938373.4025806</v>
      </c>
      <c r="V1086" s="105">
        <v>19576548.567000002</v>
      </c>
      <c r="W1086" s="111"/>
      <c r="X1086" s="111"/>
      <c r="Y1086" s="104"/>
      <c r="Z1086" s="104"/>
    </row>
    <row r="1087" spans="1:26" ht="12.75" customHeight="1" x14ac:dyDescent="0.3">
      <c r="A1087" s="27">
        <v>1078</v>
      </c>
      <c r="B1087" s="29" t="s">
        <v>785</v>
      </c>
      <c r="C1087" s="29">
        <v>0</v>
      </c>
      <c r="D1087" s="29" t="s">
        <v>755</v>
      </c>
      <c r="E1087" s="29" t="s">
        <v>1422</v>
      </c>
      <c r="F1087" s="71" t="s">
        <v>626</v>
      </c>
      <c r="G1087" s="71" t="s">
        <v>502</v>
      </c>
      <c r="H1087" s="29">
        <v>0</v>
      </c>
      <c r="I1087" s="110" t="s">
        <v>1133</v>
      </c>
      <c r="J1087" s="105">
        <v>-2753847.5506666698</v>
      </c>
      <c r="K1087" s="105">
        <v>0</v>
      </c>
      <c r="L1087" s="105">
        <v>-1193672.09677419</v>
      </c>
      <c r="M1087" s="105">
        <v>-3494712.92</v>
      </c>
      <c r="N1087" s="105">
        <v>-4292267.5538709704</v>
      </c>
      <c r="O1087" s="105">
        <v>-4860980.8636666704</v>
      </c>
      <c r="P1087" s="105">
        <v>-5353552.91677419</v>
      </c>
      <c r="Q1087" s="105">
        <v>-5731678.1941935504</v>
      </c>
      <c r="R1087" s="105">
        <v>-6293604.1574999997</v>
      </c>
      <c r="S1087" s="105">
        <v>-6582827.4416129002</v>
      </c>
      <c r="T1087" s="105">
        <v>-4184805.966</v>
      </c>
      <c r="U1087" s="105">
        <v>-3167698.6903225798</v>
      </c>
      <c r="V1087" s="105">
        <v>-2753847.5506666698</v>
      </c>
      <c r="W1087" s="111"/>
      <c r="X1087" s="111"/>
      <c r="Y1087" s="104"/>
      <c r="Z1087" s="104"/>
    </row>
    <row r="1088" spans="1:26" ht="12.75" customHeight="1" x14ac:dyDescent="0.3">
      <c r="A1088" s="27">
        <v>1079</v>
      </c>
      <c r="B1088" s="29" t="s">
        <v>785</v>
      </c>
      <c r="C1088" s="29">
        <v>0</v>
      </c>
      <c r="D1088" s="29" t="s">
        <v>732</v>
      </c>
      <c r="E1088" s="29" t="s">
        <v>1428</v>
      </c>
      <c r="F1088" s="71" t="s">
        <v>635</v>
      </c>
      <c r="G1088" s="71" t="s">
        <v>25</v>
      </c>
      <c r="H1088" s="29">
        <v>0</v>
      </c>
      <c r="I1088" s="110" t="s">
        <v>745</v>
      </c>
      <c r="J1088" s="105">
        <v>1.13333333333333</v>
      </c>
      <c r="K1088" s="105">
        <v>0</v>
      </c>
      <c r="L1088" s="105">
        <v>243.70967741935499</v>
      </c>
      <c r="M1088" s="105">
        <v>113.566666666667</v>
      </c>
      <c r="N1088" s="105">
        <v>46.322580645161302</v>
      </c>
      <c r="O1088" s="105">
        <v>0.53333333333333299</v>
      </c>
      <c r="P1088" s="105">
        <v>0</v>
      </c>
      <c r="Q1088" s="105">
        <v>0.19354838709677399</v>
      </c>
      <c r="R1088" s="105">
        <v>0.67857142857142905</v>
      </c>
      <c r="S1088" s="105">
        <v>0.83870967741935498</v>
      </c>
      <c r="T1088" s="105">
        <v>1.2333333333333301</v>
      </c>
      <c r="U1088" s="105">
        <v>1.67741935483871</v>
      </c>
      <c r="V1088" s="105">
        <v>1.13333333333333</v>
      </c>
      <c r="W1088" s="111"/>
      <c r="X1088" s="111"/>
      <c r="Y1088" s="104"/>
      <c r="Z1088" s="104"/>
    </row>
    <row r="1089" spans="1:26" ht="12.75" customHeight="1" x14ac:dyDescent="0.3">
      <c r="A1089" s="27">
        <v>1080</v>
      </c>
      <c r="B1089" s="29" t="s">
        <v>785</v>
      </c>
      <c r="C1089" s="29">
        <v>0</v>
      </c>
      <c r="D1089" s="29" t="s">
        <v>1129</v>
      </c>
      <c r="E1089" s="29" t="s">
        <v>1429</v>
      </c>
      <c r="F1089" s="71" t="s">
        <v>687</v>
      </c>
      <c r="G1089" s="71" t="s">
        <v>61</v>
      </c>
      <c r="H1089" s="29">
        <v>0</v>
      </c>
      <c r="I1089" s="110">
        <v>0</v>
      </c>
      <c r="J1089" s="105">
        <v>11426.8666666667</v>
      </c>
      <c r="K1089" s="105">
        <v>0</v>
      </c>
      <c r="L1089" s="105">
        <v>14516129.032258101</v>
      </c>
      <c r="M1089" s="105">
        <v>2648.8</v>
      </c>
      <c r="N1089" s="105">
        <v>11352.3870967742</v>
      </c>
      <c r="O1089" s="105">
        <v>11354.5333333333</v>
      </c>
      <c r="P1089" s="105">
        <v>11362.870967741899</v>
      </c>
      <c r="Q1089" s="105">
        <v>11373.129032258101</v>
      </c>
      <c r="R1089" s="105">
        <v>11384.142857142901</v>
      </c>
      <c r="S1089" s="105">
        <v>11395.1935483871</v>
      </c>
      <c r="T1089" s="105">
        <v>11406.6</v>
      </c>
      <c r="U1089" s="105">
        <v>11418.1935483871</v>
      </c>
      <c r="V1089" s="105">
        <v>11426.8666666667</v>
      </c>
      <c r="W1089" s="111"/>
      <c r="X1089" s="111"/>
      <c r="Y1089" s="104"/>
      <c r="Z1089" s="104"/>
    </row>
    <row r="1090" spans="1:26" ht="12.75" customHeight="1" x14ac:dyDescent="0.3">
      <c r="A1090" s="27">
        <v>1081</v>
      </c>
      <c r="B1090" s="29" t="s">
        <v>728</v>
      </c>
      <c r="C1090" s="29">
        <v>0</v>
      </c>
      <c r="D1090" s="29" t="s">
        <v>747</v>
      </c>
      <c r="E1090" s="29" t="s">
        <v>1431</v>
      </c>
      <c r="F1090" s="71" t="s">
        <v>638</v>
      </c>
      <c r="G1090" s="71" t="s">
        <v>194</v>
      </c>
      <c r="H1090" s="29">
        <v>0</v>
      </c>
      <c r="I1090" s="110">
        <v>0</v>
      </c>
      <c r="J1090" s="105">
        <v>15115448</v>
      </c>
      <c r="K1090" s="105">
        <v>0</v>
      </c>
      <c r="L1090" s="105">
        <v>5806451.6129032299</v>
      </c>
      <c r="M1090" s="105">
        <v>15000000</v>
      </c>
      <c r="N1090" s="105">
        <v>15001274.516129</v>
      </c>
      <c r="O1090" s="105">
        <v>15013170</v>
      </c>
      <c r="P1090" s="105">
        <v>15021150.3870968</v>
      </c>
      <c r="Q1090" s="105">
        <v>15028632</v>
      </c>
      <c r="R1090" s="105">
        <v>15028632</v>
      </c>
      <c r="S1090" s="105">
        <v>15052513.064516099</v>
      </c>
      <c r="T1090" s="105">
        <v>15088340.699999999</v>
      </c>
      <c r="U1090" s="105">
        <v>15103522.451612899</v>
      </c>
      <c r="V1090" s="105">
        <v>15115448</v>
      </c>
      <c r="W1090" s="111"/>
      <c r="X1090" s="111"/>
      <c r="Y1090" s="104"/>
      <c r="Z1090" s="104"/>
    </row>
    <row r="1091" spans="1:26" ht="12.75" customHeight="1" x14ac:dyDescent="0.3">
      <c r="A1091" s="27">
        <v>1082</v>
      </c>
      <c r="B1091" s="29" t="s">
        <v>728</v>
      </c>
      <c r="C1091" s="29">
        <v>0</v>
      </c>
      <c r="D1091" s="29" t="s">
        <v>765</v>
      </c>
      <c r="E1091" s="29" t="s">
        <v>1431</v>
      </c>
      <c r="F1091" s="71" t="s">
        <v>638</v>
      </c>
      <c r="G1091" s="71" t="s">
        <v>107</v>
      </c>
      <c r="H1091" s="29">
        <v>0</v>
      </c>
      <c r="I1091" s="110" t="s">
        <v>1480</v>
      </c>
      <c r="J1091" s="105">
        <v>24591666.934999999</v>
      </c>
      <c r="K1091" s="105">
        <v>0</v>
      </c>
      <c r="L1091" s="105">
        <v>49193548.3870968</v>
      </c>
      <c r="M1091" s="105">
        <v>25008976.100000001</v>
      </c>
      <c r="N1091" s="105">
        <v>25026059.645161301</v>
      </c>
      <c r="O1091" s="105">
        <v>25000000</v>
      </c>
      <c r="P1091" s="105">
        <v>25000000</v>
      </c>
      <c r="Q1091" s="105">
        <v>25000000</v>
      </c>
      <c r="R1091" s="105">
        <v>25000000</v>
      </c>
      <c r="S1091" s="105">
        <v>25000000</v>
      </c>
      <c r="T1091" s="105">
        <v>25000000</v>
      </c>
      <c r="U1091" s="105">
        <v>25000000</v>
      </c>
      <c r="V1091" s="105">
        <v>24591666.934999999</v>
      </c>
      <c r="W1091" s="111"/>
      <c r="X1091" s="111"/>
      <c r="Y1091" s="104"/>
      <c r="Z1091" s="104"/>
    </row>
    <row r="1092" spans="1:26" ht="12.75" customHeight="1" x14ac:dyDescent="0.3">
      <c r="A1092" s="27">
        <v>1083</v>
      </c>
      <c r="B1092" s="29" t="s">
        <v>728</v>
      </c>
      <c r="C1092" s="29">
        <v>0</v>
      </c>
      <c r="D1092" s="29" t="s">
        <v>755</v>
      </c>
      <c r="E1092" s="29" t="s">
        <v>1433</v>
      </c>
      <c r="F1092" s="71" t="s">
        <v>639</v>
      </c>
      <c r="G1092" s="71" t="s">
        <v>383</v>
      </c>
      <c r="H1092" s="29">
        <v>0</v>
      </c>
      <c r="I1092" s="110" t="s">
        <v>1133</v>
      </c>
      <c r="J1092" s="105">
        <v>3391555.7710000002</v>
      </c>
      <c r="K1092" s="105">
        <v>0</v>
      </c>
      <c r="L1092" s="105">
        <v>2283870.9677419402</v>
      </c>
      <c r="M1092" s="105">
        <v>5900000</v>
      </c>
      <c r="N1092" s="105">
        <v>5900000</v>
      </c>
      <c r="O1092" s="105">
        <v>5900000</v>
      </c>
      <c r="P1092" s="105">
        <v>5093548.3870967701</v>
      </c>
      <c r="Q1092" s="105">
        <v>4899958.1935483897</v>
      </c>
      <c r="R1092" s="105">
        <v>4899784</v>
      </c>
      <c r="S1092" s="105">
        <v>4899881.5483871</v>
      </c>
      <c r="T1092" s="105">
        <v>4714220.9333333299</v>
      </c>
      <c r="U1092" s="105">
        <v>3851824.4661290301</v>
      </c>
      <c r="V1092" s="105">
        <v>3391555.7710000002</v>
      </c>
      <c r="W1092" s="111"/>
      <c r="X1092" s="111"/>
      <c r="Y1092" s="104"/>
      <c r="Z1092" s="104"/>
    </row>
    <row r="1093" spans="1:26" ht="12.75" customHeight="1" x14ac:dyDescent="0.3">
      <c r="A1093" s="27">
        <v>1084</v>
      </c>
      <c r="B1093" s="29" t="s">
        <v>728</v>
      </c>
      <c r="C1093" s="29">
        <v>0</v>
      </c>
      <c r="D1093" s="29" t="s">
        <v>850</v>
      </c>
      <c r="E1093" s="29" t="s">
        <v>1433</v>
      </c>
      <c r="F1093" s="71" t="s">
        <v>639</v>
      </c>
      <c r="G1093" s="71" t="s">
        <v>114</v>
      </c>
      <c r="H1093" s="29">
        <v>0</v>
      </c>
      <c r="I1093" s="110" t="s">
        <v>1133</v>
      </c>
      <c r="J1093" s="105">
        <v>2630000</v>
      </c>
      <c r="K1093" s="105">
        <v>0</v>
      </c>
      <c r="L1093" s="105">
        <v>1866451.6129032299</v>
      </c>
      <c r="M1093" s="105">
        <v>2630000</v>
      </c>
      <c r="N1093" s="105">
        <v>2630000</v>
      </c>
      <c r="O1093" s="105">
        <v>2630000</v>
      </c>
      <c r="P1093" s="105">
        <v>2630000</v>
      </c>
      <c r="Q1093" s="105">
        <v>2630000</v>
      </c>
      <c r="R1093" s="105">
        <v>2630000</v>
      </c>
      <c r="S1093" s="105">
        <v>2630000</v>
      </c>
      <c r="T1093" s="105">
        <v>2630000</v>
      </c>
      <c r="U1093" s="105">
        <v>2630000</v>
      </c>
      <c r="V1093" s="105">
        <v>2630000</v>
      </c>
      <c r="W1093" s="111"/>
      <c r="X1093" s="111"/>
      <c r="Y1093" s="104"/>
      <c r="Z1093" s="104"/>
    </row>
    <row r="1094" spans="1:26" ht="12.75" customHeight="1" x14ac:dyDescent="0.3">
      <c r="A1094" s="27">
        <v>1085</v>
      </c>
      <c r="B1094" s="29" t="s">
        <v>728</v>
      </c>
      <c r="C1094" s="29">
        <v>0</v>
      </c>
      <c r="D1094" s="29" t="s">
        <v>755</v>
      </c>
      <c r="E1094" s="29" t="s">
        <v>1434</v>
      </c>
      <c r="F1094" s="71" t="s">
        <v>640</v>
      </c>
      <c r="G1094" s="71" t="s">
        <v>50</v>
      </c>
      <c r="H1094" s="29">
        <v>0</v>
      </c>
      <c r="I1094" s="110" t="s">
        <v>1133</v>
      </c>
      <c r="J1094" s="105">
        <v>6698136.2096666703</v>
      </c>
      <c r="K1094" s="105">
        <v>0</v>
      </c>
      <c r="L1094" s="105">
        <v>3870967.7419354799</v>
      </c>
      <c r="M1094" s="105">
        <v>10000000</v>
      </c>
      <c r="N1094" s="105">
        <v>10000000</v>
      </c>
      <c r="O1094" s="105">
        <v>10000000</v>
      </c>
      <c r="P1094" s="105">
        <v>9936328.0741935503</v>
      </c>
      <c r="Q1094" s="105">
        <v>9813712.4577419292</v>
      </c>
      <c r="R1094" s="105">
        <v>9492926.7757142894</v>
      </c>
      <c r="S1094" s="105">
        <v>9014464.2187096793</v>
      </c>
      <c r="T1094" s="105">
        <v>8608844.182</v>
      </c>
      <c r="U1094" s="105">
        <v>7813884.1100000003</v>
      </c>
      <c r="V1094" s="105">
        <v>6698136.2096666703</v>
      </c>
      <c r="W1094" s="111"/>
      <c r="X1094" s="111"/>
      <c r="Y1094" s="104"/>
      <c r="Z1094" s="104"/>
    </row>
    <row r="1095" spans="1:26" ht="12.75" customHeight="1" x14ac:dyDescent="0.3">
      <c r="A1095" s="27">
        <v>1086</v>
      </c>
      <c r="B1095" s="29" t="s">
        <v>728</v>
      </c>
      <c r="C1095" s="29">
        <v>0</v>
      </c>
      <c r="D1095" s="29" t="s">
        <v>755</v>
      </c>
      <c r="E1095" s="29" t="s">
        <v>1434</v>
      </c>
      <c r="F1095" s="71" t="s">
        <v>640</v>
      </c>
      <c r="G1095" s="71" t="s">
        <v>502</v>
      </c>
      <c r="H1095" s="29">
        <v>0</v>
      </c>
      <c r="I1095" s="110" t="s">
        <v>1133</v>
      </c>
      <c r="J1095" s="105">
        <v>5139464.4376666704</v>
      </c>
      <c r="K1095" s="105">
        <v>0</v>
      </c>
      <c r="L1095" s="105">
        <v>4292960.9032258103</v>
      </c>
      <c r="M1095" s="105">
        <v>11088875.1586667</v>
      </c>
      <c r="N1095" s="105">
        <v>10979269.5851613</v>
      </c>
      <c r="O1095" s="105">
        <v>10713445.795</v>
      </c>
      <c r="P1095" s="105">
        <v>10475287.3003226</v>
      </c>
      <c r="Q1095" s="105">
        <v>10275058.318709699</v>
      </c>
      <c r="R1095" s="105">
        <v>9941293.7832142804</v>
      </c>
      <c r="S1095" s="105">
        <v>9502209.5496774204</v>
      </c>
      <c r="T1095" s="105">
        <v>9067434.1526666693</v>
      </c>
      <c r="U1095" s="105">
        <v>8552205.8374193609</v>
      </c>
      <c r="V1095" s="105">
        <v>5139464.4376666704</v>
      </c>
      <c r="W1095" s="111"/>
      <c r="X1095" s="111"/>
      <c r="Y1095" s="104"/>
      <c r="Z1095" s="104"/>
    </row>
    <row r="1096" spans="1:26" ht="12.75" customHeight="1" x14ac:dyDescent="0.3">
      <c r="A1096" s="27">
        <v>1087</v>
      </c>
      <c r="B1096" s="29" t="s">
        <v>728</v>
      </c>
      <c r="C1096" s="29">
        <v>0</v>
      </c>
      <c r="D1096" s="29" t="s">
        <v>872</v>
      </c>
      <c r="E1096" s="29" t="s">
        <v>1434</v>
      </c>
      <c r="F1096" s="71" t="s">
        <v>640</v>
      </c>
      <c r="G1096" s="71" t="s">
        <v>127</v>
      </c>
      <c r="H1096" s="29">
        <v>0</v>
      </c>
      <c r="I1096" s="110" t="s">
        <v>1133</v>
      </c>
      <c r="J1096" s="105">
        <v>617074.46733333298</v>
      </c>
      <c r="K1096" s="105">
        <v>0</v>
      </c>
      <c r="L1096" s="105">
        <v>338709.67741935502</v>
      </c>
      <c r="M1096" s="105">
        <v>750000</v>
      </c>
      <c r="N1096" s="105">
        <v>750000</v>
      </c>
      <c r="O1096" s="105">
        <v>750000</v>
      </c>
      <c r="P1096" s="105">
        <v>750000</v>
      </c>
      <c r="Q1096" s="105">
        <v>740517.161612903</v>
      </c>
      <c r="R1096" s="105">
        <v>713896.55285714299</v>
      </c>
      <c r="S1096" s="105">
        <v>694548.70387096796</v>
      </c>
      <c r="T1096" s="105">
        <v>657228.56633333303</v>
      </c>
      <c r="U1096" s="105">
        <v>625533.61032258102</v>
      </c>
      <c r="V1096" s="105">
        <v>617074.46733333298</v>
      </c>
      <c r="W1096" s="111"/>
      <c r="X1096" s="111"/>
      <c r="Y1096" s="104"/>
      <c r="Z1096" s="104"/>
    </row>
    <row r="1097" spans="1:26" ht="12.75" customHeight="1" x14ac:dyDescent="0.3">
      <c r="A1097" s="27">
        <v>1088</v>
      </c>
      <c r="B1097" s="29" t="s">
        <v>728</v>
      </c>
      <c r="C1097" s="29">
        <v>0</v>
      </c>
      <c r="D1097" s="29" t="s">
        <v>734</v>
      </c>
      <c r="E1097" s="29" t="s">
        <v>1434</v>
      </c>
      <c r="F1097" s="71" t="s">
        <v>640</v>
      </c>
      <c r="G1097" s="71" t="s">
        <v>38</v>
      </c>
      <c r="H1097" s="29">
        <v>0</v>
      </c>
      <c r="I1097" s="110" t="s">
        <v>1133</v>
      </c>
      <c r="J1097" s="105">
        <v>3135000</v>
      </c>
      <c r="K1097" s="105">
        <v>0</v>
      </c>
      <c r="L1097" s="105">
        <v>3677419.3548387098</v>
      </c>
      <c r="M1097" s="105">
        <v>6000000</v>
      </c>
      <c r="N1097" s="105">
        <v>6000000</v>
      </c>
      <c r="O1097" s="105">
        <v>5200000</v>
      </c>
      <c r="P1097" s="105">
        <v>4500000</v>
      </c>
      <c r="Q1097" s="105">
        <v>4485024.03483871</v>
      </c>
      <c r="R1097" s="105">
        <v>4372350.9514285699</v>
      </c>
      <c r="S1097" s="105">
        <v>4095560.7519354802</v>
      </c>
      <c r="T1097" s="105">
        <v>3806642.22</v>
      </c>
      <c r="U1097" s="105">
        <v>3451774.1935483902</v>
      </c>
      <c r="V1097" s="105">
        <v>3135000</v>
      </c>
      <c r="W1097" s="111"/>
      <c r="X1097" s="111"/>
      <c r="Y1097" s="104"/>
      <c r="Z1097" s="104"/>
    </row>
    <row r="1098" spans="1:26" ht="12.75" customHeight="1" x14ac:dyDescent="0.3">
      <c r="A1098" s="27">
        <v>1089</v>
      </c>
      <c r="B1098" s="29" t="s">
        <v>728</v>
      </c>
      <c r="C1098" s="29">
        <v>0</v>
      </c>
      <c r="D1098" s="29" t="s">
        <v>1129</v>
      </c>
      <c r="E1098" s="29" t="s">
        <v>1435</v>
      </c>
      <c r="F1098" s="71" t="s">
        <v>641</v>
      </c>
      <c r="G1098" s="71" t="s">
        <v>321</v>
      </c>
      <c r="H1098" s="29">
        <v>0</v>
      </c>
      <c r="I1098" s="110" t="s">
        <v>1133</v>
      </c>
      <c r="J1098" s="105">
        <v>-324858.67</v>
      </c>
      <c r="K1098" s="105">
        <v>0</v>
      </c>
      <c r="L1098" s="105">
        <v>-523261.69322580699</v>
      </c>
      <c r="M1098" s="105">
        <v>0</v>
      </c>
      <c r="N1098" s="105">
        <v>0</v>
      </c>
      <c r="O1098" s="105">
        <v>0</v>
      </c>
      <c r="P1098" s="105">
        <v>0</v>
      </c>
      <c r="Q1098" s="105">
        <v>0</v>
      </c>
      <c r="R1098" s="105">
        <v>-72445.752142857105</v>
      </c>
      <c r="S1098" s="105">
        <v>-249958.41516129</v>
      </c>
      <c r="T1098" s="105">
        <v>-887503.90933333302</v>
      </c>
      <c r="U1098" s="105">
        <v>-1055994.4225806401</v>
      </c>
      <c r="V1098" s="105">
        <v>-324858.67</v>
      </c>
      <c r="W1098" s="111"/>
      <c r="X1098" s="111"/>
      <c r="Y1098" s="104"/>
      <c r="Z1098" s="104"/>
    </row>
    <row r="1099" spans="1:26" ht="12.75" customHeight="1" x14ac:dyDescent="0.3">
      <c r="A1099" s="27">
        <v>1090</v>
      </c>
      <c r="B1099" s="29" t="s">
        <v>728</v>
      </c>
      <c r="C1099" s="29">
        <v>0</v>
      </c>
      <c r="D1099" s="29" t="s">
        <v>794</v>
      </c>
      <c r="E1099" s="29" t="s">
        <v>1435</v>
      </c>
      <c r="F1099" s="71" t="s">
        <v>641</v>
      </c>
      <c r="G1099" s="71" t="s">
        <v>76</v>
      </c>
      <c r="H1099" s="29">
        <v>0</v>
      </c>
      <c r="I1099" s="110" t="s">
        <v>1133</v>
      </c>
      <c r="J1099" s="105">
        <v>-1250338.0063333299</v>
      </c>
      <c r="K1099" s="105">
        <v>0</v>
      </c>
      <c r="L1099" s="105">
        <v>-15087.917419354801</v>
      </c>
      <c r="M1099" s="105">
        <v>-54906.420666666701</v>
      </c>
      <c r="N1099" s="105">
        <v>-100038.083548387</v>
      </c>
      <c r="O1099" s="105">
        <v>-183514.23166666701</v>
      </c>
      <c r="P1099" s="105">
        <v>-280042.54580645199</v>
      </c>
      <c r="Q1099" s="105">
        <v>-378871.56</v>
      </c>
      <c r="R1099" s="105">
        <v>-566196.36750000005</v>
      </c>
      <c r="S1099" s="105">
        <v>-699952.65096774197</v>
      </c>
      <c r="T1099" s="105">
        <v>-904557.42633333395</v>
      </c>
      <c r="U1099" s="105">
        <v>-1105760.3764516099</v>
      </c>
      <c r="V1099" s="105">
        <v>-1250338.0063333299</v>
      </c>
      <c r="W1099" s="111"/>
      <c r="X1099" s="111"/>
      <c r="Y1099" s="104"/>
      <c r="Z1099" s="104"/>
    </row>
    <row r="1100" spans="1:26" ht="12.75" customHeight="1" x14ac:dyDescent="0.3">
      <c r="A1100" s="27">
        <v>1091</v>
      </c>
      <c r="B1100" s="29" t="s">
        <v>728</v>
      </c>
      <c r="C1100" s="29">
        <v>0</v>
      </c>
      <c r="D1100" s="29" t="s">
        <v>765</v>
      </c>
      <c r="E1100" s="29" t="s">
        <v>1439</v>
      </c>
      <c r="F1100" s="71" t="s">
        <v>645</v>
      </c>
      <c r="G1100" s="71" t="s">
        <v>107</v>
      </c>
      <c r="H1100" s="29">
        <v>0</v>
      </c>
      <c r="I1100" s="110" t="s">
        <v>1133</v>
      </c>
      <c r="J1100" s="105">
        <v>53249591.0693333</v>
      </c>
      <c r="K1100" s="105">
        <v>0</v>
      </c>
      <c r="L1100" s="105">
        <v>801513.32258064498</v>
      </c>
      <c r="M1100" s="105">
        <v>48562057.340000004</v>
      </c>
      <c r="N1100" s="105">
        <v>57238821.253871001</v>
      </c>
      <c r="O1100" s="105">
        <v>57251490.811666697</v>
      </c>
      <c r="P1100" s="105">
        <v>56981150.8493549</v>
      </c>
      <c r="Q1100" s="105">
        <v>56554921.200000003</v>
      </c>
      <c r="R1100" s="105">
        <v>55931703.5871429</v>
      </c>
      <c r="S1100" s="105">
        <v>55258825.917096801</v>
      </c>
      <c r="T1100" s="105">
        <v>54531571.163999997</v>
      </c>
      <c r="U1100" s="105">
        <v>53852255.654516101</v>
      </c>
      <c r="V1100" s="105">
        <v>53249591.0693333</v>
      </c>
      <c r="W1100" s="111"/>
      <c r="X1100" s="111"/>
      <c r="Y1100" s="104"/>
      <c r="Z1100" s="104"/>
    </row>
    <row r="1101" spans="1:26" ht="12.75" customHeight="1" x14ac:dyDescent="0.3">
      <c r="A1101" s="27">
        <v>1092</v>
      </c>
      <c r="B1101" s="29" t="s">
        <v>728</v>
      </c>
      <c r="C1101" s="29">
        <v>0</v>
      </c>
      <c r="D1101" s="29" t="s">
        <v>765</v>
      </c>
      <c r="E1101" s="29" t="s">
        <v>1439</v>
      </c>
      <c r="F1101" s="71" t="s">
        <v>645</v>
      </c>
      <c r="G1101" s="71" t="s">
        <v>688</v>
      </c>
      <c r="H1101" s="29">
        <v>0</v>
      </c>
      <c r="I1101" s="110" t="s">
        <v>1133</v>
      </c>
      <c r="J1101" s="105">
        <v>1593606.264</v>
      </c>
      <c r="K1101" s="105">
        <v>0</v>
      </c>
      <c r="L1101" s="105">
        <v>0</v>
      </c>
      <c r="M1101" s="105">
        <v>1841424.9333333301</v>
      </c>
      <c r="N1101" s="105">
        <v>2511034</v>
      </c>
      <c r="O1101" s="105">
        <v>2507338.72133333</v>
      </c>
      <c r="P1101" s="105">
        <v>2484232.5329032298</v>
      </c>
      <c r="Q1101" s="105">
        <v>2463473.0141935502</v>
      </c>
      <c r="R1101" s="105">
        <v>2425203.9296428598</v>
      </c>
      <c r="S1101" s="105">
        <v>2293410.6158064501</v>
      </c>
      <c r="T1101" s="105">
        <v>2062454.5866666699</v>
      </c>
      <c r="U1101" s="105">
        <v>1845866.84548387</v>
      </c>
      <c r="V1101" s="105">
        <v>1593606.264</v>
      </c>
      <c r="W1101" s="111"/>
      <c r="X1101" s="111"/>
      <c r="Y1101" s="104"/>
      <c r="Z1101" s="104"/>
    </row>
    <row r="1102" spans="1:26" ht="12.75" customHeight="1" x14ac:dyDescent="0.3">
      <c r="A1102" s="27">
        <v>1093</v>
      </c>
      <c r="B1102" s="29" t="s">
        <v>728</v>
      </c>
      <c r="C1102" s="29">
        <v>0</v>
      </c>
      <c r="D1102" s="29" t="s">
        <v>737</v>
      </c>
      <c r="E1102" s="29" t="s">
        <v>768</v>
      </c>
      <c r="F1102" s="71">
        <v>1310</v>
      </c>
      <c r="G1102" s="71" t="s">
        <v>31</v>
      </c>
      <c r="H1102" s="29">
        <v>0</v>
      </c>
      <c r="I1102" s="110" t="s">
        <v>769</v>
      </c>
      <c r="J1102" s="105">
        <v>0</v>
      </c>
      <c r="K1102" s="105">
        <v>0</v>
      </c>
      <c r="L1102" s="105">
        <v>-3101.0322580645202</v>
      </c>
      <c r="M1102" s="105">
        <v>0</v>
      </c>
      <c r="N1102" s="105">
        <v>0</v>
      </c>
      <c r="O1102" s="105">
        <v>0</v>
      </c>
      <c r="P1102" s="105">
        <v>0</v>
      </c>
      <c r="Q1102" s="105">
        <v>0</v>
      </c>
      <c r="R1102" s="105">
        <v>0</v>
      </c>
      <c r="S1102" s="105">
        <v>0</v>
      </c>
      <c r="T1102" s="105">
        <v>0</v>
      </c>
      <c r="U1102" s="105">
        <v>0</v>
      </c>
      <c r="V1102" s="105">
        <v>0</v>
      </c>
      <c r="W1102" s="111"/>
      <c r="X1102" s="111"/>
      <c r="Y1102" s="104"/>
      <c r="Z1102" s="104"/>
    </row>
    <row r="1103" spans="1:26" ht="12.75" customHeight="1" x14ac:dyDescent="0.3">
      <c r="A1103" s="27">
        <v>1094</v>
      </c>
      <c r="B1103" s="29" t="s">
        <v>728</v>
      </c>
      <c r="C1103" s="29">
        <v>0</v>
      </c>
      <c r="D1103" s="29" t="s">
        <v>765</v>
      </c>
      <c r="E1103" s="29" t="s">
        <v>768</v>
      </c>
      <c r="F1103" s="71">
        <v>1310</v>
      </c>
      <c r="G1103" s="71" t="s">
        <v>57</v>
      </c>
      <c r="H1103" s="29">
        <v>0</v>
      </c>
      <c r="I1103" s="110" t="s">
        <v>769</v>
      </c>
      <c r="J1103" s="105">
        <v>0</v>
      </c>
      <c r="K1103" s="105">
        <v>0</v>
      </c>
      <c r="L1103" s="105">
        <v>-5199.2580645161297</v>
      </c>
      <c r="M1103" s="105">
        <v>0</v>
      </c>
      <c r="N1103" s="105">
        <v>0</v>
      </c>
      <c r="O1103" s="105">
        <v>0</v>
      </c>
      <c r="P1103" s="105">
        <v>0</v>
      </c>
      <c r="Q1103" s="105">
        <v>0</v>
      </c>
      <c r="R1103" s="105">
        <v>0</v>
      </c>
      <c r="S1103" s="105">
        <v>0</v>
      </c>
      <c r="T1103" s="105">
        <v>0</v>
      </c>
      <c r="U1103" s="105">
        <v>0</v>
      </c>
      <c r="V1103" s="105">
        <v>0</v>
      </c>
      <c r="W1103" s="111"/>
      <c r="X1103" s="111"/>
      <c r="Y1103" s="104"/>
      <c r="Z1103" s="104"/>
    </row>
    <row r="1104" spans="1:26" ht="12.75" customHeight="1" x14ac:dyDescent="0.3">
      <c r="A1104" s="27">
        <v>1095</v>
      </c>
      <c r="B1104" s="29" t="s">
        <v>785</v>
      </c>
      <c r="C1104" s="29">
        <v>0</v>
      </c>
      <c r="D1104" s="29" t="s">
        <v>732</v>
      </c>
      <c r="E1104" s="29" t="s">
        <v>796</v>
      </c>
      <c r="F1104" s="71">
        <v>1570</v>
      </c>
      <c r="G1104" s="71" t="s">
        <v>77</v>
      </c>
      <c r="H1104" s="29" t="s">
        <v>689</v>
      </c>
      <c r="I1104" s="110" t="s">
        <v>797</v>
      </c>
      <c r="J1104" s="105">
        <v>-605.6</v>
      </c>
      <c r="K1104" s="105">
        <v>0</v>
      </c>
      <c r="L1104" s="105">
        <v>587303.50129032298</v>
      </c>
      <c r="M1104" s="105">
        <v>162550.552</v>
      </c>
      <c r="N1104" s="105">
        <v>52.096774193548399</v>
      </c>
      <c r="O1104" s="105">
        <v>-283</v>
      </c>
      <c r="P1104" s="105">
        <v>-335.03225806451599</v>
      </c>
      <c r="Q1104" s="105">
        <v>-605.6</v>
      </c>
      <c r="R1104" s="105">
        <v>-605.6</v>
      </c>
      <c r="S1104" s="105">
        <v>-605.6</v>
      </c>
      <c r="T1104" s="105">
        <v>-605.6</v>
      </c>
      <c r="U1104" s="105">
        <v>-605.6</v>
      </c>
      <c r="V1104" s="105">
        <v>-605.6</v>
      </c>
      <c r="W1104" s="111"/>
      <c r="X1104" s="111"/>
      <c r="Y1104" s="104"/>
      <c r="Z1104" s="104"/>
    </row>
    <row r="1105" spans="1:26" ht="12.75" customHeight="1" x14ac:dyDescent="0.3">
      <c r="A1105" s="27">
        <v>1096</v>
      </c>
      <c r="B1105" s="29" t="s">
        <v>785</v>
      </c>
      <c r="C1105" s="29">
        <v>0</v>
      </c>
      <c r="D1105" s="29" t="s">
        <v>732</v>
      </c>
      <c r="E1105" s="29" t="s">
        <v>796</v>
      </c>
      <c r="F1105" s="71">
        <v>1570</v>
      </c>
      <c r="G1105" s="71" t="s">
        <v>77</v>
      </c>
      <c r="H1105" s="29" t="s">
        <v>690</v>
      </c>
      <c r="I1105" s="110" t="s">
        <v>797</v>
      </c>
      <c r="J1105" s="105">
        <v>283</v>
      </c>
      <c r="K1105" s="105">
        <v>0</v>
      </c>
      <c r="L1105" s="105">
        <v>362077</v>
      </c>
      <c r="M1105" s="105">
        <v>144896.83333333299</v>
      </c>
      <c r="N1105" s="105">
        <v>283</v>
      </c>
      <c r="O1105" s="105">
        <v>283</v>
      </c>
      <c r="P1105" s="105">
        <v>283</v>
      </c>
      <c r="Q1105" s="105">
        <v>283</v>
      </c>
      <c r="R1105" s="105">
        <v>283</v>
      </c>
      <c r="S1105" s="105">
        <v>283</v>
      </c>
      <c r="T1105" s="105">
        <v>283</v>
      </c>
      <c r="U1105" s="105">
        <v>283</v>
      </c>
      <c r="V1105" s="105">
        <v>283</v>
      </c>
      <c r="W1105" s="111"/>
      <c r="X1105" s="111"/>
      <c r="Y1105" s="104"/>
      <c r="Z1105" s="104"/>
    </row>
    <row r="1106" spans="1:26" ht="12.75" customHeight="1" x14ac:dyDescent="0.3">
      <c r="A1106" s="27">
        <v>1097</v>
      </c>
      <c r="B1106" s="29" t="s">
        <v>728</v>
      </c>
      <c r="C1106" s="29">
        <v>0</v>
      </c>
      <c r="D1106" s="29" t="s">
        <v>1192</v>
      </c>
      <c r="E1106" s="29" t="s">
        <v>1193</v>
      </c>
      <c r="F1106" s="71" t="s">
        <v>377</v>
      </c>
      <c r="G1106" s="71" t="s">
        <v>502</v>
      </c>
      <c r="H1106" s="29">
        <v>0</v>
      </c>
      <c r="I1106" s="110" t="s">
        <v>1194</v>
      </c>
      <c r="J1106" s="105">
        <v>-235549.813666667</v>
      </c>
      <c r="K1106" s="105">
        <v>0</v>
      </c>
      <c r="L1106" s="105">
        <v>-54290.225806451599</v>
      </c>
      <c r="M1106" s="105">
        <v>-120571.681</v>
      </c>
      <c r="N1106" s="105">
        <v>-95591.095161290301</v>
      </c>
      <c r="O1106" s="105">
        <v>-57249.031666666699</v>
      </c>
      <c r="P1106" s="105">
        <v>-245103.32870967701</v>
      </c>
      <c r="Q1106" s="105">
        <v>-264876.86419354798</v>
      </c>
      <c r="R1106" s="105">
        <v>-108281.253571429</v>
      </c>
      <c r="S1106" s="105">
        <v>-253064.94935483899</v>
      </c>
      <c r="T1106" s="105">
        <v>-209864.674</v>
      </c>
      <c r="U1106" s="105">
        <v>-108723.723870968</v>
      </c>
      <c r="V1106" s="105">
        <v>-235549.813666667</v>
      </c>
      <c r="W1106" s="111"/>
      <c r="X1106" s="111"/>
      <c r="Y1106" s="104"/>
      <c r="Z1106" s="104"/>
    </row>
    <row r="1107" spans="1:26" ht="12.75" customHeight="1" x14ac:dyDescent="0.3">
      <c r="A1107" s="27">
        <v>1098</v>
      </c>
      <c r="B1107" s="29" t="s">
        <v>746</v>
      </c>
      <c r="C1107" s="29" t="s">
        <v>869</v>
      </c>
      <c r="D1107" s="29" t="s">
        <v>791</v>
      </c>
      <c r="E1107" s="29" t="s">
        <v>1085</v>
      </c>
      <c r="F1107" s="71" t="s">
        <v>691</v>
      </c>
      <c r="G1107" s="71" t="s">
        <v>75</v>
      </c>
      <c r="H1107" s="29" t="s">
        <v>244</v>
      </c>
      <c r="I1107" s="110" t="s">
        <v>1481</v>
      </c>
      <c r="J1107" s="105">
        <v>56024.633333333397</v>
      </c>
      <c r="K1107" s="105">
        <v>0</v>
      </c>
      <c r="L1107" s="105">
        <v>0</v>
      </c>
      <c r="M1107" s="105">
        <v>1967373.1533333301</v>
      </c>
      <c r="N1107" s="105">
        <v>1763641.8806451601</v>
      </c>
      <c r="O1107" s="105">
        <v>1764979.9</v>
      </c>
      <c r="P1107" s="105">
        <v>1766313.39677419</v>
      </c>
      <c r="Q1107" s="105">
        <v>1767917.8483871</v>
      </c>
      <c r="R1107" s="105">
        <v>1769696.6571428599</v>
      </c>
      <c r="S1107" s="105">
        <v>54710.364516129099</v>
      </c>
      <c r="T1107" s="105">
        <v>55925.1</v>
      </c>
      <c r="U1107" s="105">
        <v>55980.558064516197</v>
      </c>
      <c r="V1107" s="105">
        <v>56024.633333333397</v>
      </c>
      <c r="W1107" s="111"/>
      <c r="X1107" s="111"/>
      <c r="Y1107" s="104"/>
      <c r="Z1107" s="104"/>
    </row>
    <row r="1108" spans="1:26" ht="12.75" customHeight="1" x14ac:dyDescent="0.3">
      <c r="A1108" s="27">
        <v>1099</v>
      </c>
      <c r="B1108" s="29" t="s">
        <v>746</v>
      </c>
      <c r="C1108" s="29" t="s">
        <v>869</v>
      </c>
      <c r="D1108" s="29" t="s">
        <v>791</v>
      </c>
      <c r="E1108" s="29" t="s">
        <v>1087</v>
      </c>
      <c r="F1108" s="71" t="s">
        <v>691</v>
      </c>
      <c r="G1108" s="71" t="s">
        <v>75</v>
      </c>
      <c r="H1108" s="29" t="s">
        <v>245</v>
      </c>
      <c r="I1108" s="110" t="s">
        <v>1481</v>
      </c>
      <c r="J1108" s="105">
        <v>23605.08</v>
      </c>
      <c r="K1108" s="105">
        <v>0</v>
      </c>
      <c r="L1108" s="105">
        <v>0</v>
      </c>
      <c r="M1108" s="105">
        <v>696624.14199999999</v>
      </c>
      <c r="N1108" s="105">
        <v>628008.60225806502</v>
      </c>
      <c r="O1108" s="105">
        <v>628485.03666666697</v>
      </c>
      <c r="P1108" s="105">
        <v>628959.66677419399</v>
      </c>
      <c r="Q1108" s="105">
        <v>629530.89258064504</v>
      </c>
      <c r="R1108" s="105">
        <v>630164.21285714302</v>
      </c>
      <c r="S1108" s="105">
        <v>23128.763870967799</v>
      </c>
      <c r="T1108" s="105">
        <v>23562.48</v>
      </c>
      <c r="U1108" s="105">
        <v>23586.247741935498</v>
      </c>
      <c r="V1108" s="105">
        <v>23605.08</v>
      </c>
      <c r="W1108" s="111"/>
      <c r="X1108" s="111"/>
      <c r="Y1108" s="104"/>
      <c r="Z1108" s="104"/>
    </row>
    <row r="1109" spans="1:26" ht="12.75" customHeight="1" x14ac:dyDescent="0.3">
      <c r="A1109" s="27">
        <v>1100</v>
      </c>
      <c r="B1109" s="29" t="s">
        <v>746</v>
      </c>
      <c r="C1109" s="29" t="s">
        <v>869</v>
      </c>
      <c r="D1109" s="29" t="s">
        <v>791</v>
      </c>
      <c r="E1109" s="29" t="s">
        <v>1088</v>
      </c>
      <c r="F1109" s="71">
        <v>3603</v>
      </c>
      <c r="G1109" s="71" t="s">
        <v>75</v>
      </c>
      <c r="H1109" s="29" t="s">
        <v>246</v>
      </c>
      <c r="I1109" s="110" t="s">
        <v>1482</v>
      </c>
      <c r="J1109" s="105">
        <v>6800080.6666666698</v>
      </c>
      <c r="K1109" s="105">
        <v>0</v>
      </c>
      <c r="L1109" s="105">
        <v>0</v>
      </c>
      <c r="M1109" s="105">
        <v>23119841.813999999</v>
      </c>
      <c r="N1109" s="105">
        <v>20398606.711935502</v>
      </c>
      <c r="O1109" s="105">
        <v>18942389.306000002</v>
      </c>
      <c r="P1109" s="105">
        <v>12954279.6877419</v>
      </c>
      <c r="Q1109" s="105">
        <v>8993904.4712903202</v>
      </c>
      <c r="R1109" s="105">
        <v>7120907.2249999996</v>
      </c>
      <c r="S1109" s="105">
        <v>6780977.1612903196</v>
      </c>
      <c r="T1109" s="105">
        <v>6787879.0999999996</v>
      </c>
      <c r="U1109" s="105">
        <v>6794715.5806451598</v>
      </c>
      <c r="V1109" s="105">
        <v>6800080.6666666698</v>
      </c>
      <c r="W1109" s="111"/>
      <c r="X1109" s="111"/>
      <c r="Y1109" s="104"/>
      <c r="Z1109" s="104"/>
    </row>
    <row r="1110" spans="1:26" ht="12.75" customHeight="1" x14ac:dyDescent="0.3">
      <c r="A1110" s="27">
        <v>1101</v>
      </c>
      <c r="B1110" s="29" t="s">
        <v>746</v>
      </c>
      <c r="C1110" s="29" t="s">
        <v>869</v>
      </c>
      <c r="D1110" s="29" t="s">
        <v>791</v>
      </c>
      <c r="E1110" s="29" t="s">
        <v>1090</v>
      </c>
      <c r="F1110" s="71">
        <v>3603</v>
      </c>
      <c r="G1110" s="71" t="s">
        <v>75</v>
      </c>
      <c r="H1110" s="29" t="s">
        <v>247</v>
      </c>
      <c r="I1110" s="110" t="s">
        <v>1482</v>
      </c>
      <c r="J1110" s="105">
        <v>7119541.0866666697</v>
      </c>
      <c r="K1110" s="105">
        <v>0</v>
      </c>
      <c r="L1110" s="105">
        <v>0</v>
      </c>
      <c r="M1110" s="105">
        <v>21221700.241333298</v>
      </c>
      <c r="N1110" s="105">
        <v>34446120.845806502</v>
      </c>
      <c r="O1110" s="105">
        <v>33154444.197999999</v>
      </c>
      <c r="P1110" s="105">
        <v>26482003.000322599</v>
      </c>
      <c r="Q1110" s="105">
        <v>23265997.401935499</v>
      </c>
      <c r="R1110" s="105">
        <v>19213841.785</v>
      </c>
      <c r="S1110" s="105">
        <v>15070373.513225799</v>
      </c>
      <c r="T1110" s="105">
        <v>10777946.074666699</v>
      </c>
      <c r="U1110" s="105">
        <v>9454935.71096774</v>
      </c>
      <c r="V1110" s="105">
        <v>7119541.0866666697</v>
      </c>
      <c r="W1110" s="111"/>
      <c r="X1110" s="111"/>
      <c r="Y1110" s="104"/>
      <c r="Z1110" s="104"/>
    </row>
    <row r="1111" spans="1:26" ht="12.75" customHeight="1" x14ac:dyDescent="0.3">
      <c r="A1111" s="27">
        <v>1102</v>
      </c>
      <c r="B1111" s="29" t="s">
        <v>746</v>
      </c>
      <c r="C1111" s="29" t="s">
        <v>869</v>
      </c>
      <c r="D1111" s="29" t="s">
        <v>791</v>
      </c>
      <c r="E1111" s="29" t="s">
        <v>1483</v>
      </c>
      <c r="F1111" s="71" t="s">
        <v>691</v>
      </c>
      <c r="G1111" s="71" t="s">
        <v>75</v>
      </c>
      <c r="H1111" s="29" t="s">
        <v>248</v>
      </c>
      <c r="I1111" s="110" t="s">
        <v>1481</v>
      </c>
      <c r="J1111" s="105">
        <v>0</v>
      </c>
      <c r="K1111" s="105">
        <v>0</v>
      </c>
      <c r="L1111" s="105">
        <v>0</v>
      </c>
      <c r="M1111" s="105">
        <v>128.917333333333</v>
      </c>
      <c r="N1111" s="105">
        <v>0</v>
      </c>
      <c r="O1111" s="105">
        <v>0</v>
      </c>
      <c r="P1111" s="105">
        <v>0</v>
      </c>
      <c r="Q1111" s="105">
        <v>0</v>
      </c>
      <c r="R1111" s="105">
        <v>0</v>
      </c>
      <c r="S1111" s="105">
        <v>0</v>
      </c>
      <c r="T1111" s="105">
        <v>0</v>
      </c>
      <c r="U1111" s="105">
        <v>0</v>
      </c>
      <c r="V1111" s="105">
        <v>0</v>
      </c>
      <c r="W1111" s="111"/>
      <c r="X1111" s="111"/>
      <c r="Y1111" s="104"/>
      <c r="Z1111" s="104"/>
    </row>
    <row r="1112" spans="1:26" ht="12.75" customHeight="1" x14ac:dyDescent="0.3">
      <c r="A1112" s="27">
        <v>1103</v>
      </c>
      <c r="B1112" s="29" t="s">
        <v>746</v>
      </c>
      <c r="C1112" s="29" t="s">
        <v>869</v>
      </c>
      <c r="D1112" s="29" t="s">
        <v>791</v>
      </c>
      <c r="E1112" s="29" t="s">
        <v>1484</v>
      </c>
      <c r="F1112" s="71" t="s">
        <v>691</v>
      </c>
      <c r="G1112" s="71" t="s">
        <v>75</v>
      </c>
      <c r="H1112" s="29" t="s">
        <v>249</v>
      </c>
      <c r="I1112" s="110" t="s">
        <v>1481</v>
      </c>
      <c r="J1112" s="105">
        <v>70577.376666666707</v>
      </c>
      <c r="K1112" s="105">
        <v>0</v>
      </c>
      <c r="L1112" s="105">
        <v>0</v>
      </c>
      <c r="M1112" s="105">
        <v>2670762.92</v>
      </c>
      <c r="N1112" s="105">
        <v>2320472.7135483902</v>
      </c>
      <c r="O1112" s="105">
        <v>2322236.12</v>
      </c>
      <c r="P1112" s="105">
        <v>2323990.29419355</v>
      </c>
      <c r="Q1112" s="105">
        <v>2326101.4554838701</v>
      </c>
      <c r="R1112" s="105">
        <v>2328441.59142857</v>
      </c>
      <c r="S1112" s="105">
        <v>68854.716451612898</v>
      </c>
      <c r="T1112" s="105">
        <v>70451.91</v>
      </c>
      <c r="U1112" s="105">
        <v>70521.522903225807</v>
      </c>
      <c r="V1112" s="105">
        <v>70577.376666666707</v>
      </c>
      <c r="W1112" s="111"/>
      <c r="X1112" s="111"/>
      <c r="Y1112" s="104"/>
      <c r="Z1112" s="104"/>
    </row>
    <row r="1113" spans="1:26" ht="12.75" customHeight="1" x14ac:dyDescent="0.3">
      <c r="A1113" s="27">
        <v>1104</v>
      </c>
      <c r="B1113" s="29" t="s">
        <v>746</v>
      </c>
      <c r="C1113" s="29" t="s">
        <v>869</v>
      </c>
      <c r="D1113" s="29" t="s">
        <v>791</v>
      </c>
      <c r="E1113" s="29" t="s">
        <v>1092</v>
      </c>
      <c r="F1113" s="71">
        <v>3603</v>
      </c>
      <c r="G1113" s="71" t="s">
        <v>75</v>
      </c>
      <c r="H1113" s="29" t="s">
        <v>250</v>
      </c>
      <c r="I1113" s="110" t="s">
        <v>1482</v>
      </c>
      <c r="J1113" s="105">
        <v>1366117.6</v>
      </c>
      <c r="K1113" s="105">
        <v>0</v>
      </c>
      <c r="L1113" s="105">
        <v>0</v>
      </c>
      <c r="M1113" s="105">
        <v>5207533.0106666703</v>
      </c>
      <c r="N1113" s="105">
        <v>3145215.5883871</v>
      </c>
      <c r="O1113" s="105">
        <v>3177957.2146666702</v>
      </c>
      <c r="P1113" s="105">
        <v>1728839.0374193499</v>
      </c>
      <c r="Q1113" s="105">
        <v>1359209.23870968</v>
      </c>
      <c r="R1113" s="105">
        <v>1360971.4</v>
      </c>
      <c r="S1113" s="105">
        <v>1362327.23870968</v>
      </c>
      <c r="T1113" s="105">
        <v>1363666.6</v>
      </c>
      <c r="U1113" s="105">
        <v>1365040.1419354801</v>
      </c>
      <c r="V1113" s="105">
        <v>1366117.6</v>
      </c>
      <c r="W1113" s="111"/>
      <c r="X1113" s="111"/>
      <c r="Y1113" s="104"/>
      <c r="Z1113" s="104"/>
    </row>
    <row r="1114" spans="1:26" ht="12.75" customHeight="1" x14ac:dyDescent="0.3">
      <c r="A1114" s="27">
        <v>1105</v>
      </c>
      <c r="B1114" s="29" t="s">
        <v>746</v>
      </c>
      <c r="C1114" s="29" t="s">
        <v>869</v>
      </c>
      <c r="D1114" s="29" t="s">
        <v>791</v>
      </c>
      <c r="E1114" s="29" t="s">
        <v>1092</v>
      </c>
      <c r="F1114" s="71">
        <v>3603</v>
      </c>
      <c r="G1114" s="71" t="s">
        <v>75</v>
      </c>
      <c r="H1114" s="29" t="s">
        <v>251</v>
      </c>
      <c r="I1114" s="110" t="s">
        <v>1482</v>
      </c>
      <c r="J1114" s="105">
        <v>12816794.2853333</v>
      </c>
      <c r="K1114" s="105">
        <v>0</v>
      </c>
      <c r="L1114" s="105">
        <v>0</v>
      </c>
      <c r="M1114" s="105">
        <v>21816658.826000001</v>
      </c>
      <c r="N1114" s="105">
        <v>36417620.580967799</v>
      </c>
      <c r="O1114" s="105">
        <v>36445154.176666699</v>
      </c>
      <c r="P1114" s="105">
        <v>33905604.953225799</v>
      </c>
      <c r="Q1114" s="105">
        <v>28589643.228709701</v>
      </c>
      <c r="R1114" s="105">
        <v>25345007.3264286</v>
      </c>
      <c r="S1114" s="105">
        <v>22462608.498709701</v>
      </c>
      <c r="T1114" s="105">
        <v>17831787.960666701</v>
      </c>
      <c r="U1114" s="105">
        <v>16288641.5445161</v>
      </c>
      <c r="V1114" s="105">
        <v>12816794.2853333</v>
      </c>
      <c r="W1114" s="111"/>
      <c r="X1114" s="111"/>
      <c r="Y1114" s="104"/>
      <c r="Z1114" s="104"/>
    </row>
    <row r="1115" spans="1:26" ht="12.75" customHeight="1" x14ac:dyDescent="0.3">
      <c r="A1115" s="27">
        <v>1106</v>
      </c>
      <c r="B1115" s="29" t="s">
        <v>746</v>
      </c>
      <c r="C1115" s="29" t="s">
        <v>869</v>
      </c>
      <c r="D1115" s="29" t="s">
        <v>791</v>
      </c>
      <c r="E1115" s="29" t="s">
        <v>1118</v>
      </c>
      <c r="F1115" s="71">
        <v>3600</v>
      </c>
      <c r="G1115" s="71" t="s">
        <v>75</v>
      </c>
      <c r="H1115" s="29" t="s">
        <v>265</v>
      </c>
      <c r="I1115" s="110">
        <v>0</v>
      </c>
      <c r="J1115" s="105">
        <v>2177197.2599999998</v>
      </c>
      <c r="K1115" s="105">
        <v>0</v>
      </c>
      <c r="L1115" s="105">
        <v>0</v>
      </c>
      <c r="M1115" s="105">
        <v>150935.29999999999</v>
      </c>
      <c r="N1115" s="105">
        <v>1974233.1283871001</v>
      </c>
      <c r="O1115" s="105">
        <v>4154.46</v>
      </c>
      <c r="P1115" s="105">
        <v>5495.9503225806502</v>
      </c>
      <c r="Q1115" s="105">
        <v>5499.8212903225804</v>
      </c>
      <c r="R1115" s="105">
        <v>5505.7314285714301</v>
      </c>
      <c r="S1115" s="105">
        <v>5511.1116129032298</v>
      </c>
      <c r="T1115" s="105">
        <v>5516.46</v>
      </c>
      <c r="U1115" s="105">
        <v>916193.36967742001</v>
      </c>
      <c r="V1115" s="105">
        <v>2177197.2599999998</v>
      </c>
      <c r="W1115" s="111"/>
      <c r="X1115" s="111"/>
      <c r="Y1115" s="104"/>
      <c r="Z1115" s="104"/>
    </row>
    <row r="1116" spans="1:26" ht="12.75" customHeight="1" x14ac:dyDescent="0.3">
      <c r="A1116" s="27">
        <v>1107</v>
      </c>
      <c r="B1116" s="29" t="s">
        <v>746</v>
      </c>
      <c r="C1116" s="29" t="s">
        <v>869</v>
      </c>
      <c r="D1116" s="29" t="s">
        <v>791</v>
      </c>
      <c r="E1116" s="29" t="s">
        <v>1118</v>
      </c>
      <c r="F1116" s="71">
        <v>3602</v>
      </c>
      <c r="G1116" s="71" t="s">
        <v>75</v>
      </c>
      <c r="H1116" s="29" t="s">
        <v>266</v>
      </c>
      <c r="I1116" s="110">
        <v>0</v>
      </c>
      <c r="J1116" s="105">
        <v>666873.59</v>
      </c>
      <c r="K1116" s="105">
        <v>0</v>
      </c>
      <c r="L1116" s="105">
        <v>0</v>
      </c>
      <c r="M1116" s="105">
        <v>2109243.0153333298</v>
      </c>
      <c r="N1116" s="105">
        <v>1789876.08677419</v>
      </c>
      <c r="O1116" s="105">
        <v>1843805.65666667</v>
      </c>
      <c r="P1116" s="105">
        <v>1892461.6351612899</v>
      </c>
      <c r="Q1116" s="105">
        <v>1937886.86096774</v>
      </c>
      <c r="R1116" s="105">
        <v>1972570.8471428601</v>
      </c>
      <c r="S1116" s="105">
        <v>637355.40935483901</v>
      </c>
      <c r="T1116" s="105">
        <v>619844.09</v>
      </c>
      <c r="U1116" s="105">
        <v>646737.79645161296</v>
      </c>
      <c r="V1116" s="105">
        <v>666873.59</v>
      </c>
      <c r="W1116" s="111"/>
      <c r="X1116" s="111"/>
      <c r="Y1116" s="104"/>
      <c r="Z1116" s="104"/>
    </row>
    <row r="1117" spans="1:26" ht="12.75" customHeight="1" x14ac:dyDescent="0.3">
      <c r="A1117" s="27">
        <v>1108</v>
      </c>
      <c r="B1117" s="29" t="s">
        <v>746</v>
      </c>
      <c r="C1117" s="29" t="s">
        <v>869</v>
      </c>
      <c r="D1117" s="29" t="s">
        <v>791</v>
      </c>
      <c r="E1117" s="29" t="s">
        <v>1121</v>
      </c>
      <c r="F1117" s="71">
        <v>3600</v>
      </c>
      <c r="G1117" s="71" t="s">
        <v>75</v>
      </c>
      <c r="H1117" s="29" t="s">
        <v>267</v>
      </c>
      <c r="I1117" s="110">
        <v>0</v>
      </c>
      <c r="J1117" s="105">
        <v>92343.723333333299</v>
      </c>
      <c r="K1117" s="105">
        <v>0</v>
      </c>
      <c r="L1117" s="105">
        <v>0</v>
      </c>
      <c r="M1117" s="105">
        <v>1434114.2463333299</v>
      </c>
      <c r="N1117" s="105">
        <v>82316.59</v>
      </c>
      <c r="O1117" s="105">
        <v>2109177.59</v>
      </c>
      <c r="P1117" s="105">
        <v>2253280.00935484</v>
      </c>
      <c r="Q1117" s="105">
        <v>2253803.2996774199</v>
      </c>
      <c r="R1117" s="105">
        <v>2255482.5185714299</v>
      </c>
      <c r="S1117" s="105">
        <v>2257731.3641935498</v>
      </c>
      <c r="T1117" s="105">
        <v>2259951.59</v>
      </c>
      <c r="U1117" s="105">
        <v>1351556.9448387099</v>
      </c>
      <c r="V1117" s="105">
        <v>92343.723333333299</v>
      </c>
      <c r="W1117" s="111"/>
      <c r="X1117" s="111"/>
      <c r="Y1117" s="104"/>
      <c r="Z1117" s="104"/>
    </row>
    <row r="1118" spans="1:26" ht="12.75" customHeight="1" x14ac:dyDescent="0.3">
      <c r="A1118" s="27">
        <v>1109</v>
      </c>
      <c r="B1118" s="29" t="s">
        <v>746</v>
      </c>
      <c r="C1118" s="29" t="s">
        <v>869</v>
      </c>
      <c r="D1118" s="29" t="s">
        <v>791</v>
      </c>
      <c r="E1118" s="29" t="s">
        <v>1118</v>
      </c>
      <c r="F1118" s="71">
        <v>3602</v>
      </c>
      <c r="G1118" s="71" t="s">
        <v>75</v>
      </c>
      <c r="H1118" s="29" t="s">
        <v>268</v>
      </c>
      <c r="I1118" s="110">
        <v>0</v>
      </c>
      <c r="J1118" s="105">
        <v>1832721.8559999999</v>
      </c>
      <c r="K1118" s="105">
        <v>0</v>
      </c>
      <c r="L1118" s="105">
        <v>0</v>
      </c>
      <c r="M1118" s="105">
        <v>11935840</v>
      </c>
      <c r="N1118" s="105">
        <v>17051200</v>
      </c>
      <c r="O1118" s="105">
        <v>15112587.049000001</v>
      </c>
      <c r="P1118" s="105">
        <v>9424142.6983870994</v>
      </c>
      <c r="Q1118" s="105">
        <v>6580735.3625806402</v>
      </c>
      <c r="R1118" s="105">
        <v>6078286.8453571396</v>
      </c>
      <c r="S1118" s="105">
        <v>6055035.3099999996</v>
      </c>
      <c r="T1118" s="105">
        <v>4963007.517</v>
      </c>
      <c r="U1118" s="105">
        <v>3294331.1983870999</v>
      </c>
      <c r="V1118" s="105">
        <v>1832721.8559999999</v>
      </c>
      <c r="W1118" s="111"/>
      <c r="X1118" s="111"/>
      <c r="Y1118" s="104"/>
      <c r="Z1118" s="104"/>
    </row>
    <row r="1119" spans="1:26" ht="12.75" customHeight="1" x14ac:dyDescent="0.3">
      <c r="A1119" s="27">
        <v>1110</v>
      </c>
      <c r="B1119" s="29" t="s">
        <v>746</v>
      </c>
      <c r="C1119" s="29" t="s">
        <v>869</v>
      </c>
      <c r="D1119" s="29" t="s">
        <v>791</v>
      </c>
      <c r="E1119" s="29" t="s">
        <v>1118</v>
      </c>
      <c r="F1119" s="71">
        <v>3602</v>
      </c>
      <c r="G1119" s="71" t="s">
        <v>75</v>
      </c>
      <c r="H1119" s="29" t="s">
        <v>269</v>
      </c>
      <c r="I1119" s="110">
        <v>0</v>
      </c>
      <c r="J1119" s="105">
        <v>16784335.738000002</v>
      </c>
      <c r="K1119" s="105">
        <v>0</v>
      </c>
      <c r="L1119" s="105">
        <v>0</v>
      </c>
      <c r="M1119" s="105">
        <v>18428405.209333301</v>
      </c>
      <c r="N1119" s="105">
        <v>24835230.830967799</v>
      </c>
      <c r="O1119" s="105">
        <v>23838462.066</v>
      </c>
      <c r="P1119" s="105">
        <v>22592760.399354801</v>
      </c>
      <c r="Q1119" s="105">
        <v>21469500.090645202</v>
      </c>
      <c r="R1119" s="105">
        <v>21036435.194285698</v>
      </c>
      <c r="S1119" s="105">
        <v>20323527.485806499</v>
      </c>
      <c r="T1119" s="105">
        <v>20285259.469999999</v>
      </c>
      <c r="U1119" s="105">
        <v>17930618.022580702</v>
      </c>
      <c r="V1119" s="105">
        <v>16784335.738000002</v>
      </c>
      <c r="W1119" s="111"/>
      <c r="X1119" s="111"/>
      <c r="Y1119" s="104"/>
      <c r="Z1119" s="104"/>
    </row>
    <row r="1120" spans="1:26" ht="12.75" customHeight="1" x14ac:dyDescent="0.3">
      <c r="A1120" s="27">
        <v>1111</v>
      </c>
      <c r="B1120" s="29" t="s">
        <v>746</v>
      </c>
      <c r="C1120" s="29" t="s">
        <v>869</v>
      </c>
      <c r="D1120" s="29" t="s">
        <v>791</v>
      </c>
      <c r="E1120" s="29" t="s">
        <v>1118</v>
      </c>
      <c r="F1120" s="71">
        <v>3602</v>
      </c>
      <c r="G1120" s="71" t="s">
        <v>75</v>
      </c>
      <c r="H1120" s="29" t="s">
        <v>270</v>
      </c>
      <c r="I1120" s="110">
        <v>0</v>
      </c>
      <c r="J1120" s="105">
        <v>0</v>
      </c>
      <c r="K1120" s="105">
        <v>0</v>
      </c>
      <c r="L1120" s="105">
        <v>0</v>
      </c>
      <c r="M1120" s="105">
        <v>15301468.699999999</v>
      </c>
      <c r="N1120" s="105">
        <v>21859241</v>
      </c>
      <c r="O1120" s="105">
        <v>13115544.6</v>
      </c>
      <c r="P1120" s="105">
        <v>0</v>
      </c>
      <c r="Q1120" s="105">
        <v>0</v>
      </c>
      <c r="R1120" s="105">
        <v>0</v>
      </c>
      <c r="S1120" s="105">
        <v>0</v>
      </c>
      <c r="T1120" s="105">
        <v>0</v>
      </c>
      <c r="U1120" s="105">
        <v>0</v>
      </c>
      <c r="V1120" s="105">
        <v>0</v>
      </c>
      <c r="W1120" s="111"/>
      <c r="X1120" s="111"/>
      <c r="Y1120" s="104"/>
      <c r="Z1120" s="104"/>
    </row>
    <row r="1121" spans="1:26" ht="12.75" customHeight="1" x14ac:dyDescent="0.3">
      <c r="A1121" s="27">
        <v>1112</v>
      </c>
      <c r="B1121" s="29" t="s">
        <v>746</v>
      </c>
      <c r="C1121" s="29" t="s">
        <v>869</v>
      </c>
      <c r="D1121" s="29" t="s">
        <v>791</v>
      </c>
      <c r="E1121" s="29" t="s">
        <v>1122</v>
      </c>
      <c r="F1121" s="71">
        <v>3601</v>
      </c>
      <c r="G1121" s="71" t="s">
        <v>75</v>
      </c>
      <c r="H1121" s="29" t="s">
        <v>271</v>
      </c>
      <c r="I1121" s="110">
        <v>0</v>
      </c>
      <c r="J1121" s="105">
        <v>11068532.6</v>
      </c>
      <c r="K1121" s="105">
        <v>0</v>
      </c>
      <c r="L1121" s="105">
        <v>0</v>
      </c>
      <c r="M1121" s="105">
        <v>5440302.5666666701</v>
      </c>
      <c r="N1121" s="105">
        <v>8573361.0967741907</v>
      </c>
      <c r="O1121" s="105">
        <v>8912829.8000000007</v>
      </c>
      <c r="P1121" s="105">
        <v>9213994.6774193607</v>
      </c>
      <c r="Q1121" s="105">
        <v>9560240.0322580691</v>
      </c>
      <c r="R1121" s="105">
        <v>9922718.4285714291</v>
      </c>
      <c r="S1121" s="105">
        <v>10250240.6774194</v>
      </c>
      <c r="T1121" s="105">
        <v>10552709.5</v>
      </c>
      <c r="U1121" s="105">
        <v>10842783.8064516</v>
      </c>
      <c r="V1121" s="105">
        <v>11068532.6</v>
      </c>
      <c r="W1121" s="111"/>
      <c r="X1121" s="111"/>
      <c r="Y1121" s="104"/>
      <c r="Z1121" s="104"/>
    </row>
    <row r="1122" spans="1:26" ht="12.75" customHeight="1" x14ac:dyDescent="0.3">
      <c r="A1122" s="27">
        <v>1113</v>
      </c>
      <c r="B1122" s="29" t="s">
        <v>746</v>
      </c>
      <c r="C1122" s="29" t="s">
        <v>869</v>
      </c>
      <c r="D1122" s="29" t="s">
        <v>791</v>
      </c>
      <c r="E1122" s="29" t="s">
        <v>1122</v>
      </c>
      <c r="F1122" s="71">
        <v>3601</v>
      </c>
      <c r="G1122" s="71" t="s">
        <v>75</v>
      </c>
      <c r="H1122" s="29" t="s">
        <v>272</v>
      </c>
      <c r="I1122" s="110">
        <v>0</v>
      </c>
      <c r="J1122" s="105">
        <v>5887574.2666666703</v>
      </c>
      <c r="K1122" s="105">
        <v>0</v>
      </c>
      <c r="L1122" s="105">
        <v>0</v>
      </c>
      <c r="M1122" s="105">
        <v>386710.3</v>
      </c>
      <c r="N1122" s="105">
        <v>1378659</v>
      </c>
      <c r="O1122" s="105">
        <v>1885807.0666666699</v>
      </c>
      <c r="P1122" s="105">
        <v>2355942.2580645201</v>
      </c>
      <c r="Q1122" s="105">
        <v>2921393.7419354799</v>
      </c>
      <c r="R1122" s="105">
        <v>3548130.1428571399</v>
      </c>
      <c r="S1122" s="105">
        <v>4169349.1935483902</v>
      </c>
      <c r="T1122" s="105">
        <v>4782311.5999999996</v>
      </c>
      <c r="U1122" s="105">
        <v>5400245.8709677402</v>
      </c>
      <c r="V1122" s="105">
        <v>5887574.2666666703</v>
      </c>
      <c r="W1122" s="111"/>
      <c r="X1122" s="111"/>
      <c r="Y1122" s="104"/>
      <c r="Z1122" s="104"/>
    </row>
    <row r="1123" spans="1:26" ht="12.75" customHeight="1" x14ac:dyDescent="0.3">
      <c r="A1123" s="27">
        <v>1114</v>
      </c>
      <c r="B1123" s="29" t="s">
        <v>746</v>
      </c>
      <c r="C1123" s="29" t="s">
        <v>869</v>
      </c>
      <c r="D1123" s="29" t="s">
        <v>791</v>
      </c>
      <c r="E1123" s="29" t="s">
        <v>1122</v>
      </c>
      <c r="F1123" s="71">
        <v>3601</v>
      </c>
      <c r="G1123" s="71" t="s">
        <v>75</v>
      </c>
      <c r="H1123" s="29" t="s">
        <v>273</v>
      </c>
      <c r="I1123" s="110">
        <v>0</v>
      </c>
      <c r="J1123" s="105">
        <v>22485708.256666701</v>
      </c>
      <c r="K1123" s="105">
        <v>0</v>
      </c>
      <c r="L1123" s="105">
        <v>0</v>
      </c>
      <c r="M1123" s="105">
        <v>15451606.746333299</v>
      </c>
      <c r="N1123" s="105">
        <v>22174590.622258101</v>
      </c>
      <c r="O1123" s="105">
        <v>22233160.256666701</v>
      </c>
      <c r="P1123" s="105">
        <v>22276439.912580598</v>
      </c>
      <c r="Q1123" s="105">
        <v>22317613.912580598</v>
      </c>
      <c r="R1123" s="105">
        <v>22357483.304285701</v>
      </c>
      <c r="S1123" s="105">
        <v>22393415.299677402</v>
      </c>
      <c r="T1123" s="105">
        <v>22426795.390000001</v>
      </c>
      <c r="U1123" s="105">
        <v>22460435.525483899</v>
      </c>
      <c r="V1123" s="105">
        <v>22485708.256666701</v>
      </c>
      <c r="W1123" s="111"/>
      <c r="X1123" s="111"/>
      <c r="Y1123" s="104"/>
      <c r="Z1123" s="104"/>
    </row>
    <row r="1124" spans="1:26" ht="12.75" customHeight="1" x14ac:dyDescent="0.3">
      <c r="A1124" s="27">
        <v>1115</v>
      </c>
      <c r="B1124" s="29" t="s">
        <v>746</v>
      </c>
      <c r="C1124" s="29" t="s">
        <v>869</v>
      </c>
      <c r="D1124" s="29" t="s">
        <v>791</v>
      </c>
      <c r="E1124" s="29" t="s">
        <v>1122</v>
      </c>
      <c r="F1124" s="71">
        <v>3601</v>
      </c>
      <c r="G1124" s="71" t="s">
        <v>75</v>
      </c>
      <c r="H1124" s="29" t="s">
        <v>274</v>
      </c>
      <c r="I1124" s="110">
        <v>0</v>
      </c>
      <c r="J1124" s="105">
        <v>259504688.45500001</v>
      </c>
      <c r="K1124" s="105">
        <v>0</v>
      </c>
      <c r="L1124" s="105">
        <v>0</v>
      </c>
      <c r="M1124" s="105">
        <v>303753896.73333299</v>
      </c>
      <c r="N1124" s="105">
        <v>391292198.51129001</v>
      </c>
      <c r="O1124" s="105">
        <v>376067955.22866702</v>
      </c>
      <c r="P1124" s="105">
        <v>355133666.52999997</v>
      </c>
      <c r="Q1124" s="105">
        <v>325464702.18903202</v>
      </c>
      <c r="R1124" s="105">
        <v>301076275.508214</v>
      </c>
      <c r="S1124" s="105">
        <v>289237010.42387098</v>
      </c>
      <c r="T1124" s="105">
        <v>280088158.39499998</v>
      </c>
      <c r="U1124" s="105">
        <v>271336242.18032199</v>
      </c>
      <c r="V1124" s="105">
        <v>259504688.45500001</v>
      </c>
      <c r="W1124" s="111"/>
      <c r="X1124" s="111"/>
      <c r="Y1124" s="104"/>
      <c r="Z1124" s="104"/>
    </row>
    <row r="1125" spans="1:26" ht="12.75" customHeight="1" x14ac:dyDescent="0.3">
      <c r="A1125" s="27">
        <v>1116</v>
      </c>
      <c r="B1125" s="29" t="s">
        <v>746</v>
      </c>
      <c r="C1125" s="29" t="s">
        <v>869</v>
      </c>
      <c r="D1125" s="29" t="s">
        <v>791</v>
      </c>
      <c r="E1125" s="29" t="s">
        <v>1122</v>
      </c>
      <c r="F1125" s="71">
        <v>3601</v>
      </c>
      <c r="G1125" s="71" t="s">
        <v>75</v>
      </c>
      <c r="H1125" s="29" t="s">
        <v>275</v>
      </c>
      <c r="I1125" s="110">
        <v>0</v>
      </c>
      <c r="J1125" s="105">
        <v>615470567.58000004</v>
      </c>
      <c r="K1125" s="105">
        <v>0</v>
      </c>
      <c r="L1125" s="105">
        <v>0</v>
      </c>
      <c r="M1125" s="105">
        <v>434391578.24299997</v>
      </c>
      <c r="N1125" s="105">
        <v>620462300.71580696</v>
      </c>
      <c r="O1125" s="105">
        <v>620129397.49000001</v>
      </c>
      <c r="P1125" s="105">
        <v>619993906.20129097</v>
      </c>
      <c r="Q1125" s="105">
        <v>619746151.29483902</v>
      </c>
      <c r="R1125" s="105">
        <v>619583241.95821404</v>
      </c>
      <c r="S1125" s="105">
        <v>618452779.36870897</v>
      </c>
      <c r="T1125" s="105">
        <v>617372174.68333399</v>
      </c>
      <c r="U1125" s="105">
        <v>617206716.40387106</v>
      </c>
      <c r="V1125" s="105">
        <v>615470567.58000004</v>
      </c>
      <c r="W1125" s="111"/>
      <c r="X1125" s="111"/>
      <c r="Y1125" s="104"/>
      <c r="Z1125" s="104"/>
    </row>
    <row r="1126" spans="1:26" ht="12.75" customHeight="1" x14ac:dyDescent="0.3">
      <c r="A1126" s="27">
        <v>1117</v>
      </c>
      <c r="B1126" s="29" t="s">
        <v>746</v>
      </c>
      <c r="C1126" s="29" t="s">
        <v>869</v>
      </c>
      <c r="D1126" s="29" t="s">
        <v>791</v>
      </c>
      <c r="E1126" s="29" t="s">
        <v>1122</v>
      </c>
      <c r="F1126" s="71">
        <v>3601</v>
      </c>
      <c r="G1126" s="71" t="s">
        <v>75</v>
      </c>
      <c r="H1126" s="29" t="s">
        <v>276</v>
      </c>
      <c r="I1126" s="110">
        <v>0</v>
      </c>
      <c r="J1126" s="105">
        <v>8794395.6473333295</v>
      </c>
      <c r="K1126" s="105">
        <v>0</v>
      </c>
      <c r="L1126" s="105">
        <v>0</v>
      </c>
      <c r="M1126" s="105">
        <v>50881204.585000001</v>
      </c>
      <c r="N1126" s="105">
        <v>38276920.532903202</v>
      </c>
      <c r="O1126" s="105">
        <v>26390890.796999998</v>
      </c>
      <c r="P1126" s="105">
        <v>18237580.0303226</v>
      </c>
      <c r="Q1126" s="105">
        <v>16770092.2422581</v>
      </c>
      <c r="R1126" s="105">
        <v>13115247.302142899</v>
      </c>
      <c r="S1126" s="105">
        <v>11819452.0058065</v>
      </c>
      <c r="T1126" s="105">
        <v>10484133.893333299</v>
      </c>
      <c r="U1126" s="105">
        <v>9511601.3832258098</v>
      </c>
      <c r="V1126" s="105">
        <v>8794395.6473333295</v>
      </c>
      <c r="W1126" s="111"/>
      <c r="X1126" s="111"/>
      <c r="Y1126" s="104"/>
      <c r="Z1126" s="104"/>
    </row>
    <row r="1127" spans="1:26" ht="12.75" customHeight="1" x14ac:dyDescent="0.3">
      <c r="A1127" s="27">
        <v>1118</v>
      </c>
      <c r="B1127" s="29" t="s">
        <v>746</v>
      </c>
      <c r="C1127" s="29" t="s">
        <v>869</v>
      </c>
      <c r="D1127" s="29" t="s">
        <v>791</v>
      </c>
      <c r="E1127" s="29" t="s">
        <v>1124</v>
      </c>
      <c r="F1127" s="71" t="s">
        <v>464</v>
      </c>
      <c r="G1127" s="71" t="s">
        <v>75</v>
      </c>
      <c r="H1127" s="29" t="s">
        <v>278</v>
      </c>
      <c r="I1127" s="110">
        <v>0</v>
      </c>
      <c r="J1127" s="105">
        <v>3571.5666666666698</v>
      </c>
      <c r="K1127" s="105">
        <v>0</v>
      </c>
      <c r="L1127" s="105">
        <v>0</v>
      </c>
      <c r="M1127" s="105">
        <v>2713.86333333333</v>
      </c>
      <c r="N1127" s="105">
        <v>3545.6870967742002</v>
      </c>
      <c r="O1127" s="105">
        <v>3548.5</v>
      </c>
      <c r="P1127" s="105">
        <v>3551.5903225806501</v>
      </c>
      <c r="Q1127" s="105">
        <v>3554.88064516129</v>
      </c>
      <c r="R1127" s="105">
        <v>3557.9428571428598</v>
      </c>
      <c r="S1127" s="105">
        <v>3561.1709677419399</v>
      </c>
      <c r="T1127" s="105">
        <v>3564.5</v>
      </c>
      <c r="U1127" s="105">
        <v>3568.4612903225802</v>
      </c>
      <c r="V1127" s="105">
        <v>3571.5666666666698</v>
      </c>
      <c r="W1127" s="111"/>
      <c r="X1127" s="111"/>
      <c r="Y1127" s="104"/>
      <c r="Z1127" s="104"/>
    </row>
    <row r="1128" spans="1:26" ht="12.75" customHeight="1" x14ac:dyDescent="0.3">
      <c r="A1128" s="27">
        <v>1119</v>
      </c>
      <c r="B1128" s="29" t="s">
        <v>746</v>
      </c>
      <c r="C1128" s="29" t="s">
        <v>869</v>
      </c>
      <c r="D1128" s="29" t="s">
        <v>791</v>
      </c>
      <c r="E1128" s="29" t="s">
        <v>1124</v>
      </c>
      <c r="F1128" s="71" t="s">
        <v>464</v>
      </c>
      <c r="G1128" s="71" t="s">
        <v>75</v>
      </c>
      <c r="H1128" s="29" t="s">
        <v>280</v>
      </c>
      <c r="I1128" s="110">
        <v>0</v>
      </c>
      <c r="J1128" s="105">
        <v>1648872.18</v>
      </c>
      <c r="K1128" s="105">
        <v>0</v>
      </c>
      <c r="L1128" s="105">
        <v>0</v>
      </c>
      <c r="M1128" s="105">
        <v>1253078.7713333301</v>
      </c>
      <c r="N1128" s="105">
        <v>1636946.66387097</v>
      </c>
      <c r="O1128" s="105">
        <v>1638290.64666667</v>
      </c>
      <c r="P1128" s="105">
        <v>1639528.5993548399</v>
      </c>
      <c r="Q1128" s="105">
        <v>1641018.1477419401</v>
      </c>
      <c r="R1128" s="105">
        <v>1642669.68</v>
      </c>
      <c r="S1128" s="105">
        <v>1644307.11548387</v>
      </c>
      <c r="T1128" s="105">
        <v>1645923.78</v>
      </c>
      <c r="U1128" s="105">
        <v>1647579.43806452</v>
      </c>
      <c r="V1128" s="105">
        <v>1648872.18</v>
      </c>
      <c r="W1128" s="111"/>
      <c r="X1128" s="111"/>
      <c r="Y1128" s="104"/>
      <c r="Z1128" s="104"/>
    </row>
    <row r="1129" spans="1:26" ht="12.75" customHeight="1" x14ac:dyDescent="0.3">
      <c r="A1129" s="27">
        <v>1120</v>
      </c>
      <c r="B1129" s="29" t="s">
        <v>746</v>
      </c>
      <c r="C1129" s="29" t="s">
        <v>869</v>
      </c>
      <c r="D1129" s="29" t="s">
        <v>791</v>
      </c>
      <c r="E1129" s="29" t="s">
        <v>1124</v>
      </c>
      <c r="F1129" s="71" t="s">
        <v>464</v>
      </c>
      <c r="G1129" s="71" t="s">
        <v>75</v>
      </c>
      <c r="H1129" s="29" t="s">
        <v>281</v>
      </c>
      <c r="I1129" s="110">
        <v>0</v>
      </c>
      <c r="J1129" s="105">
        <v>2954702.9233333301</v>
      </c>
      <c r="K1129" s="105">
        <v>0</v>
      </c>
      <c r="L1129" s="105">
        <v>0</v>
      </c>
      <c r="M1129" s="105">
        <v>2248896.8323333301</v>
      </c>
      <c r="N1129" s="105">
        <v>2937823.22870968</v>
      </c>
      <c r="O1129" s="105">
        <v>2939035.99</v>
      </c>
      <c r="P1129" s="105">
        <v>2937957.39</v>
      </c>
      <c r="Q1129" s="105">
        <v>2940628.9383871001</v>
      </c>
      <c r="R1129" s="105">
        <v>2943588.3185714302</v>
      </c>
      <c r="S1129" s="105">
        <v>2946522.6158064501</v>
      </c>
      <c r="T1129" s="105">
        <v>2949419.59</v>
      </c>
      <c r="U1129" s="105">
        <v>2952386.42225806</v>
      </c>
      <c r="V1129" s="105">
        <v>2954702.9233333301</v>
      </c>
      <c r="W1129" s="111"/>
      <c r="X1129" s="111"/>
      <c r="Y1129" s="104"/>
      <c r="Z1129" s="104"/>
    </row>
    <row r="1130" spans="1:26" ht="12.75" customHeight="1" x14ac:dyDescent="0.3">
      <c r="A1130" s="27">
        <v>1121</v>
      </c>
      <c r="B1130" s="29" t="s">
        <v>746</v>
      </c>
      <c r="C1130" s="29" t="s">
        <v>869</v>
      </c>
      <c r="D1130" s="29" t="s">
        <v>791</v>
      </c>
      <c r="E1130" s="29" t="s">
        <v>1124</v>
      </c>
      <c r="F1130" s="71" t="s">
        <v>464</v>
      </c>
      <c r="G1130" s="71" t="s">
        <v>75</v>
      </c>
      <c r="H1130" s="29" t="s">
        <v>282</v>
      </c>
      <c r="I1130" s="110">
        <v>0</v>
      </c>
      <c r="J1130" s="105">
        <v>1248528.54333333</v>
      </c>
      <c r="K1130" s="105">
        <v>0</v>
      </c>
      <c r="L1130" s="105">
        <v>0</v>
      </c>
      <c r="M1130" s="105">
        <v>952270.98100000003</v>
      </c>
      <c r="N1130" s="105">
        <v>1243988.66806452</v>
      </c>
      <c r="O1130" s="105">
        <v>1243809.81</v>
      </c>
      <c r="P1130" s="105">
        <v>1241450.6358064499</v>
      </c>
      <c r="Q1130" s="105">
        <v>1242580.9583870999</v>
      </c>
      <c r="R1130" s="105">
        <v>1243831.4814285701</v>
      </c>
      <c r="S1130" s="105">
        <v>1245071.02290323</v>
      </c>
      <c r="T1130" s="105">
        <v>1246295.6100000001</v>
      </c>
      <c r="U1130" s="105">
        <v>1247549.6358064499</v>
      </c>
      <c r="V1130" s="105">
        <v>1248528.54333333</v>
      </c>
      <c r="W1130" s="111"/>
      <c r="X1130" s="111"/>
      <c r="Y1130" s="104"/>
      <c r="Z1130" s="104"/>
    </row>
    <row r="1131" spans="1:26" ht="12.75" customHeight="1" x14ac:dyDescent="0.3">
      <c r="A1131" s="27">
        <v>1122</v>
      </c>
      <c r="B1131" s="29" t="s">
        <v>746</v>
      </c>
      <c r="C1131" s="29" t="s">
        <v>869</v>
      </c>
      <c r="D1131" s="29" t="s">
        <v>791</v>
      </c>
      <c r="E1131" s="29" t="s">
        <v>1124</v>
      </c>
      <c r="F1131" s="71" t="s">
        <v>464</v>
      </c>
      <c r="G1131" s="71" t="s">
        <v>75</v>
      </c>
      <c r="H1131" s="29" t="s">
        <v>283</v>
      </c>
      <c r="I1131" s="110">
        <v>0</v>
      </c>
      <c r="J1131" s="105">
        <v>5579251.55333333</v>
      </c>
      <c r="K1131" s="105">
        <v>0</v>
      </c>
      <c r="L1131" s="105">
        <v>0</v>
      </c>
      <c r="M1131" s="105">
        <v>4241926.5553333303</v>
      </c>
      <c r="N1131" s="105">
        <v>5541759.7748387102</v>
      </c>
      <c r="O1131" s="105">
        <v>5545282.4199999999</v>
      </c>
      <c r="P1131" s="105">
        <v>5546344.2909677401</v>
      </c>
      <c r="Q1131" s="105">
        <v>5551591.3877419299</v>
      </c>
      <c r="R1131" s="105">
        <v>5557406.1342857098</v>
      </c>
      <c r="S1131" s="105">
        <v>5563172.7103225803</v>
      </c>
      <c r="T1131" s="105">
        <v>5568866.9199999999</v>
      </c>
      <c r="U1131" s="105">
        <v>5574698.8716128999</v>
      </c>
      <c r="V1131" s="105">
        <v>5579251.55333333</v>
      </c>
      <c r="W1131" s="111"/>
      <c r="X1131" s="111"/>
      <c r="Y1131" s="104"/>
      <c r="Z1131" s="104"/>
    </row>
    <row r="1132" spans="1:26" ht="12.75" customHeight="1" x14ac:dyDescent="0.3">
      <c r="A1132" s="27">
        <v>1123</v>
      </c>
      <c r="B1132" s="29" t="s">
        <v>746</v>
      </c>
      <c r="C1132" s="29" t="s">
        <v>869</v>
      </c>
      <c r="D1132" s="29" t="s">
        <v>791</v>
      </c>
      <c r="E1132" s="29" t="s">
        <v>1124</v>
      </c>
      <c r="F1132" s="71" t="s">
        <v>464</v>
      </c>
      <c r="G1132" s="71" t="s">
        <v>75</v>
      </c>
      <c r="H1132" s="29" t="s">
        <v>284</v>
      </c>
      <c r="I1132" s="110">
        <v>0</v>
      </c>
      <c r="J1132" s="105">
        <v>58143.296666666698</v>
      </c>
      <c r="K1132" s="105">
        <v>0</v>
      </c>
      <c r="L1132" s="105">
        <v>0</v>
      </c>
      <c r="M1132" s="105">
        <v>45715.502999999997</v>
      </c>
      <c r="N1132" s="105">
        <v>59720.0235483871</v>
      </c>
      <c r="O1132" s="105">
        <v>59235.3633333334</v>
      </c>
      <c r="P1132" s="105">
        <v>57813.378387096804</v>
      </c>
      <c r="Q1132" s="105">
        <v>57867.055806451601</v>
      </c>
      <c r="R1132" s="105">
        <v>57925.187142857198</v>
      </c>
      <c r="S1132" s="105">
        <v>57982.797741935501</v>
      </c>
      <c r="T1132" s="105">
        <v>58039.53</v>
      </c>
      <c r="U1132" s="105">
        <v>58097.668709677397</v>
      </c>
      <c r="V1132" s="105">
        <v>58143.296666666698</v>
      </c>
      <c r="W1132" s="111"/>
      <c r="X1132" s="111"/>
      <c r="Y1132" s="104"/>
      <c r="Z1132" s="104"/>
    </row>
    <row r="1133" spans="1:26" ht="12.75" customHeight="1" x14ac:dyDescent="0.3">
      <c r="A1133" s="27">
        <v>1124</v>
      </c>
      <c r="B1133" s="29" t="s">
        <v>746</v>
      </c>
      <c r="C1133" s="29" t="s">
        <v>869</v>
      </c>
      <c r="D1133" s="29" t="s">
        <v>791</v>
      </c>
      <c r="E1133" s="29" t="s">
        <v>1124</v>
      </c>
      <c r="F1133" s="71" t="s">
        <v>464</v>
      </c>
      <c r="G1133" s="71" t="s">
        <v>75</v>
      </c>
      <c r="H1133" s="29" t="s">
        <v>285</v>
      </c>
      <c r="I1133" s="110">
        <v>0</v>
      </c>
      <c r="J1133" s="105">
        <v>857.93666666666695</v>
      </c>
      <c r="K1133" s="105">
        <v>0</v>
      </c>
      <c r="L1133" s="105">
        <v>0</v>
      </c>
      <c r="M1133" s="105">
        <v>650.16700000000003</v>
      </c>
      <c r="N1133" s="105">
        <v>849.96677419354796</v>
      </c>
      <c r="O1133" s="105">
        <v>850.93666666666695</v>
      </c>
      <c r="P1133" s="105">
        <v>851.96677419354796</v>
      </c>
      <c r="Q1133" s="105">
        <v>853.06354838709694</v>
      </c>
      <c r="R1133" s="105">
        <v>854.08428571428601</v>
      </c>
      <c r="S1133" s="105">
        <v>855.16032258064502</v>
      </c>
      <c r="T1133" s="105">
        <v>856.17</v>
      </c>
      <c r="U1133" s="105">
        <v>857.16032258064502</v>
      </c>
      <c r="V1133" s="105">
        <v>857.93666666666695</v>
      </c>
      <c r="W1133" s="111"/>
      <c r="X1133" s="111"/>
      <c r="Y1133" s="104"/>
      <c r="Z1133" s="104"/>
    </row>
    <row r="1134" spans="1:26" ht="12.75" customHeight="1" x14ac:dyDescent="0.3">
      <c r="A1134" s="27">
        <v>1125</v>
      </c>
      <c r="B1134" s="29" t="s">
        <v>746</v>
      </c>
      <c r="C1134" s="29" t="s">
        <v>869</v>
      </c>
      <c r="D1134" s="29" t="s">
        <v>791</v>
      </c>
      <c r="E1134" s="29" t="s">
        <v>1124</v>
      </c>
      <c r="F1134" s="71" t="s">
        <v>464</v>
      </c>
      <c r="G1134" s="71" t="s">
        <v>75</v>
      </c>
      <c r="H1134" s="29" t="s">
        <v>286</v>
      </c>
      <c r="I1134" s="110">
        <v>0</v>
      </c>
      <c r="J1134" s="105">
        <v>2978.66</v>
      </c>
      <c r="K1134" s="105">
        <v>0</v>
      </c>
      <c r="L1134" s="105">
        <v>0</v>
      </c>
      <c r="M1134" s="105">
        <v>6086.9526666666698</v>
      </c>
      <c r="N1134" s="105">
        <v>3596.4922580645198</v>
      </c>
      <c r="O1134" s="105">
        <v>2957.66</v>
      </c>
      <c r="P1134" s="105">
        <v>2960.6535483870998</v>
      </c>
      <c r="Q1134" s="105">
        <v>2963.2341935483901</v>
      </c>
      <c r="R1134" s="105">
        <v>2967.1028571428601</v>
      </c>
      <c r="S1134" s="105">
        <v>2970.3309677419402</v>
      </c>
      <c r="T1134" s="105">
        <v>2973.36</v>
      </c>
      <c r="U1134" s="105">
        <v>2976.3309677419402</v>
      </c>
      <c r="V1134" s="105">
        <v>2978.66</v>
      </c>
      <c r="W1134" s="111"/>
      <c r="X1134" s="111"/>
      <c r="Y1134" s="104"/>
      <c r="Z1134" s="104"/>
    </row>
    <row r="1135" spans="1:26" ht="12.75" customHeight="1" x14ac:dyDescent="0.3">
      <c r="A1135" s="27">
        <v>1126</v>
      </c>
      <c r="B1135" s="29" t="s">
        <v>746</v>
      </c>
      <c r="C1135" s="29" t="s">
        <v>869</v>
      </c>
      <c r="D1135" s="29" t="s">
        <v>791</v>
      </c>
      <c r="E1135" s="29" t="s">
        <v>1124</v>
      </c>
      <c r="F1135" s="71" t="s">
        <v>464</v>
      </c>
      <c r="G1135" s="71" t="s">
        <v>75</v>
      </c>
      <c r="H1135" s="29" t="s">
        <v>287</v>
      </c>
      <c r="I1135" s="110">
        <v>0</v>
      </c>
      <c r="J1135" s="105">
        <v>8701086.1400000006</v>
      </c>
      <c r="K1135" s="105">
        <v>0</v>
      </c>
      <c r="L1135" s="105">
        <v>0</v>
      </c>
      <c r="M1135" s="105">
        <v>6597709.9606666705</v>
      </c>
      <c r="N1135" s="105">
        <v>8624736.3399999999</v>
      </c>
      <c r="O1135" s="105">
        <v>8632588.0733333398</v>
      </c>
      <c r="P1135" s="105">
        <v>8637041.1787096802</v>
      </c>
      <c r="Q1135" s="105">
        <v>8647741.9529032297</v>
      </c>
      <c r="R1135" s="105">
        <v>8659315.7685714308</v>
      </c>
      <c r="S1135" s="105">
        <v>8670355.8238709699</v>
      </c>
      <c r="T1135" s="105">
        <v>8681241.8399999999</v>
      </c>
      <c r="U1135" s="105">
        <v>8692388.0496774204</v>
      </c>
      <c r="V1135" s="105">
        <v>8701086.1400000006</v>
      </c>
      <c r="W1135" s="111"/>
      <c r="X1135" s="111"/>
      <c r="Y1135" s="104"/>
      <c r="Z1135" s="104"/>
    </row>
    <row r="1136" spans="1:26" ht="12.75" customHeight="1" x14ac:dyDescent="0.3">
      <c r="A1136" s="27">
        <v>1127</v>
      </c>
      <c r="B1136" s="29" t="s">
        <v>746</v>
      </c>
      <c r="C1136" s="29" t="s">
        <v>869</v>
      </c>
      <c r="D1136" s="29" t="s">
        <v>791</v>
      </c>
      <c r="E1136" s="29" t="s">
        <v>1124</v>
      </c>
      <c r="F1136" s="71" t="s">
        <v>464</v>
      </c>
      <c r="G1136" s="71" t="s">
        <v>75</v>
      </c>
      <c r="H1136" s="29" t="s">
        <v>288</v>
      </c>
      <c r="I1136" s="110">
        <v>0</v>
      </c>
      <c r="J1136" s="105">
        <v>4813690.34</v>
      </c>
      <c r="K1136" s="105">
        <v>0</v>
      </c>
      <c r="L1136" s="105">
        <v>0</v>
      </c>
      <c r="M1136" s="105">
        <v>3237054.1006666701</v>
      </c>
      <c r="N1136" s="105">
        <v>4390447.4819354797</v>
      </c>
      <c r="O1136" s="105">
        <v>4458463.1399999997</v>
      </c>
      <c r="P1136" s="105">
        <v>4519461.3851612899</v>
      </c>
      <c r="Q1136" s="105">
        <v>4583293.9658064498</v>
      </c>
      <c r="R1136" s="105">
        <v>4645056.0971428603</v>
      </c>
      <c r="S1136" s="105">
        <v>4692155.4496774198</v>
      </c>
      <c r="T1136" s="105">
        <v>4738286.6399999997</v>
      </c>
      <c r="U1136" s="105">
        <v>4782075.2238709703</v>
      </c>
      <c r="V1136" s="105">
        <v>4813690.34</v>
      </c>
      <c r="W1136" s="111"/>
      <c r="X1136" s="111"/>
      <c r="Y1136" s="104"/>
      <c r="Z1136" s="104"/>
    </row>
    <row r="1137" spans="1:26" ht="12.75" customHeight="1" x14ac:dyDescent="0.3">
      <c r="A1137" s="27">
        <v>1128</v>
      </c>
      <c r="B1137" s="29" t="s">
        <v>746</v>
      </c>
      <c r="C1137" s="29" t="s">
        <v>869</v>
      </c>
      <c r="D1137" s="29" t="s">
        <v>791</v>
      </c>
      <c r="E1137" s="29" t="s">
        <v>1124</v>
      </c>
      <c r="F1137" s="71" t="s">
        <v>464</v>
      </c>
      <c r="G1137" s="71" t="s">
        <v>75</v>
      </c>
      <c r="H1137" s="29" t="s">
        <v>289</v>
      </c>
      <c r="I1137" s="110">
        <v>0</v>
      </c>
      <c r="J1137" s="105">
        <v>110</v>
      </c>
      <c r="K1137" s="105">
        <v>0</v>
      </c>
      <c r="L1137" s="105">
        <v>0</v>
      </c>
      <c r="M1137" s="105">
        <v>44616.866666666698</v>
      </c>
      <c r="N1137" s="105">
        <v>58285.096774193502</v>
      </c>
      <c r="O1137" s="105">
        <v>57666.133333333302</v>
      </c>
      <c r="P1137" s="105">
        <v>55876.451612903198</v>
      </c>
      <c r="Q1137" s="105">
        <v>55928.838709677402</v>
      </c>
      <c r="R1137" s="105">
        <v>55984.928571428602</v>
      </c>
      <c r="S1137" s="105">
        <v>5483.22580645161</v>
      </c>
      <c r="T1137" s="105">
        <v>105.8</v>
      </c>
      <c r="U1137" s="105">
        <v>110</v>
      </c>
      <c r="V1137" s="105">
        <v>110</v>
      </c>
      <c r="W1137" s="111"/>
      <c r="X1137" s="111"/>
      <c r="Y1137" s="104"/>
      <c r="Z1137" s="104"/>
    </row>
    <row r="1138" spans="1:26" ht="12.75" customHeight="1" x14ac:dyDescent="0.3">
      <c r="A1138" s="27">
        <v>1129</v>
      </c>
      <c r="B1138" s="29" t="s">
        <v>746</v>
      </c>
      <c r="C1138" s="29" t="s">
        <v>869</v>
      </c>
      <c r="D1138" s="29" t="s">
        <v>791</v>
      </c>
      <c r="E1138" s="29" t="s">
        <v>1124</v>
      </c>
      <c r="F1138" s="71" t="s">
        <v>464</v>
      </c>
      <c r="G1138" s="71" t="s">
        <v>75</v>
      </c>
      <c r="H1138" s="29" t="s">
        <v>290</v>
      </c>
      <c r="I1138" s="110">
        <v>0</v>
      </c>
      <c r="J1138" s="105">
        <v>19111.246666666699</v>
      </c>
      <c r="K1138" s="105">
        <v>0</v>
      </c>
      <c r="L1138" s="105">
        <v>0</v>
      </c>
      <c r="M1138" s="105">
        <v>17041.901000000002</v>
      </c>
      <c r="N1138" s="105">
        <v>22262.029354838702</v>
      </c>
      <c r="O1138" s="105">
        <v>21614.01</v>
      </c>
      <c r="P1138" s="105">
        <v>19797.255161290301</v>
      </c>
      <c r="Q1138" s="105">
        <v>19816.4809677419</v>
      </c>
      <c r="R1138" s="105">
        <v>19836.467142857098</v>
      </c>
      <c r="S1138" s="105">
        <v>19134.6022580645</v>
      </c>
      <c r="T1138" s="105">
        <v>19076.78</v>
      </c>
      <c r="U1138" s="105">
        <v>19096.2961290323</v>
      </c>
      <c r="V1138" s="105">
        <v>19111.246666666699</v>
      </c>
      <c r="W1138" s="111"/>
      <c r="X1138" s="111"/>
      <c r="Y1138" s="104"/>
      <c r="Z1138" s="104"/>
    </row>
    <row r="1139" spans="1:26" ht="12.75" customHeight="1" x14ac:dyDescent="0.3">
      <c r="A1139" s="27">
        <v>1130</v>
      </c>
      <c r="B1139" s="29" t="s">
        <v>746</v>
      </c>
      <c r="C1139" s="29" t="s">
        <v>869</v>
      </c>
      <c r="D1139" s="29" t="s">
        <v>791</v>
      </c>
      <c r="E1139" s="29" t="s">
        <v>1124</v>
      </c>
      <c r="F1139" s="71" t="s">
        <v>464</v>
      </c>
      <c r="G1139" s="71" t="s">
        <v>75</v>
      </c>
      <c r="H1139" s="29" t="s">
        <v>291</v>
      </c>
      <c r="I1139" s="110">
        <v>0</v>
      </c>
      <c r="J1139" s="105">
        <v>1802563.2433333299</v>
      </c>
      <c r="K1139" s="105">
        <v>0</v>
      </c>
      <c r="L1139" s="105">
        <v>0</v>
      </c>
      <c r="M1139" s="105">
        <v>594887.63333333295</v>
      </c>
      <c r="N1139" s="105">
        <v>958446.16129032301</v>
      </c>
      <c r="O1139" s="105">
        <v>1042530.06666667</v>
      </c>
      <c r="P1139" s="105">
        <v>1211188.1035483901</v>
      </c>
      <c r="Q1139" s="105">
        <v>1311737.3293548401</v>
      </c>
      <c r="R1139" s="105">
        <v>1421628.5528571401</v>
      </c>
      <c r="S1139" s="105">
        <v>1525655.07129032</v>
      </c>
      <c r="T1139" s="105">
        <v>1625884.71</v>
      </c>
      <c r="U1139" s="105">
        <v>1726483.94225806</v>
      </c>
      <c r="V1139" s="105">
        <v>1802563.2433333299</v>
      </c>
      <c r="W1139" s="111"/>
      <c r="X1139" s="111"/>
      <c r="Y1139" s="104"/>
      <c r="Z1139" s="104"/>
    </row>
    <row r="1140" spans="1:26" ht="12.75" customHeight="1" x14ac:dyDescent="0.3">
      <c r="A1140" s="27">
        <v>1131</v>
      </c>
      <c r="B1140" s="29" t="s">
        <v>746</v>
      </c>
      <c r="C1140" s="29" t="s">
        <v>869</v>
      </c>
      <c r="D1140" s="29" t="s">
        <v>791</v>
      </c>
      <c r="E1140" s="29" t="s">
        <v>1124</v>
      </c>
      <c r="F1140" s="71" t="s">
        <v>464</v>
      </c>
      <c r="G1140" s="71" t="s">
        <v>75</v>
      </c>
      <c r="H1140" s="29" t="s">
        <v>293</v>
      </c>
      <c r="I1140" s="110">
        <v>0</v>
      </c>
      <c r="J1140" s="105">
        <v>56557.77</v>
      </c>
      <c r="K1140" s="105">
        <v>0</v>
      </c>
      <c r="L1140" s="105">
        <v>0</v>
      </c>
      <c r="M1140" s="105">
        <v>43360.957000000002</v>
      </c>
      <c r="N1140" s="105">
        <v>56557.77</v>
      </c>
      <c r="O1140" s="105">
        <v>56557.77</v>
      </c>
      <c r="P1140" s="105">
        <v>56557.77</v>
      </c>
      <c r="Q1140" s="105">
        <v>56557.77</v>
      </c>
      <c r="R1140" s="105">
        <v>56557.77</v>
      </c>
      <c r="S1140" s="105">
        <v>56557.77</v>
      </c>
      <c r="T1140" s="105">
        <v>56557.77</v>
      </c>
      <c r="U1140" s="105">
        <v>56557.77</v>
      </c>
      <c r="V1140" s="105">
        <v>56557.77</v>
      </c>
      <c r="W1140" s="111"/>
      <c r="X1140" s="111"/>
      <c r="Y1140" s="104"/>
      <c r="Z1140" s="104"/>
    </row>
    <row r="1141" spans="1:26" ht="12.75" customHeight="1" x14ac:dyDescent="0.3">
      <c r="A1141" s="27">
        <v>1132</v>
      </c>
      <c r="B1141" s="29" t="s">
        <v>746</v>
      </c>
      <c r="C1141" s="29" t="s">
        <v>869</v>
      </c>
      <c r="D1141" s="29" t="s">
        <v>791</v>
      </c>
      <c r="E1141" s="29" t="s">
        <v>1124</v>
      </c>
      <c r="F1141" s="71" t="s">
        <v>464</v>
      </c>
      <c r="G1141" s="71" t="s">
        <v>75</v>
      </c>
      <c r="H1141" s="29" t="s">
        <v>294</v>
      </c>
      <c r="I1141" s="110">
        <v>0</v>
      </c>
      <c r="J1141" s="105">
        <v>22113.360000000001</v>
      </c>
      <c r="K1141" s="105">
        <v>0</v>
      </c>
      <c r="L1141" s="105">
        <v>0</v>
      </c>
      <c r="M1141" s="105">
        <v>16953.576000000001</v>
      </c>
      <c r="N1141" s="105">
        <v>22113.360000000001</v>
      </c>
      <c r="O1141" s="105">
        <v>22113.360000000001</v>
      </c>
      <c r="P1141" s="105">
        <v>22113.360000000001</v>
      </c>
      <c r="Q1141" s="105">
        <v>22113.360000000001</v>
      </c>
      <c r="R1141" s="105">
        <v>22113.360000000001</v>
      </c>
      <c r="S1141" s="105">
        <v>22113.360000000001</v>
      </c>
      <c r="T1141" s="105">
        <v>22113.360000000001</v>
      </c>
      <c r="U1141" s="105">
        <v>22113.360000000001</v>
      </c>
      <c r="V1141" s="105">
        <v>22113.360000000001</v>
      </c>
      <c r="W1141" s="111"/>
      <c r="X1141" s="111"/>
      <c r="Y1141" s="104"/>
      <c r="Z1141" s="104"/>
    </row>
    <row r="1142" spans="1:26" ht="12.75" customHeight="1" x14ac:dyDescent="0.3">
      <c r="A1142" s="27">
        <v>1133</v>
      </c>
      <c r="B1142" s="29" t="s">
        <v>746</v>
      </c>
      <c r="C1142" s="29" t="s">
        <v>869</v>
      </c>
      <c r="D1142" s="29" t="s">
        <v>791</v>
      </c>
      <c r="E1142" s="29" t="s">
        <v>1124</v>
      </c>
      <c r="F1142" s="71" t="s">
        <v>464</v>
      </c>
      <c r="G1142" s="71" t="s">
        <v>75</v>
      </c>
      <c r="H1142" s="29" t="s">
        <v>295</v>
      </c>
      <c r="I1142" s="110">
        <v>0</v>
      </c>
      <c r="J1142" s="105">
        <v>149203.97</v>
      </c>
      <c r="K1142" s="105">
        <v>0</v>
      </c>
      <c r="L1142" s="105">
        <v>0</v>
      </c>
      <c r="M1142" s="105">
        <v>114389.710333333</v>
      </c>
      <c r="N1142" s="105">
        <v>149203.97</v>
      </c>
      <c r="O1142" s="105">
        <v>149203.97</v>
      </c>
      <c r="P1142" s="105">
        <v>149203.97</v>
      </c>
      <c r="Q1142" s="105">
        <v>149203.97</v>
      </c>
      <c r="R1142" s="105">
        <v>149203.97</v>
      </c>
      <c r="S1142" s="105">
        <v>149203.97</v>
      </c>
      <c r="T1142" s="105">
        <v>149203.97</v>
      </c>
      <c r="U1142" s="105">
        <v>149203.97</v>
      </c>
      <c r="V1142" s="105">
        <v>149203.97</v>
      </c>
      <c r="W1142" s="111"/>
      <c r="X1142" s="111"/>
      <c r="Y1142" s="104"/>
      <c r="Z1142" s="104"/>
    </row>
    <row r="1143" spans="1:26" ht="12.75" customHeight="1" x14ac:dyDescent="0.3">
      <c r="A1143" s="27">
        <v>1134</v>
      </c>
      <c r="B1143" s="29" t="s">
        <v>746</v>
      </c>
      <c r="C1143" s="29" t="s">
        <v>869</v>
      </c>
      <c r="D1143" s="29" t="s">
        <v>791</v>
      </c>
      <c r="E1143" s="29" t="s">
        <v>1124</v>
      </c>
      <c r="F1143" s="71" t="s">
        <v>464</v>
      </c>
      <c r="G1143" s="71" t="s">
        <v>75</v>
      </c>
      <c r="H1143" s="29" t="s">
        <v>296</v>
      </c>
      <c r="I1143" s="110">
        <v>0</v>
      </c>
      <c r="J1143" s="105">
        <v>695006.71000000101</v>
      </c>
      <c r="K1143" s="105">
        <v>0</v>
      </c>
      <c r="L1143" s="105">
        <v>0</v>
      </c>
      <c r="M1143" s="105">
        <v>775569.637666667</v>
      </c>
      <c r="N1143" s="105">
        <v>695006.71000000101</v>
      </c>
      <c r="O1143" s="105">
        <v>695006.71000000101</v>
      </c>
      <c r="P1143" s="105">
        <v>695006.71000000101</v>
      </c>
      <c r="Q1143" s="105">
        <v>695006.71000000101</v>
      </c>
      <c r="R1143" s="105">
        <v>695006.71000000101</v>
      </c>
      <c r="S1143" s="105">
        <v>695006.71000000101</v>
      </c>
      <c r="T1143" s="105">
        <v>695006.71000000101</v>
      </c>
      <c r="U1143" s="105">
        <v>695006.71000000101</v>
      </c>
      <c r="V1143" s="105">
        <v>695006.71000000101</v>
      </c>
      <c r="W1143" s="111"/>
      <c r="X1143" s="111"/>
      <c r="Y1143" s="104"/>
      <c r="Z1143" s="104"/>
    </row>
    <row r="1144" spans="1:26" ht="12.75" customHeight="1" x14ac:dyDescent="0.3">
      <c r="A1144" s="27">
        <v>1135</v>
      </c>
      <c r="B1144" s="29" t="s">
        <v>746</v>
      </c>
      <c r="C1144" s="29" t="s">
        <v>869</v>
      </c>
      <c r="D1144" s="29" t="s">
        <v>791</v>
      </c>
      <c r="E1144" s="29" t="s">
        <v>1124</v>
      </c>
      <c r="F1144" s="71" t="s">
        <v>464</v>
      </c>
      <c r="G1144" s="71" t="s">
        <v>75</v>
      </c>
      <c r="H1144" s="29" t="s">
        <v>298</v>
      </c>
      <c r="I1144" s="110">
        <v>0</v>
      </c>
      <c r="J1144" s="105">
        <v>0</v>
      </c>
      <c r="K1144" s="105">
        <v>0</v>
      </c>
      <c r="L1144" s="105">
        <v>0</v>
      </c>
      <c r="M1144" s="105">
        <v>202803.367</v>
      </c>
      <c r="N1144" s="105">
        <v>248386.83419354801</v>
      </c>
      <c r="O1144" s="105">
        <v>518495.8</v>
      </c>
      <c r="P1144" s="105">
        <v>317787.74838709697</v>
      </c>
      <c r="Q1144" s="105">
        <v>0</v>
      </c>
      <c r="R1144" s="105">
        <v>0</v>
      </c>
      <c r="S1144" s="105">
        <v>0</v>
      </c>
      <c r="T1144" s="105">
        <v>0</v>
      </c>
      <c r="U1144" s="105">
        <v>0</v>
      </c>
      <c r="V1144" s="105">
        <v>0</v>
      </c>
      <c r="W1144" s="111"/>
      <c r="X1144" s="111"/>
      <c r="Y1144" s="104"/>
      <c r="Z1144" s="104"/>
    </row>
    <row r="1145" spans="1:26" ht="12.75" customHeight="1" x14ac:dyDescent="0.3">
      <c r="A1145" s="27">
        <v>1136</v>
      </c>
      <c r="B1145" s="29" t="s">
        <v>746</v>
      </c>
      <c r="C1145" s="29" t="s">
        <v>869</v>
      </c>
      <c r="D1145" s="29" t="s">
        <v>791</v>
      </c>
      <c r="E1145" s="29" t="s">
        <v>1124</v>
      </c>
      <c r="F1145" s="71" t="s">
        <v>464</v>
      </c>
      <c r="G1145" s="71" t="s">
        <v>75</v>
      </c>
      <c r="H1145" s="29" t="s">
        <v>299</v>
      </c>
      <c r="I1145" s="110">
        <v>0</v>
      </c>
      <c r="J1145" s="105">
        <v>8180.29</v>
      </c>
      <c r="K1145" s="105">
        <v>0</v>
      </c>
      <c r="L1145" s="105">
        <v>0</v>
      </c>
      <c r="M1145" s="105">
        <v>14003.757</v>
      </c>
      <c r="N1145" s="105">
        <v>18265.77</v>
      </c>
      <c r="O1145" s="105">
        <v>18265.77</v>
      </c>
      <c r="P1145" s="105">
        <v>18265.77</v>
      </c>
      <c r="Q1145" s="105">
        <v>9481.6422580645194</v>
      </c>
      <c r="R1145" s="105">
        <v>8180.29</v>
      </c>
      <c r="S1145" s="105">
        <v>8180.29</v>
      </c>
      <c r="T1145" s="105">
        <v>8180.29</v>
      </c>
      <c r="U1145" s="105">
        <v>8180.29</v>
      </c>
      <c r="V1145" s="105">
        <v>8180.29</v>
      </c>
      <c r="W1145" s="111"/>
      <c r="X1145" s="111"/>
      <c r="Y1145" s="104"/>
      <c r="Z1145" s="104"/>
    </row>
    <row r="1146" spans="1:26" ht="12.75" customHeight="1" x14ac:dyDescent="0.3">
      <c r="A1146" s="27">
        <v>1137</v>
      </c>
      <c r="B1146" s="29" t="s">
        <v>746</v>
      </c>
      <c r="C1146" s="29" t="s">
        <v>869</v>
      </c>
      <c r="D1146" s="29" t="s">
        <v>791</v>
      </c>
      <c r="E1146" s="29" t="s">
        <v>1124</v>
      </c>
      <c r="F1146" s="71" t="s">
        <v>464</v>
      </c>
      <c r="G1146" s="71" t="s">
        <v>75</v>
      </c>
      <c r="H1146" s="29" t="s">
        <v>300</v>
      </c>
      <c r="I1146" s="110">
        <v>0</v>
      </c>
      <c r="J1146" s="105">
        <v>234357.98</v>
      </c>
      <c r="K1146" s="105">
        <v>0</v>
      </c>
      <c r="L1146" s="105">
        <v>0</v>
      </c>
      <c r="M1146" s="105">
        <v>787550.62699999998</v>
      </c>
      <c r="N1146" s="105">
        <v>446998.39</v>
      </c>
      <c r="O1146" s="105">
        <v>446998.39</v>
      </c>
      <c r="P1146" s="105">
        <v>446998.39</v>
      </c>
      <c r="Q1146" s="105">
        <v>256014.80709677399</v>
      </c>
      <c r="R1146" s="105">
        <v>234357.98</v>
      </c>
      <c r="S1146" s="105">
        <v>234357.98</v>
      </c>
      <c r="T1146" s="105">
        <v>234357.98</v>
      </c>
      <c r="U1146" s="105">
        <v>234357.98</v>
      </c>
      <c r="V1146" s="105">
        <v>234357.98</v>
      </c>
      <c r="W1146" s="111"/>
      <c r="X1146" s="111"/>
      <c r="Y1146" s="104"/>
      <c r="Z1146" s="104"/>
    </row>
    <row r="1147" spans="1:26" ht="12.75" customHeight="1" x14ac:dyDescent="0.3">
      <c r="A1147" s="27">
        <v>1138</v>
      </c>
      <c r="B1147" s="29" t="s">
        <v>746</v>
      </c>
      <c r="C1147" s="29" t="s">
        <v>869</v>
      </c>
      <c r="D1147" s="29" t="s">
        <v>791</v>
      </c>
      <c r="E1147" s="29" t="s">
        <v>1124</v>
      </c>
      <c r="F1147" s="71" t="s">
        <v>464</v>
      </c>
      <c r="G1147" s="71" t="s">
        <v>75</v>
      </c>
      <c r="H1147" s="29" t="s">
        <v>301</v>
      </c>
      <c r="I1147" s="110">
        <v>0</v>
      </c>
      <c r="J1147" s="105">
        <v>51067.12</v>
      </c>
      <c r="K1147" s="105">
        <v>0</v>
      </c>
      <c r="L1147" s="105">
        <v>0</v>
      </c>
      <c r="M1147" s="105">
        <v>189416.906333333</v>
      </c>
      <c r="N1147" s="105">
        <v>247065.53</v>
      </c>
      <c r="O1147" s="105">
        <v>96800.082333333296</v>
      </c>
      <c r="P1147" s="105">
        <v>51067.12</v>
      </c>
      <c r="Q1147" s="105">
        <v>51067.12</v>
      </c>
      <c r="R1147" s="105">
        <v>51067.12</v>
      </c>
      <c r="S1147" s="105">
        <v>51067.12</v>
      </c>
      <c r="T1147" s="105">
        <v>51067.12</v>
      </c>
      <c r="U1147" s="105">
        <v>51067.12</v>
      </c>
      <c r="V1147" s="105">
        <v>51067.12</v>
      </c>
      <c r="W1147" s="111"/>
      <c r="X1147" s="111"/>
      <c r="Y1147" s="104"/>
      <c r="Z1147" s="104"/>
    </row>
    <row r="1148" spans="1:26" ht="12.75" customHeight="1" x14ac:dyDescent="0.3">
      <c r="A1148" s="27">
        <v>1139</v>
      </c>
      <c r="B1148" s="29" t="s">
        <v>746</v>
      </c>
      <c r="C1148" s="29" t="s">
        <v>869</v>
      </c>
      <c r="D1148" s="29" t="s">
        <v>791</v>
      </c>
      <c r="E1148" s="29" t="s">
        <v>1124</v>
      </c>
      <c r="F1148" s="71" t="s">
        <v>464</v>
      </c>
      <c r="G1148" s="71" t="s">
        <v>75</v>
      </c>
      <c r="H1148" s="29" t="s">
        <v>302</v>
      </c>
      <c r="I1148" s="110">
        <v>0</v>
      </c>
      <c r="J1148" s="105">
        <v>969498.71000000101</v>
      </c>
      <c r="K1148" s="105">
        <v>0</v>
      </c>
      <c r="L1148" s="105">
        <v>0</v>
      </c>
      <c r="M1148" s="105">
        <v>746879.62333333294</v>
      </c>
      <c r="N1148" s="105">
        <v>969498.71000000101</v>
      </c>
      <c r="O1148" s="105">
        <v>969498.71000000101</v>
      </c>
      <c r="P1148" s="105">
        <v>969498.71000000101</v>
      </c>
      <c r="Q1148" s="105">
        <v>969498.71000000101</v>
      </c>
      <c r="R1148" s="105">
        <v>969498.71000000101</v>
      </c>
      <c r="S1148" s="105">
        <v>969498.71000000101</v>
      </c>
      <c r="T1148" s="105">
        <v>969498.71000000101</v>
      </c>
      <c r="U1148" s="105">
        <v>969498.71000000101</v>
      </c>
      <c r="V1148" s="105">
        <v>969498.71000000101</v>
      </c>
      <c r="W1148" s="111"/>
      <c r="X1148" s="111"/>
      <c r="Y1148" s="104"/>
      <c r="Z1148" s="104"/>
    </row>
    <row r="1149" spans="1:26" ht="12.75" customHeight="1" x14ac:dyDescent="0.3">
      <c r="A1149" s="27">
        <v>1140</v>
      </c>
      <c r="B1149" s="29" t="s">
        <v>746</v>
      </c>
      <c r="C1149" s="29" t="s">
        <v>869</v>
      </c>
      <c r="D1149" s="29" t="s">
        <v>791</v>
      </c>
      <c r="E1149" s="29" t="s">
        <v>1124</v>
      </c>
      <c r="F1149" s="71" t="s">
        <v>464</v>
      </c>
      <c r="G1149" s="71" t="s">
        <v>75</v>
      </c>
      <c r="H1149" s="29" t="s">
        <v>303</v>
      </c>
      <c r="I1149" s="110">
        <v>0</v>
      </c>
      <c r="J1149" s="105">
        <v>441973.69</v>
      </c>
      <c r="K1149" s="105">
        <v>0</v>
      </c>
      <c r="L1149" s="105">
        <v>0</v>
      </c>
      <c r="M1149" s="105">
        <v>378816.995666667</v>
      </c>
      <c r="N1149" s="105">
        <v>447298.20612903201</v>
      </c>
      <c r="O1149" s="105">
        <v>441973.69</v>
      </c>
      <c r="P1149" s="105">
        <v>441973.69</v>
      </c>
      <c r="Q1149" s="105">
        <v>441973.69</v>
      </c>
      <c r="R1149" s="105">
        <v>441973.69</v>
      </c>
      <c r="S1149" s="105">
        <v>441973.69</v>
      </c>
      <c r="T1149" s="105">
        <v>441973.69</v>
      </c>
      <c r="U1149" s="105">
        <v>441973.69</v>
      </c>
      <c r="V1149" s="105">
        <v>441973.69</v>
      </c>
      <c r="W1149" s="111"/>
      <c r="X1149" s="111"/>
      <c r="Y1149" s="104"/>
      <c r="Z1149" s="104"/>
    </row>
    <row r="1150" spans="1:26" ht="12.75" customHeight="1" x14ac:dyDescent="0.3">
      <c r="A1150" s="27">
        <v>1141</v>
      </c>
      <c r="B1150" s="29" t="s">
        <v>746</v>
      </c>
      <c r="C1150" s="29" t="s">
        <v>869</v>
      </c>
      <c r="D1150" s="29" t="s">
        <v>791</v>
      </c>
      <c r="E1150" s="29" t="s">
        <v>1124</v>
      </c>
      <c r="F1150" s="71" t="s">
        <v>464</v>
      </c>
      <c r="G1150" s="71" t="s">
        <v>75</v>
      </c>
      <c r="H1150" s="29" t="s">
        <v>304</v>
      </c>
      <c r="I1150" s="110">
        <v>0</v>
      </c>
      <c r="J1150" s="105">
        <v>16163073.064999999</v>
      </c>
      <c r="K1150" s="105">
        <v>0</v>
      </c>
      <c r="L1150" s="105">
        <v>0</v>
      </c>
      <c r="M1150" s="105">
        <v>24832510.438333299</v>
      </c>
      <c r="N1150" s="105">
        <v>25316489.9977419</v>
      </c>
      <c r="O1150" s="105">
        <v>22861593.7686667</v>
      </c>
      <c r="P1150" s="105">
        <v>21057046.722580601</v>
      </c>
      <c r="Q1150" s="105">
        <v>18875427.231935501</v>
      </c>
      <c r="R1150" s="105">
        <v>18172935.772142898</v>
      </c>
      <c r="S1150" s="105">
        <v>17306193.585161299</v>
      </c>
      <c r="T1150" s="105">
        <v>16546623.132333299</v>
      </c>
      <c r="U1150" s="105">
        <v>16324912.2383871</v>
      </c>
      <c r="V1150" s="105">
        <v>16163073.064999999</v>
      </c>
      <c r="W1150" s="111"/>
      <c r="X1150" s="111"/>
      <c r="Y1150" s="104"/>
      <c r="Z1150" s="104"/>
    </row>
    <row r="1151" spans="1:26" ht="12.75" customHeight="1" x14ac:dyDescent="0.3">
      <c r="A1151" s="27">
        <v>1142</v>
      </c>
      <c r="B1151" s="29" t="s">
        <v>746</v>
      </c>
      <c r="C1151" s="29" t="s">
        <v>869</v>
      </c>
      <c r="D1151" s="29" t="s">
        <v>791</v>
      </c>
      <c r="E1151" s="29" t="s">
        <v>1124</v>
      </c>
      <c r="F1151" s="71" t="s">
        <v>464</v>
      </c>
      <c r="G1151" s="71" t="s">
        <v>75</v>
      </c>
      <c r="H1151" s="29" t="s">
        <v>305</v>
      </c>
      <c r="I1151" s="110">
        <v>0</v>
      </c>
      <c r="J1151" s="105">
        <v>2008478.90666667</v>
      </c>
      <c r="K1151" s="105">
        <v>0</v>
      </c>
      <c r="L1151" s="105">
        <v>0</v>
      </c>
      <c r="M1151" s="105">
        <v>8287515.0690000001</v>
      </c>
      <c r="N1151" s="105">
        <v>6118887.8193548396</v>
      </c>
      <c r="O1151" s="105">
        <v>3868991.84</v>
      </c>
      <c r="P1151" s="105">
        <v>3527164.7135483902</v>
      </c>
      <c r="Q1151" s="105">
        <v>2787264.3241935498</v>
      </c>
      <c r="R1151" s="105">
        <v>2287910.1607142901</v>
      </c>
      <c r="S1151" s="105">
        <v>2156105.7519354802</v>
      </c>
      <c r="T1151" s="105">
        <v>2069625.38333333</v>
      </c>
      <c r="U1151" s="105">
        <v>2025825.8864516099</v>
      </c>
      <c r="V1151" s="105">
        <v>2008478.90666667</v>
      </c>
      <c r="W1151" s="111"/>
      <c r="X1151" s="111"/>
      <c r="Y1151" s="104"/>
      <c r="Z1151" s="104"/>
    </row>
    <row r="1152" spans="1:26" ht="12.75" customHeight="1" x14ac:dyDescent="0.3">
      <c r="A1152" s="27">
        <v>1143</v>
      </c>
      <c r="B1152" s="29" t="s">
        <v>746</v>
      </c>
      <c r="C1152" s="29" t="s">
        <v>869</v>
      </c>
      <c r="D1152" s="29" t="s">
        <v>791</v>
      </c>
      <c r="E1152" s="29" t="s">
        <v>1124</v>
      </c>
      <c r="F1152" s="71" t="s">
        <v>464</v>
      </c>
      <c r="G1152" s="71" t="s">
        <v>75</v>
      </c>
      <c r="H1152" s="29" t="s">
        <v>306</v>
      </c>
      <c r="I1152" s="110">
        <v>0</v>
      </c>
      <c r="J1152" s="105">
        <v>4588894.68</v>
      </c>
      <c r="K1152" s="105">
        <v>0</v>
      </c>
      <c r="L1152" s="105">
        <v>0</v>
      </c>
      <c r="M1152" s="105">
        <v>12623040.8973333</v>
      </c>
      <c r="N1152" s="105">
        <v>9815744.1819354892</v>
      </c>
      <c r="O1152" s="105">
        <v>9064271.5439999998</v>
      </c>
      <c r="P1152" s="105">
        <v>8362082.2025806401</v>
      </c>
      <c r="Q1152" s="105">
        <v>7218489.6374193598</v>
      </c>
      <c r="R1152" s="105">
        <v>6746719.0657142904</v>
      </c>
      <c r="S1152" s="105">
        <v>6127205.7558064498</v>
      </c>
      <c r="T1152" s="105">
        <v>5630257.9740000004</v>
      </c>
      <c r="U1152" s="105">
        <v>4771972.5664516101</v>
      </c>
      <c r="V1152" s="105">
        <v>4588894.68</v>
      </c>
      <c r="W1152" s="111"/>
      <c r="X1152" s="111"/>
      <c r="Y1152" s="104"/>
      <c r="Z1152" s="104"/>
    </row>
    <row r="1153" spans="1:26" ht="12.75" customHeight="1" x14ac:dyDescent="0.3">
      <c r="A1153" s="27">
        <v>1144</v>
      </c>
      <c r="B1153" s="29" t="s">
        <v>746</v>
      </c>
      <c r="C1153" s="29" t="s">
        <v>869</v>
      </c>
      <c r="D1153" s="29" t="s">
        <v>791</v>
      </c>
      <c r="E1153" s="29" t="s">
        <v>1124</v>
      </c>
      <c r="F1153" s="71" t="s">
        <v>464</v>
      </c>
      <c r="G1153" s="71" t="s">
        <v>75</v>
      </c>
      <c r="H1153" s="29" t="s">
        <v>307</v>
      </c>
      <c r="I1153" s="110">
        <v>0</v>
      </c>
      <c r="J1153" s="105">
        <v>1582689.97</v>
      </c>
      <c r="K1153" s="105">
        <v>0</v>
      </c>
      <c r="L1153" s="105">
        <v>0</v>
      </c>
      <c r="M1153" s="105">
        <v>10584782.7193333</v>
      </c>
      <c r="N1153" s="105">
        <v>12168593.75</v>
      </c>
      <c r="O1153" s="105">
        <v>11052780.085000001</v>
      </c>
      <c r="P1153" s="105">
        <v>7830483.5158064496</v>
      </c>
      <c r="Q1153" s="105">
        <v>6415930.9512903197</v>
      </c>
      <c r="R1153" s="105">
        <v>4960257.4564285697</v>
      </c>
      <c r="S1153" s="105">
        <v>3840907.0009677401</v>
      </c>
      <c r="T1153" s="105">
        <v>2821207.4380000001</v>
      </c>
      <c r="U1153" s="105">
        <v>1911450.24419355</v>
      </c>
      <c r="V1153" s="105">
        <v>1582689.97</v>
      </c>
      <c r="W1153" s="111"/>
      <c r="X1153" s="111"/>
      <c r="Y1153" s="104"/>
      <c r="Z1153" s="104"/>
    </row>
    <row r="1154" spans="1:26" ht="12.75" customHeight="1" x14ac:dyDescent="0.3">
      <c r="A1154" s="27">
        <v>1145</v>
      </c>
      <c r="B1154" s="29" t="s">
        <v>746</v>
      </c>
      <c r="C1154" s="29" t="s">
        <v>869</v>
      </c>
      <c r="D1154" s="29" t="s">
        <v>791</v>
      </c>
      <c r="E1154" s="29" t="s">
        <v>1124</v>
      </c>
      <c r="F1154" s="71" t="s">
        <v>464</v>
      </c>
      <c r="G1154" s="71" t="s">
        <v>75</v>
      </c>
      <c r="H1154" s="29" t="s">
        <v>308</v>
      </c>
      <c r="I1154" s="110">
        <v>0</v>
      </c>
      <c r="J1154" s="105">
        <v>6221720.3449999997</v>
      </c>
      <c r="K1154" s="105">
        <v>0</v>
      </c>
      <c r="L1154" s="105">
        <v>0</v>
      </c>
      <c r="M1154" s="105">
        <v>15728135.787666701</v>
      </c>
      <c r="N1154" s="105">
        <v>15202524.0990323</v>
      </c>
      <c r="O1154" s="105">
        <v>13814562.971999999</v>
      </c>
      <c r="P1154" s="105">
        <v>12059241.514838699</v>
      </c>
      <c r="Q1154" s="105">
        <v>10428000.4267742</v>
      </c>
      <c r="R1154" s="105">
        <v>9263374.5621428601</v>
      </c>
      <c r="S1154" s="105">
        <v>8326225.05774194</v>
      </c>
      <c r="T1154" s="105">
        <v>7613836.7180000003</v>
      </c>
      <c r="U1154" s="105">
        <v>6903890.1564516099</v>
      </c>
      <c r="V1154" s="105">
        <v>6221720.3449999997</v>
      </c>
      <c r="W1154" s="111"/>
      <c r="X1154" s="111"/>
      <c r="Y1154" s="104"/>
      <c r="Z1154" s="104"/>
    </row>
    <row r="1155" spans="1:26" ht="12.75" customHeight="1" x14ac:dyDescent="0.3">
      <c r="A1155" s="27">
        <v>1146</v>
      </c>
      <c r="B1155" s="29" t="s">
        <v>746</v>
      </c>
      <c r="C1155" s="29" t="s">
        <v>869</v>
      </c>
      <c r="D1155" s="29" t="s">
        <v>791</v>
      </c>
      <c r="E1155" s="29" t="s">
        <v>1124</v>
      </c>
      <c r="F1155" s="71" t="s">
        <v>464</v>
      </c>
      <c r="G1155" s="71" t="s">
        <v>75</v>
      </c>
      <c r="H1155" s="29" t="s">
        <v>309</v>
      </c>
      <c r="I1155" s="110">
        <v>0</v>
      </c>
      <c r="J1155" s="105">
        <v>798204.85499999998</v>
      </c>
      <c r="K1155" s="105">
        <v>0</v>
      </c>
      <c r="L1155" s="105">
        <v>0</v>
      </c>
      <c r="M1155" s="105">
        <v>13661158.3673333</v>
      </c>
      <c r="N1155" s="105">
        <v>8630151.8832258098</v>
      </c>
      <c r="O1155" s="105">
        <v>7050066.0083333403</v>
      </c>
      <c r="P1155" s="105">
        <v>4923390.8674193602</v>
      </c>
      <c r="Q1155" s="105">
        <v>3841528.99064516</v>
      </c>
      <c r="R1155" s="105">
        <v>2681161.6192857102</v>
      </c>
      <c r="S1155" s="105">
        <v>2197798.1103225802</v>
      </c>
      <c r="T1155" s="105">
        <v>1448509.18733333</v>
      </c>
      <c r="U1155" s="105">
        <v>1059358.20516129</v>
      </c>
      <c r="V1155" s="105">
        <v>798204.85499999998</v>
      </c>
      <c r="W1155" s="111"/>
      <c r="X1155" s="111"/>
      <c r="Y1155" s="104"/>
      <c r="Z1155" s="104"/>
    </row>
    <row r="1156" spans="1:26" ht="12.75" customHeight="1" x14ac:dyDescent="0.3">
      <c r="A1156" s="27">
        <v>1147</v>
      </c>
      <c r="B1156" s="29" t="s">
        <v>746</v>
      </c>
      <c r="C1156" s="29" t="s">
        <v>869</v>
      </c>
      <c r="D1156" s="29" t="s">
        <v>791</v>
      </c>
      <c r="E1156" s="29" t="s">
        <v>1124</v>
      </c>
      <c r="F1156" s="71" t="s">
        <v>464</v>
      </c>
      <c r="G1156" s="71" t="s">
        <v>75</v>
      </c>
      <c r="H1156" s="29" t="s">
        <v>310</v>
      </c>
      <c r="I1156" s="110">
        <v>0</v>
      </c>
      <c r="J1156" s="105">
        <v>13451441.696666701</v>
      </c>
      <c r="K1156" s="105">
        <v>0</v>
      </c>
      <c r="L1156" s="105">
        <v>0</v>
      </c>
      <c r="M1156" s="105">
        <v>25794630.649333298</v>
      </c>
      <c r="N1156" s="105">
        <v>31512732.625806499</v>
      </c>
      <c r="O1156" s="105">
        <v>30262369.897333302</v>
      </c>
      <c r="P1156" s="105">
        <v>29660976.469999999</v>
      </c>
      <c r="Q1156" s="105">
        <v>26074906.574193601</v>
      </c>
      <c r="R1156" s="105">
        <v>24056533.304285701</v>
      </c>
      <c r="S1156" s="105">
        <v>22971348.8451613</v>
      </c>
      <c r="T1156" s="105">
        <v>20778152.600000001</v>
      </c>
      <c r="U1156" s="105">
        <v>17285971.660645202</v>
      </c>
      <c r="V1156" s="105">
        <v>13451441.696666701</v>
      </c>
      <c r="W1156" s="111"/>
      <c r="X1156" s="111"/>
      <c r="Y1156" s="104"/>
      <c r="Z1156" s="104"/>
    </row>
    <row r="1157" spans="1:26" ht="12.75" customHeight="1" x14ac:dyDescent="0.3">
      <c r="A1157" s="27">
        <v>1148</v>
      </c>
      <c r="B1157" s="29" t="s">
        <v>746</v>
      </c>
      <c r="C1157" s="29" t="s">
        <v>869</v>
      </c>
      <c r="D1157" s="29" t="s">
        <v>791</v>
      </c>
      <c r="E1157" s="29" t="s">
        <v>1124</v>
      </c>
      <c r="F1157" s="71" t="s">
        <v>464</v>
      </c>
      <c r="G1157" s="71" t="s">
        <v>75</v>
      </c>
      <c r="H1157" s="29" t="s">
        <v>311</v>
      </c>
      <c r="I1157" s="110">
        <v>0</v>
      </c>
      <c r="J1157" s="105">
        <v>19856345.164999999</v>
      </c>
      <c r="K1157" s="105">
        <v>0</v>
      </c>
      <c r="L1157" s="105">
        <v>0</v>
      </c>
      <c r="M1157" s="105">
        <v>16859265.511333302</v>
      </c>
      <c r="N1157" s="105">
        <v>21743682.676128998</v>
      </c>
      <c r="O1157" s="105">
        <v>21669405.653333299</v>
      </c>
      <c r="P1157" s="105">
        <v>21603707.875161301</v>
      </c>
      <c r="Q1157" s="105">
        <v>21458694.2783871</v>
      </c>
      <c r="R1157" s="105">
        <v>21295614.850000001</v>
      </c>
      <c r="S1157" s="105">
        <v>21246159.524838701</v>
      </c>
      <c r="T1157" s="105">
        <v>21173268.223999999</v>
      </c>
      <c r="U1157" s="105">
        <v>20598110.112258099</v>
      </c>
      <c r="V1157" s="105">
        <v>19856345.164999999</v>
      </c>
      <c r="W1157" s="111"/>
      <c r="X1157" s="111"/>
      <c r="Y1157" s="104"/>
      <c r="Z1157" s="104"/>
    </row>
    <row r="1158" spans="1:26" ht="12.75" customHeight="1" x14ac:dyDescent="0.3">
      <c r="A1158" s="27">
        <v>1149</v>
      </c>
      <c r="B1158" s="29" t="s">
        <v>746</v>
      </c>
      <c r="C1158" s="29" t="s">
        <v>869</v>
      </c>
      <c r="D1158" s="29" t="s">
        <v>791</v>
      </c>
      <c r="E1158" s="29" t="s">
        <v>1124</v>
      </c>
      <c r="F1158" s="71" t="s">
        <v>464</v>
      </c>
      <c r="G1158" s="71" t="s">
        <v>75</v>
      </c>
      <c r="H1158" s="29" t="s">
        <v>312</v>
      </c>
      <c r="I1158" s="110">
        <v>0</v>
      </c>
      <c r="J1158" s="105">
        <v>16907279.515000001</v>
      </c>
      <c r="K1158" s="105">
        <v>0</v>
      </c>
      <c r="L1158" s="105">
        <v>0</v>
      </c>
      <c r="M1158" s="105">
        <v>15228256.7396667</v>
      </c>
      <c r="N1158" s="105">
        <v>19615234.3087097</v>
      </c>
      <c r="O1158" s="105">
        <v>19540964.629999999</v>
      </c>
      <c r="P1158" s="105">
        <v>19476906.609354801</v>
      </c>
      <c r="Q1158" s="105">
        <v>19236368.700322598</v>
      </c>
      <c r="R1158" s="105">
        <v>19040774.920000002</v>
      </c>
      <c r="S1158" s="105">
        <v>18982238.639354799</v>
      </c>
      <c r="T1158" s="105">
        <v>18907062.938000001</v>
      </c>
      <c r="U1158" s="105">
        <v>18066036.5041935</v>
      </c>
      <c r="V1158" s="105">
        <v>16907279.515000001</v>
      </c>
      <c r="W1158" s="111"/>
      <c r="X1158" s="111"/>
      <c r="Y1158" s="104"/>
      <c r="Z1158" s="104"/>
    </row>
    <row r="1159" spans="1:26" ht="12.75" customHeight="1" x14ac:dyDescent="0.3">
      <c r="A1159" s="27">
        <v>1150</v>
      </c>
      <c r="B1159" s="29" t="s">
        <v>746</v>
      </c>
      <c r="C1159" s="29" t="s">
        <v>869</v>
      </c>
      <c r="D1159" s="29" t="s">
        <v>791</v>
      </c>
      <c r="E1159" s="29" t="s">
        <v>1124</v>
      </c>
      <c r="F1159" s="71" t="s">
        <v>464</v>
      </c>
      <c r="G1159" s="71" t="s">
        <v>75</v>
      </c>
      <c r="H1159" s="29" t="s">
        <v>313</v>
      </c>
      <c r="I1159" s="110">
        <v>0</v>
      </c>
      <c r="J1159" s="105">
        <v>33370998.719999999</v>
      </c>
      <c r="K1159" s="105">
        <v>0</v>
      </c>
      <c r="L1159" s="105">
        <v>0</v>
      </c>
      <c r="M1159" s="105">
        <v>30153982.8963333</v>
      </c>
      <c r="N1159" s="105">
        <v>38320972.2616129</v>
      </c>
      <c r="O1159" s="105">
        <v>38239956.702</v>
      </c>
      <c r="P1159" s="105">
        <v>38107540.435806401</v>
      </c>
      <c r="Q1159" s="105">
        <v>36973388.4132258</v>
      </c>
      <c r="R1159" s="105">
        <v>36483107.710714303</v>
      </c>
      <c r="S1159" s="105">
        <v>36188506.766129002</v>
      </c>
      <c r="T1159" s="105">
        <v>35088893.609666698</v>
      </c>
      <c r="U1159" s="105">
        <v>33819809.645806402</v>
      </c>
      <c r="V1159" s="105">
        <v>33370998.719999999</v>
      </c>
      <c r="W1159" s="111"/>
      <c r="X1159" s="111"/>
      <c r="Y1159" s="104"/>
      <c r="Z1159" s="104"/>
    </row>
    <row r="1160" spans="1:26" ht="12.75" customHeight="1" x14ac:dyDescent="0.3">
      <c r="A1160" s="27">
        <v>1151</v>
      </c>
      <c r="B1160" s="29" t="s">
        <v>746</v>
      </c>
      <c r="C1160" s="29" t="s">
        <v>869</v>
      </c>
      <c r="D1160" s="29" t="s">
        <v>791</v>
      </c>
      <c r="E1160" s="29" t="s">
        <v>1124</v>
      </c>
      <c r="F1160" s="71">
        <v>4500</v>
      </c>
      <c r="G1160" s="71" t="s">
        <v>75</v>
      </c>
      <c r="H1160" s="29" t="s">
        <v>314</v>
      </c>
      <c r="I1160" s="110">
        <v>0</v>
      </c>
      <c r="J1160" s="105">
        <v>75556936.283333406</v>
      </c>
      <c r="K1160" s="105">
        <v>0</v>
      </c>
      <c r="L1160" s="105">
        <v>0</v>
      </c>
      <c r="M1160" s="105">
        <v>53382094.2966666</v>
      </c>
      <c r="N1160" s="105">
        <v>69739678.396774203</v>
      </c>
      <c r="O1160" s="105">
        <v>69792400.966666594</v>
      </c>
      <c r="P1160" s="105">
        <v>69845128.816128999</v>
      </c>
      <c r="Q1160" s="105">
        <v>69908577.4612903</v>
      </c>
      <c r="R1160" s="105">
        <v>69978919.299999997</v>
      </c>
      <c r="S1160" s="105">
        <v>72957662.882258102</v>
      </c>
      <c r="T1160" s="105">
        <v>75423072.75</v>
      </c>
      <c r="U1160" s="105">
        <v>75497324.401612893</v>
      </c>
      <c r="V1160" s="105">
        <v>75556936.283333406</v>
      </c>
      <c r="W1160" s="111"/>
      <c r="X1160" s="111"/>
      <c r="Y1160" s="104"/>
      <c r="Z1160" s="104"/>
    </row>
    <row r="1161" spans="1:26" ht="12.75" customHeight="1" x14ac:dyDescent="0.3">
      <c r="A1161" s="27">
        <v>1152</v>
      </c>
      <c r="B1161" s="29" t="s">
        <v>746</v>
      </c>
      <c r="C1161" s="29" t="s">
        <v>869</v>
      </c>
      <c r="D1161" s="29" t="s">
        <v>791</v>
      </c>
      <c r="E1161" s="29" t="s">
        <v>1124</v>
      </c>
      <c r="F1161" s="71">
        <v>4500</v>
      </c>
      <c r="G1161" s="71" t="s">
        <v>75</v>
      </c>
      <c r="H1161" s="29" t="s">
        <v>315</v>
      </c>
      <c r="I1161" s="110">
        <v>0</v>
      </c>
      <c r="J1161" s="105">
        <v>3025887.3080000002</v>
      </c>
      <c r="K1161" s="105">
        <v>0</v>
      </c>
      <c r="L1161" s="105">
        <v>0</v>
      </c>
      <c r="M1161" s="105">
        <v>43556571.101999998</v>
      </c>
      <c r="N1161" s="105">
        <v>56903373.961935498</v>
      </c>
      <c r="O1161" s="105">
        <v>56946392.9533334</v>
      </c>
      <c r="P1161" s="105">
        <v>56989416.413548402</v>
      </c>
      <c r="Q1161" s="105">
        <v>57041186.736129098</v>
      </c>
      <c r="R1161" s="105">
        <v>57098580.8628572</v>
      </c>
      <c r="S1161" s="105">
        <v>60014655.452258103</v>
      </c>
      <c r="T1161" s="105">
        <v>62426335.32</v>
      </c>
      <c r="U1161" s="105">
        <v>62487526.078064501</v>
      </c>
      <c r="V1161" s="105">
        <v>62536865.553333297</v>
      </c>
      <c r="W1161" s="111"/>
      <c r="X1161" s="111"/>
      <c r="Y1161" s="104"/>
      <c r="Z1161" s="104"/>
    </row>
    <row r="1162" spans="1:26" ht="12.75" customHeight="1" x14ac:dyDescent="0.3">
      <c r="A1162" s="27">
        <v>1153</v>
      </c>
      <c r="B1162" s="29" t="s">
        <v>728</v>
      </c>
      <c r="C1162" s="29">
        <v>0</v>
      </c>
      <c r="D1162" s="29" t="s">
        <v>1368</v>
      </c>
      <c r="E1162" s="29" t="s">
        <v>994</v>
      </c>
      <c r="F1162" s="71" t="s">
        <v>692</v>
      </c>
      <c r="G1162" s="71" t="s">
        <v>557</v>
      </c>
      <c r="H1162" s="29">
        <v>0</v>
      </c>
      <c r="I1162" s="110" t="s">
        <v>1400</v>
      </c>
      <c r="J1162" s="105">
        <v>26941.240666666701</v>
      </c>
      <c r="K1162" s="105">
        <v>0</v>
      </c>
      <c r="L1162" s="105">
        <v>0</v>
      </c>
      <c r="M1162" s="105">
        <v>2776192.8686666698</v>
      </c>
      <c r="N1162" s="105">
        <v>2896198.9093548399</v>
      </c>
      <c r="O1162" s="105">
        <v>3007815.1970000002</v>
      </c>
      <c r="P1162" s="105">
        <v>3441851.5222580601</v>
      </c>
      <c r="Q1162" s="105">
        <v>3515659.39322581</v>
      </c>
      <c r="R1162" s="105">
        <v>3502533.5721428599</v>
      </c>
      <c r="S1162" s="105">
        <v>3514880.83</v>
      </c>
      <c r="T1162" s="105">
        <v>3386664.6606666702</v>
      </c>
      <c r="U1162" s="105">
        <v>3174761.0467741899</v>
      </c>
      <c r="V1162" s="105">
        <v>3025887.3080000002</v>
      </c>
      <c r="W1162" s="111"/>
      <c r="X1162" s="111"/>
      <c r="Y1162" s="104"/>
      <c r="Z1162" s="104"/>
    </row>
    <row r="1163" spans="1:26" ht="12.75" customHeight="1" x14ac:dyDescent="0.3">
      <c r="A1163" s="27">
        <v>1154</v>
      </c>
      <c r="B1163" s="29" t="s">
        <v>728</v>
      </c>
      <c r="C1163" s="29">
        <v>0</v>
      </c>
      <c r="D1163" s="29" t="s">
        <v>1368</v>
      </c>
      <c r="E1163" s="29" t="s">
        <v>1371</v>
      </c>
      <c r="F1163" s="71" t="s">
        <v>692</v>
      </c>
      <c r="G1163" s="71" t="s">
        <v>384</v>
      </c>
      <c r="H1163" s="29">
        <v>0</v>
      </c>
      <c r="I1163" s="110" t="s">
        <v>1400</v>
      </c>
      <c r="J1163" s="105">
        <v>12874.297</v>
      </c>
      <c r="K1163" s="105">
        <v>0</v>
      </c>
      <c r="L1163" s="105">
        <v>0</v>
      </c>
      <c r="M1163" s="105">
        <v>241506.32533333299</v>
      </c>
      <c r="N1163" s="105">
        <v>320277.55838709697</v>
      </c>
      <c r="O1163" s="105">
        <v>362262.16700000002</v>
      </c>
      <c r="P1163" s="105">
        <v>384946.44741935498</v>
      </c>
      <c r="Q1163" s="105">
        <v>295995.309032258</v>
      </c>
      <c r="R1163" s="105">
        <v>-204629.01642857099</v>
      </c>
      <c r="S1163" s="105">
        <v>-231078.93</v>
      </c>
      <c r="T1163" s="105">
        <v>-87958.725666666694</v>
      </c>
      <c r="U1163" s="105">
        <v>-208027.89903225799</v>
      </c>
      <c r="V1163" s="105">
        <v>26941.240666666701</v>
      </c>
      <c r="W1163" s="111"/>
      <c r="X1163" s="111"/>
      <c r="Y1163" s="104"/>
      <c r="Z1163" s="104"/>
    </row>
    <row r="1164" spans="1:26" ht="12.75" customHeight="1" x14ac:dyDescent="0.3">
      <c r="A1164" s="27">
        <v>1155</v>
      </c>
      <c r="B1164" s="29" t="s">
        <v>746</v>
      </c>
      <c r="C1164" s="29">
        <v>0</v>
      </c>
      <c r="D1164" s="29" t="s">
        <v>1054</v>
      </c>
      <c r="E1164" s="29" t="s">
        <v>1066</v>
      </c>
      <c r="F1164" s="71" t="s">
        <v>693</v>
      </c>
      <c r="G1164" s="71" t="s">
        <v>223</v>
      </c>
      <c r="H1164" s="29">
        <v>0</v>
      </c>
      <c r="I1164" s="110">
        <v>0</v>
      </c>
      <c r="J1164" s="105">
        <v>-73007.847333333295</v>
      </c>
      <c r="K1164" s="105">
        <v>0</v>
      </c>
      <c r="L1164" s="105">
        <v>0</v>
      </c>
      <c r="M1164" s="105">
        <v>14612.92</v>
      </c>
      <c r="N1164" s="105">
        <v>14039.7151612903</v>
      </c>
      <c r="O1164" s="105">
        <v>13150.004999999999</v>
      </c>
      <c r="P1164" s="105">
        <v>12866.386774193499</v>
      </c>
      <c r="Q1164" s="105">
        <v>12873.879032258101</v>
      </c>
      <c r="R1164" s="105">
        <v>12834.2785714286</v>
      </c>
      <c r="S1164" s="105">
        <v>12786.4158064516</v>
      </c>
      <c r="T1164" s="105">
        <v>13977.263999999999</v>
      </c>
      <c r="U1164" s="105">
        <v>14366.0267741936</v>
      </c>
      <c r="V1164" s="105">
        <v>12874.297</v>
      </c>
      <c r="W1164" s="111"/>
      <c r="X1164" s="111"/>
      <c r="Y1164" s="104"/>
      <c r="Z1164" s="104"/>
    </row>
    <row r="1165" spans="1:26" ht="12.75" customHeight="1" x14ac:dyDescent="0.3">
      <c r="A1165" s="27">
        <v>1156</v>
      </c>
      <c r="B1165" s="29" t="s">
        <v>728</v>
      </c>
      <c r="C1165" s="29">
        <v>0</v>
      </c>
      <c r="D1165" s="29" t="s">
        <v>983</v>
      </c>
      <c r="E1165" s="29" t="s">
        <v>1355</v>
      </c>
      <c r="F1165" s="71" t="s">
        <v>543</v>
      </c>
      <c r="G1165" s="71" t="s">
        <v>172</v>
      </c>
      <c r="H1165" s="29">
        <v>0</v>
      </c>
      <c r="I1165" s="110">
        <v>0</v>
      </c>
      <c r="J1165" s="105">
        <v>8058.6</v>
      </c>
      <c r="K1165" s="105">
        <v>0</v>
      </c>
      <c r="L1165" s="105">
        <v>-6828.3658064516203</v>
      </c>
      <c r="M1165" s="105">
        <v>-29436.006666666701</v>
      </c>
      <c r="N1165" s="105">
        <v>-48269.200967741897</v>
      </c>
      <c r="O1165" s="105">
        <v>-69233.316000000006</v>
      </c>
      <c r="P1165" s="105">
        <v>-88055.26</v>
      </c>
      <c r="Q1165" s="105">
        <v>-105496.57774193501</v>
      </c>
      <c r="R1165" s="105">
        <v>-126084.26964285701</v>
      </c>
      <c r="S1165" s="105">
        <v>-47223.140322580599</v>
      </c>
      <c r="T1165" s="105">
        <v>-66903.644333333301</v>
      </c>
      <c r="U1165" s="105">
        <v>-70289.314193548402</v>
      </c>
      <c r="V1165" s="105">
        <v>-73007.847333333295</v>
      </c>
      <c r="W1165" s="111"/>
      <c r="X1165" s="111"/>
      <c r="Y1165" s="104"/>
      <c r="Z1165" s="104"/>
    </row>
    <row r="1166" spans="1:26" ht="12.75" customHeight="1" x14ac:dyDescent="0.3">
      <c r="A1166" s="27">
        <v>1157</v>
      </c>
      <c r="B1166" s="29" t="s">
        <v>746</v>
      </c>
      <c r="C1166" s="29">
        <v>0</v>
      </c>
      <c r="D1166" s="29" t="s">
        <v>765</v>
      </c>
      <c r="E1166" s="29" t="s">
        <v>1071</v>
      </c>
      <c r="F1166" s="71">
        <v>9000</v>
      </c>
      <c r="G1166" s="71" t="s">
        <v>58</v>
      </c>
      <c r="H1166" s="29" t="s">
        <v>694</v>
      </c>
      <c r="I1166" s="110">
        <v>0</v>
      </c>
      <c r="J1166" s="105">
        <v>923.82666666666603</v>
      </c>
      <c r="K1166" s="105">
        <v>7988</v>
      </c>
      <c r="L1166" s="105">
        <v>7988</v>
      </c>
      <c r="M1166" s="105">
        <v>7988</v>
      </c>
      <c r="N1166" s="105">
        <v>7991.6774193548399</v>
      </c>
      <c r="O1166" s="105">
        <v>8007.4</v>
      </c>
      <c r="P1166" s="105">
        <v>8013.5806451612898</v>
      </c>
      <c r="Q1166" s="105">
        <v>8020.5483870967801</v>
      </c>
      <c r="R1166" s="105">
        <v>8028.5</v>
      </c>
      <c r="S1166" s="105">
        <v>8036.3225806451601</v>
      </c>
      <c r="T1166" s="105">
        <v>8044.4</v>
      </c>
      <c r="U1166" s="105">
        <v>8052.3225806451601</v>
      </c>
      <c r="V1166" s="105">
        <v>8058.6</v>
      </c>
      <c r="W1166" s="111"/>
      <c r="X1166" s="111"/>
      <c r="Y1166" s="104"/>
      <c r="Z1166" s="104"/>
    </row>
    <row r="1167" spans="1:26" ht="12.75" customHeight="1" x14ac:dyDescent="0.3">
      <c r="A1167" s="27">
        <v>1158</v>
      </c>
      <c r="B1167" s="29" t="s">
        <v>746</v>
      </c>
      <c r="C1167" s="29">
        <v>0</v>
      </c>
      <c r="D1167" s="29" t="s">
        <v>765</v>
      </c>
      <c r="E1167" s="29" t="s">
        <v>1071</v>
      </c>
      <c r="F1167" s="71">
        <v>9000</v>
      </c>
      <c r="G1167" s="71" t="s">
        <v>58</v>
      </c>
      <c r="H1167" s="29" t="s">
        <v>695</v>
      </c>
      <c r="I1167" s="110">
        <v>0</v>
      </c>
      <c r="J1167" s="105">
        <v>352.49</v>
      </c>
      <c r="K1167" s="105">
        <v>913.75999999999897</v>
      </c>
      <c r="L1167" s="105">
        <v>913.75999999999897</v>
      </c>
      <c r="M1167" s="105">
        <v>913.75999999999897</v>
      </c>
      <c r="N1167" s="105">
        <v>914.34064516129001</v>
      </c>
      <c r="O1167" s="105">
        <v>916.82666666666603</v>
      </c>
      <c r="P1167" s="105">
        <v>917.85677419354795</v>
      </c>
      <c r="Q1167" s="105">
        <v>918.95354838709602</v>
      </c>
      <c r="R1167" s="105">
        <v>919.97428571428497</v>
      </c>
      <c r="S1167" s="105">
        <v>921.050322580645</v>
      </c>
      <c r="T1167" s="105">
        <v>922.05999999999904</v>
      </c>
      <c r="U1167" s="105">
        <v>923.050322580645</v>
      </c>
      <c r="V1167" s="105">
        <v>923.82666666666603</v>
      </c>
      <c r="W1167" s="111"/>
      <c r="X1167" s="111"/>
      <c r="Y1167" s="104"/>
      <c r="Z1167" s="104"/>
    </row>
    <row r="1168" spans="1:26" ht="12.75" customHeight="1" x14ac:dyDescent="0.3">
      <c r="A1168" s="27">
        <v>1159</v>
      </c>
      <c r="B1168" s="29" t="s">
        <v>746</v>
      </c>
      <c r="C1168" s="29">
        <v>0</v>
      </c>
      <c r="D1168" s="29" t="s">
        <v>765</v>
      </c>
      <c r="E1168" s="29" t="s">
        <v>1071</v>
      </c>
      <c r="F1168" s="71">
        <v>9000</v>
      </c>
      <c r="G1168" s="71" t="s">
        <v>58</v>
      </c>
      <c r="H1168" s="29" t="s">
        <v>696</v>
      </c>
      <c r="I1168" s="110">
        <v>0</v>
      </c>
      <c r="J1168" s="105">
        <v>5053</v>
      </c>
      <c r="K1168" s="105">
        <v>352.49</v>
      </c>
      <c r="L1168" s="105">
        <v>352.49</v>
      </c>
      <c r="M1168" s="105">
        <v>352.49</v>
      </c>
      <c r="N1168" s="105">
        <v>352.49</v>
      </c>
      <c r="O1168" s="105">
        <v>352.49</v>
      </c>
      <c r="P1168" s="105">
        <v>352.49</v>
      </c>
      <c r="Q1168" s="105">
        <v>352.49</v>
      </c>
      <c r="R1168" s="105">
        <v>352.49</v>
      </c>
      <c r="S1168" s="105">
        <v>352.49</v>
      </c>
      <c r="T1168" s="105">
        <v>352.49</v>
      </c>
      <c r="U1168" s="105">
        <v>352.49</v>
      </c>
      <c r="V1168" s="105">
        <v>352.49</v>
      </c>
      <c r="W1168" s="111"/>
      <c r="X1168" s="111"/>
      <c r="Y1168" s="104"/>
      <c r="Z1168" s="104"/>
    </row>
    <row r="1169" spans="1:26" ht="12.75" customHeight="1" x14ac:dyDescent="0.3">
      <c r="A1169" s="27">
        <v>1160</v>
      </c>
      <c r="B1169" s="29" t="s">
        <v>746</v>
      </c>
      <c r="C1169" s="29">
        <v>0</v>
      </c>
      <c r="D1169" s="29" t="s">
        <v>765</v>
      </c>
      <c r="E1169" s="29" t="s">
        <v>1071</v>
      </c>
      <c r="F1169" s="71">
        <v>9000</v>
      </c>
      <c r="G1169" s="71" t="s">
        <v>58</v>
      </c>
      <c r="H1169" s="29" t="s">
        <v>697</v>
      </c>
      <c r="I1169" s="110">
        <v>0</v>
      </c>
      <c r="J1169" s="105">
        <v>5138.8</v>
      </c>
      <c r="K1169" s="105">
        <v>10490.6303225806</v>
      </c>
      <c r="L1169" s="105">
        <v>6762.2716129032196</v>
      </c>
      <c r="M1169" s="105">
        <v>6261.3159999999998</v>
      </c>
      <c r="N1169" s="105">
        <v>5638.3638709677398</v>
      </c>
      <c r="O1169" s="105">
        <v>5653.1466666666702</v>
      </c>
      <c r="P1169" s="105">
        <v>5268.5148387096797</v>
      </c>
      <c r="Q1169" s="105">
        <v>5027.76129032258</v>
      </c>
      <c r="R1169" s="105">
        <v>5033.6714285714297</v>
      </c>
      <c r="S1169" s="105">
        <v>5039.0516129032303</v>
      </c>
      <c r="T1169" s="105">
        <v>5044.1000000000004</v>
      </c>
      <c r="U1169" s="105">
        <v>5049.0516129032303</v>
      </c>
      <c r="V1169" s="105">
        <v>5053</v>
      </c>
      <c r="W1169" s="111"/>
      <c r="X1169" s="111"/>
      <c r="Y1169" s="104"/>
      <c r="Z1169" s="104"/>
    </row>
    <row r="1170" spans="1:26" ht="12.75" customHeight="1" x14ac:dyDescent="0.3">
      <c r="A1170" s="27">
        <v>1161</v>
      </c>
      <c r="B1170" s="29" t="s">
        <v>746</v>
      </c>
      <c r="C1170" s="29">
        <v>0</v>
      </c>
      <c r="D1170" s="29" t="s">
        <v>765</v>
      </c>
      <c r="E1170" s="29" t="s">
        <v>1071</v>
      </c>
      <c r="F1170" s="71">
        <v>9000</v>
      </c>
      <c r="G1170" s="71" t="s">
        <v>58</v>
      </c>
      <c r="H1170" s="29" t="s">
        <v>698</v>
      </c>
      <c r="I1170" s="110">
        <v>0</v>
      </c>
      <c r="J1170" s="105">
        <v>-24828.22</v>
      </c>
      <c r="K1170" s="105">
        <v>12891.5</v>
      </c>
      <c r="L1170" s="105">
        <v>8826.81</v>
      </c>
      <c r="M1170" s="105">
        <v>5954.5933333333396</v>
      </c>
      <c r="N1170" s="105">
        <v>5155.5180645161299</v>
      </c>
      <c r="O1170" s="105">
        <v>5173.5266666666703</v>
      </c>
      <c r="P1170" s="105">
        <v>5114.1245161290299</v>
      </c>
      <c r="Q1170" s="105">
        <v>5113.5612903225801</v>
      </c>
      <c r="R1170" s="105">
        <v>5119.4714285714299</v>
      </c>
      <c r="S1170" s="105">
        <v>5124.8516129032196</v>
      </c>
      <c r="T1170" s="105">
        <v>5129.8999999999996</v>
      </c>
      <c r="U1170" s="105">
        <v>5134.8516129032196</v>
      </c>
      <c r="V1170" s="105">
        <v>5138.8</v>
      </c>
      <c r="W1170" s="111"/>
      <c r="X1170" s="111"/>
      <c r="Y1170" s="104"/>
      <c r="Z1170" s="104"/>
    </row>
    <row r="1171" spans="1:26" ht="12.75" customHeight="1" x14ac:dyDescent="0.3">
      <c r="A1171" s="27">
        <v>1162</v>
      </c>
      <c r="B1171" s="29" t="s">
        <v>746</v>
      </c>
      <c r="C1171" s="29">
        <v>0</v>
      </c>
      <c r="D1171" s="29" t="s">
        <v>765</v>
      </c>
      <c r="E1171" s="29" t="s">
        <v>1071</v>
      </c>
      <c r="F1171" s="71">
        <v>9000</v>
      </c>
      <c r="G1171" s="71" t="s">
        <v>58</v>
      </c>
      <c r="H1171" s="29">
        <v>0</v>
      </c>
      <c r="I1171" s="110" t="s">
        <v>745</v>
      </c>
      <c r="J1171" s="105">
        <v>3023799.86666667</v>
      </c>
      <c r="K1171" s="105">
        <v>-12878.42</v>
      </c>
      <c r="L1171" s="105">
        <v>-12878.42</v>
      </c>
      <c r="M1171" s="105">
        <v>-12878.42</v>
      </c>
      <c r="N1171" s="105">
        <v>-12884.42</v>
      </c>
      <c r="O1171" s="105">
        <v>-12910.02</v>
      </c>
      <c r="P1171" s="105">
        <v>-12919.387741935499</v>
      </c>
      <c r="Q1171" s="105">
        <v>-15027.574838709699</v>
      </c>
      <c r="R1171" s="105">
        <v>-17942.591428571399</v>
      </c>
      <c r="S1171" s="105">
        <v>-20251.942580645202</v>
      </c>
      <c r="T1171" s="105">
        <v>-23056.12</v>
      </c>
      <c r="U1171" s="105">
        <v>-23859.355483871001</v>
      </c>
      <c r="V1171" s="105">
        <v>-24828.22</v>
      </c>
      <c r="W1171" s="111"/>
      <c r="X1171" s="111"/>
      <c r="Y1171" s="104"/>
      <c r="Z1171" s="104"/>
    </row>
    <row r="1172" spans="1:26" ht="12.75" customHeight="1" x14ac:dyDescent="0.3">
      <c r="A1172" s="27">
        <v>1163</v>
      </c>
      <c r="B1172" s="29" t="s">
        <v>728</v>
      </c>
      <c r="C1172" s="29">
        <v>0</v>
      </c>
      <c r="D1172" s="29" t="s">
        <v>734</v>
      </c>
      <c r="E1172" s="29" t="s">
        <v>889</v>
      </c>
      <c r="F1172" s="71">
        <v>3355</v>
      </c>
      <c r="G1172" s="71" t="s">
        <v>132</v>
      </c>
      <c r="H1172" s="29">
        <v>0</v>
      </c>
      <c r="I1172" s="110">
        <v>0</v>
      </c>
      <c r="J1172" s="105">
        <v>13598202.3506667</v>
      </c>
      <c r="K1172" s="105">
        <v>0</v>
      </c>
      <c r="L1172" s="105">
        <v>0</v>
      </c>
      <c r="M1172" s="105">
        <v>1800000</v>
      </c>
      <c r="N1172" s="105">
        <v>3001067.9354838701</v>
      </c>
      <c r="O1172" s="105">
        <v>3004376.9</v>
      </c>
      <c r="P1172" s="105">
        <v>3006646.9354838701</v>
      </c>
      <c r="Q1172" s="105">
        <v>3009377.9032258098</v>
      </c>
      <c r="R1172" s="105">
        <v>3012406.42857143</v>
      </c>
      <c r="S1172" s="105">
        <v>3015409.3870967701</v>
      </c>
      <c r="T1172" s="105">
        <v>3018374.5</v>
      </c>
      <c r="U1172" s="105">
        <v>3021414.5483871</v>
      </c>
      <c r="V1172" s="105">
        <v>3023799.86666667</v>
      </c>
      <c r="W1172" s="111"/>
      <c r="X1172" s="111"/>
      <c r="Y1172" s="104"/>
      <c r="Z1172" s="104"/>
    </row>
    <row r="1173" spans="1:26" ht="12.75" customHeight="1" x14ac:dyDescent="0.3">
      <c r="A1173" s="27">
        <v>1164</v>
      </c>
      <c r="B1173" s="29" t="s">
        <v>746</v>
      </c>
      <c r="C1173" s="29" t="s">
        <v>869</v>
      </c>
      <c r="D1173" s="29" t="s">
        <v>791</v>
      </c>
      <c r="E1173" s="29" t="s">
        <v>1101</v>
      </c>
      <c r="F1173" s="71">
        <v>5380</v>
      </c>
      <c r="G1173" s="71" t="s">
        <v>75</v>
      </c>
      <c r="H1173" s="29" t="s">
        <v>257</v>
      </c>
      <c r="I1173" s="110">
        <v>0</v>
      </c>
      <c r="J1173" s="105">
        <v>0</v>
      </c>
      <c r="K1173" s="105">
        <v>0</v>
      </c>
      <c r="L1173" s="105">
        <v>0</v>
      </c>
      <c r="M1173" s="105">
        <v>0</v>
      </c>
      <c r="N1173" s="105">
        <v>0</v>
      </c>
      <c r="O1173" s="105">
        <v>7935157.2183333402</v>
      </c>
      <c r="P1173" s="105">
        <v>15490436.5177419</v>
      </c>
      <c r="Q1173" s="105">
        <v>15672540.335483899</v>
      </c>
      <c r="R1173" s="105">
        <v>15688228.1142857</v>
      </c>
      <c r="S1173" s="105">
        <v>15703865.658064499</v>
      </c>
      <c r="T1173" s="105">
        <v>15719306.9</v>
      </c>
      <c r="U1173" s="105">
        <v>15735138.916129</v>
      </c>
      <c r="V1173" s="105">
        <v>13598202.3506667</v>
      </c>
      <c r="W1173" s="111"/>
      <c r="X1173" s="111"/>
      <c r="Y1173" s="104"/>
      <c r="Z1173" s="104"/>
    </row>
    <row r="1174" spans="1:26" ht="12.75" customHeight="1" x14ac:dyDescent="0.3">
      <c r="A1174" s="27">
        <v>1165</v>
      </c>
      <c r="B1174" s="29" t="s">
        <v>746</v>
      </c>
      <c r="C1174" s="29" t="s">
        <v>869</v>
      </c>
      <c r="D1174" s="29" t="s">
        <v>791</v>
      </c>
      <c r="E1174" s="29" t="s">
        <v>1102</v>
      </c>
      <c r="F1174" s="71">
        <v>4000</v>
      </c>
      <c r="G1174" s="71" t="s">
        <v>75</v>
      </c>
      <c r="H1174" s="29" t="s">
        <v>258</v>
      </c>
      <c r="I1174" s="110">
        <v>0</v>
      </c>
      <c r="J1174" s="105">
        <v>20285.108</v>
      </c>
      <c r="K1174" s="105">
        <v>0</v>
      </c>
      <c r="L1174" s="105">
        <v>0</v>
      </c>
      <c r="M1174" s="105">
        <v>0</v>
      </c>
      <c r="N1174" s="105">
        <v>0</v>
      </c>
      <c r="O1174" s="105">
        <v>954.8</v>
      </c>
      <c r="P1174" s="105">
        <v>3646.4516129032299</v>
      </c>
      <c r="Q1174" s="105">
        <v>1499.38709677419</v>
      </c>
      <c r="R1174" s="105">
        <v>0</v>
      </c>
      <c r="S1174" s="105">
        <v>0</v>
      </c>
      <c r="T1174" s="105">
        <v>0</v>
      </c>
      <c r="U1174" s="105">
        <v>0</v>
      </c>
      <c r="V1174" s="105">
        <v>0</v>
      </c>
      <c r="W1174" s="111"/>
      <c r="X1174" s="111"/>
      <c r="Y1174" s="104"/>
      <c r="Z1174" s="104"/>
    </row>
    <row r="1175" spans="1:26" ht="12.75" customHeight="1" x14ac:dyDescent="0.3">
      <c r="A1175" s="27">
        <v>1166</v>
      </c>
      <c r="B1175" s="29" t="s">
        <v>746</v>
      </c>
      <c r="C1175" s="29" t="s">
        <v>869</v>
      </c>
      <c r="D1175" s="29" t="s">
        <v>791</v>
      </c>
      <c r="E1175" s="29" t="s">
        <v>1102</v>
      </c>
      <c r="F1175" s="71">
        <v>4000</v>
      </c>
      <c r="G1175" s="71" t="s">
        <v>75</v>
      </c>
      <c r="H1175" s="29" t="s">
        <v>699</v>
      </c>
      <c r="I1175" s="110">
        <v>0</v>
      </c>
      <c r="J1175" s="105">
        <v>171984.756666667</v>
      </c>
      <c r="K1175" s="105">
        <v>0</v>
      </c>
      <c r="L1175" s="105">
        <v>0</v>
      </c>
      <c r="M1175" s="105">
        <v>0</v>
      </c>
      <c r="N1175" s="105">
        <v>0</v>
      </c>
      <c r="O1175" s="105">
        <v>1088310.8413333299</v>
      </c>
      <c r="P1175" s="105">
        <v>978071.08322580601</v>
      </c>
      <c r="Q1175" s="105">
        <v>25223.802580645199</v>
      </c>
      <c r="R1175" s="105">
        <v>43262.802857142902</v>
      </c>
      <c r="S1175" s="105">
        <v>43293.563225806502</v>
      </c>
      <c r="T1175" s="105">
        <v>43335.86</v>
      </c>
      <c r="U1175" s="105">
        <v>43379.434193548397</v>
      </c>
      <c r="V1175" s="105">
        <v>20285.108</v>
      </c>
      <c r="W1175" s="111"/>
      <c r="X1175" s="111"/>
      <c r="Y1175" s="104"/>
      <c r="Z1175" s="104"/>
    </row>
    <row r="1176" spans="1:26" ht="12.75" customHeight="1" x14ac:dyDescent="0.3">
      <c r="A1176" s="27">
        <v>1167</v>
      </c>
      <c r="B1176" s="29" t="s">
        <v>728</v>
      </c>
      <c r="C1176" s="29" t="s">
        <v>869</v>
      </c>
      <c r="D1176" s="29" t="s">
        <v>791</v>
      </c>
      <c r="E1176" s="29" t="s">
        <v>1321</v>
      </c>
      <c r="F1176" s="71" t="s">
        <v>511</v>
      </c>
      <c r="G1176" s="71" t="s">
        <v>75</v>
      </c>
      <c r="H1176" s="29" t="s">
        <v>700</v>
      </c>
      <c r="I1176" s="110">
        <v>0</v>
      </c>
      <c r="J1176" s="105">
        <v>-38229.31</v>
      </c>
      <c r="K1176" s="105">
        <v>0</v>
      </c>
      <c r="L1176" s="105">
        <v>0</v>
      </c>
      <c r="M1176" s="105">
        <v>0</v>
      </c>
      <c r="N1176" s="105">
        <v>0</v>
      </c>
      <c r="O1176" s="105">
        <v>163307.811333333</v>
      </c>
      <c r="P1176" s="105">
        <v>148104.025483871</v>
      </c>
      <c r="Q1176" s="105">
        <v>131855.18677419299</v>
      </c>
      <c r="R1176" s="105">
        <v>171176.73285714301</v>
      </c>
      <c r="S1176" s="105">
        <v>171700.283548387</v>
      </c>
      <c r="T1176" s="105">
        <v>172245.19</v>
      </c>
      <c r="U1176" s="105">
        <v>171692.89645161299</v>
      </c>
      <c r="V1176" s="105">
        <v>171984.756666667</v>
      </c>
      <c r="W1176" s="111"/>
      <c r="X1176" s="111"/>
      <c r="Y1176" s="104"/>
      <c r="Z1176" s="104"/>
    </row>
    <row r="1177" spans="1:26" ht="12.75" customHeight="1" x14ac:dyDescent="0.3">
      <c r="A1177" s="27">
        <v>1168</v>
      </c>
      <c r="B1177" s="29" t="s">
        <v>728</v>
      </c>
      <c r="C1177" s="29">
        <v>0</v>
      </c>
      <c r="D1177" s="29" t="s">
        <v>737</v>
      </c>
      <c r="E1177" s="29" t="s">
        <v>1433</v>
      </c>
      <c r="F1177" s="71" t="s">
        <v>639</v>
      </c>
      <c r="G1177" s="71" t="s">
        <v>31</v>
      </c>
      <c r="H1177" s="29">
        <v>0</v>
      </c>
      <c r="I1177" s="110" t="s">
        <v>1133</v>
      </c>
      <c r="J1177" s="105">
        <v>0</v>
      </c>
      <c r="K1177" s="105">
        <v>0</v>
      </c>
      <c r="L1177" s="105">
        <v>0</v>
      </c>
      <c r="M1177" s="105">
        <v>0</v>
      </c>
      <c r="N1177" s="105">
        <v>-107.416129032258</v>
      </c>
      <c r="O1177" s="105">
        <v>-332.99</v>
      </c>
      <c r="P1177" s="105">
        <v>-332.99</v>
      </c>
      <c r="Q1177" s="105">
        <v>-979.33677419354797</v>
      </c>
      <c r="R1177" s="105">
        <v>-6673.1314285714298</v>
      </c>
      <c r="S1177" s="105">
        <v>-12201.4619354839</v>
      </c>
      <c r="T1177" s="105">
        <v>-20117.893333333301</v>
      </c>
      <c r="U1177" s="105">
        <v>-31710.7806451613</v>
      </c>
      <c r="V1177" s="105">
        <v>-38229.31</v>
      </c>
      <c r="W1177" s="111"/>
      <c r="X1177" s="111"/>
      <c r="Y1177" s="104"/>
      <c r="Z1177" s="104"/>
    </row>
    <row r="1178" spans="1:26" ht="12.75" customHeight="1" x14ac:dyDescent="0.3">
      <c r="A1178" s="27">
        <v>1169</v>
      </c>
      <c r="B1178" s="29" t="s">
        <v>728</v>
      </c>
      <c r="C1178" s="29">
        <v>0</v>
      </c>
      <c r="D1178" s="29" t="s">
        <v>794</v>
      </c>
      <c r="E1178" s="29" t="s">
        <v>1434</v>
      </c>
      <c r="F1178" s="71" t="s">
        <v>640</v>
      </c>
      <c r="G1178" s="71" t="s">
        <v>76</v>
      </c>
      <c r="H1178" s="29">
        <v>0</v>
      </c>
      <c r="I1178" s="110" t="s">
        <v>1133</v>
      </c>
      <c r="J1178" s="105">
        <v>-257.87</v>
      </c>
      <c r="K1178" s="105">
        <v>0</v>
      </c>
      <c r="L1178" s="105">
        <v>0</v>
      </c>
      <c r="M1178" s="105">
        <v>-131.81700000000001</v>
      </c>
      <c r="N1178" s="105">
        <v>-2008.5590322580599</v>
      </c>
      <c r="O1178" s="105">
        <v>-1436.14</v>
      </c>
      <c r="P1178" s="105">
        <v>-1436.14</v>
      </c>
      <c r="Q1178" s="105">
        <v>-1436.14</v>
      </c>
      <c r="R1178" s="105">
        <v>-512.90714285714296</v>
      </c>
      <c r="S1178" s="105">
        <v>0</v>
      </c>
      <c r="T1178" s="105">
        <v>0</v>
      </c>
      <c r="U1178" s="105">
        <v>0</v>
      </c>
      <c r="V1178" s="105">
        <v>0</v>
      </c>
      <c r="W1178" s="111"/>
      <c r="X1178" s="111"/>
      <c r="Y1178" s="104"/>
      <c r="Z1178" s="104"/>
    </row>
    <row r="1179" spans="1:26" ht="12.75" customHeight="1" x14ac:dyDescent="0.3">
      <c r="A1179" s="27">
        <v>1170</v>
      </c>
      <c r="B1179" s="29" t="s">
        <v>728</v>
      </c>
      <c r="C1179" s="29">
        <v>0</v>
      </c>
      <c r="D1179" s="29" t="s">
        <v>737</v>
      </c>
      <c r="E1179" s="29" t="s">
        <v>1434</v>
      </c>
      <c r="F1179" s="71" t="s">
        <v>640</v>
      </c>
      <c r="G1179" s="71" t="s">
        <v>31</v>
      </c>
      <c r="H1179" s="29">
        <v>0</v>
      </c>
      <c r="I1179" s="110" t="s">
        <v>1133</v>
      </c>
      <c r="J1179" s="105">
        <v>180</v>
      </c>
      <c r="K1179" s="105">
        <v>0</v>
      </c>
      <c r="L1179" s="105">
        <v>0</v>
      </c>
      <c r="M1179" s="105">
        <v>0</v>
      </c>
      <c r="N1179" s="105">
        <v>-91.502258064516099</v>
      </c>
      <c r="O1179" s="105">
        <v>-257.87</v>
      </c>
      <c r="P1179" s="105">
        <v>-257.87</v>
      </c>
      <c r="Q1179" s="105">
        <v>-257.87</v>
      </c>
      <c r="R1179" s="105">
        <v>-257.87</v>
      </c>
      <c r="S1179" s="105">
        <v>-257.87</v>
      </c>
      <c r="T1179" s="105">
        <v>-257.87</v>
      </c>
      <c r="U1179" s="105">
        <v>-257.87</v>
      </c>
      <c r="V1179" s="105">
        <v>-257.87</v>
      </c>
      <c r="W1179" s="111"/>
      <c r="X1179" s="111"/>
      <c r="Y1179" s="104"/>
      <c r="Z1179" s="104"/>
    </row>
    <row r="1180" spans="1:26" ht="12.75" customHeight="1" x14ac:dyDescent="0.3">
      <c r="A1180" s="27">
        <v>1171</v>
      </c>
      <c r="B1180" s="29" t="s">
        <v>728</v>
      </c>
      <c r="C1180" s="29">
        <v>0</v>
      </c>
      <c r="D1180" s="29" t="s">
        <v>755</v>
      </c>
      <c r="E1180" s="29" t="s">
        <v>1435</v>
      </c>
      <c r="F1180" s="71" t="s">
        <v>641</v>
      </c>
      <c r="G1180" s="71" t="s">
        <v>136</v>
      </c>
      <c r="H1180" s="29">
        <v>0</v>
      </c>
      <c r="I1180" s="110" t="s">
        <v>1133</v>
      </c>
      <c r="J1180" s="105">
        <v>0.06</v>
      </c>
      <c r="K1180" s="105">
        <v>0</v>
      </c>
      <c r="L1180" s="105">
        <v>0</v>
      </c>
      <c r="M1180" s="105">
        <v>-1362</v>
      </c>
      <c r="N1180" s="105">
        <v>-5806.4516129032299</v>
      </c>
      <c r="O1180" s="105">
        <v>-10410</v>
      </c>
      <c r="P1180" s="105">
        <v>-19265.806451612902</v>
      </c>
      <c r="Q1180" s="105">
        <v>-29490.967741935499</v>
      </c>
      <c r="R1180" s="105">
        <v>-30240</v>
      </c>
      <c r="S1180" s="105">
        <v>-30478.064516129001</v>
      </c>
      <c r="T1180" s="105">
        <v>-30600</v>
      </c>
      <c r="U1180" s="105">
        <v>-22656.774193548401</v>
      </c>
      <c r="V1180" s="105">
        <v>180</v>
      </c>
      <c r="W1180" s="111"/>
      <c r="X1180" s="111"/>
      <c r="Y1180" s="104"/>
      <c r="Z1180" s="104"/>
    </row>
    <row r="1181" spans="1:26" ht="12.75" customHeight="1" x14ac:dyDescent="0.3">
      <c r="A1181" s="27">
        <v>1172</v>
      </c>
      <c r="B1181" s="29" t="s">
        <v>785</v>
      </c>
      <c r="C1181" s="29">
        <v>0</v>
      </c>
      <c r="D1181" s="29" t="s">
        <v>755</v>
      </c>
      <c r="E1181" s="29" t="s">
        <v>1422</v>
      </c>
      <c r="F1181" s="71" t="s">
        <v>626</v>
      </c>
      <c r="G1181" s="71" t="s">
        <v>383</v>
      </c>
      <c r="H1181" s="29">
        <v>0</v>
      </c>
      <c r="I1181" s="110" t="s">
        <v>1133</v>
      </c>
      <c r="J1181" s="105">
        <v>86655044.866666704</v>
      </c>
      <c r="K1181" s="105">
        <v>0</v>
      </c>
      <c r="L1181" s="105">
        <v>0</v>
      </c>
      <c r="M1181" s="105">
        <v>0</v>
      </c>
      <c r="N1181" s="105">
        <v>-5449.7109677419403</v>
      </c>
      <c r="O1181" s="105">
        <v>-20226.809333333302</v>
      </c>
      <c r="P1181" s="105">
        <v>-38087.1958064516</v>
      </c>
      <c r="Q1181" s="105">
        <v>-52691.9438709678</v>
      </c>
      <c r="R1181" s="105">
        <v>-59543.1000000001</v>
      </c>
      <c r="S1181" s="105">
        <v>-51264.124516128999</v>
      </c>
      <c r="T1181" s="105">
        <v>0.06</v>
      </c>
      <c r="U1181" s="105">
        <v>0.06</v>
      </c>
      <c r="V1181" s="105">
        <v>0.06</v>
      </c>
      <c r="W1181" s="111"/>
      <c r="X1181" s="111"/>
      <c r="Y1181" s="104"/>
      <c r="Z1181" s="104"/>
    </row>
    <row r="1182" spans="1:26" ht="12.75" customHeight="1" x14ac:dyDescent="0.3">
      <c r="A1182" s="27">
        <v>1173</v>
      </c>
      <c r="B1182" s="29" t="s">
        <v>728</v>
      </c>
      <c r="C1182" s="29">
        <v>0</v>
      </c>
      <c r="D1182" s="29" t="s">
        <v>1129</v>
      </c>
      <c r="E1182" s="29" t="s">
        <v>1485</v>
      </c>
      <c r="F1182" s="71" t="s">
        <v>701</v>
      </c>
      <c r="G1182" s="71" t="s">
        <v>61</v>
      </c>
      <c r="H1182" s="29">
        <v>0</v>
      </c>
      <c r="I1182" s="110">
        <v>0</v>
      </c>
      <c r="J1182" s="105">
        <v>-10903.1566666667</v>
      </c>
      <c r="K1182" s="105">
        <v>58354838.709677398</v>
      </c>
      <c r="L1182" s="105">
        <v>201000000</v>
      </c>
      <c r="M1182" s="105">
        <v>201000000</v>
      </c>
      <c r="N1182" s="105">
        <v>201000000</v>
      </c>
      <c r="O1182" s="105">
        <v>201000000</v>
      </c>
      <c r="P1182" s="105">
        <v>201066218.90322599</v>
      </c>
      <c r="Q1182" s="105">
        <v>201723371.54838699</v>
      </c>
      <c r="R1182" s="105">
        <v>200839137.07142901</v>
      </c>
      <c r="S1182" s="105">
        <v>108838352.225806</v>
      </c>
      <c r="T1182" s="105">
        <v>87144301.599999994</v>
      </c>
      <c r="U1182" s="105">
        <v>87247667.451612905</v>
      </c>
      <c r="V1182" s="105">
        <v>86655044.866666704</v>
      </c>
      <c r="W1182" s="111"/>
      <c r="X1182" s="111"/>
      <c r="Y1182" s="104"/>
      <c r="Z1182" s="104"/>
    </row>
    <row r="1183" spans="1:26" ht="12.75" customHeight="1" x14ac:dyDescent="0.3">
      <c r="A1183" s="27">
        <v>1174</v>
      </c>
      <c r="B1183" s="29" t="s">
        <v>728</v>
      </c>
      <c r="C1183" s="29">
        <v>0</v>
      </c>
      <c r="D1183" s="29" t="s">
        <v>747</v>
      </c>
      <c r="E1183" s="29" t="s">
        <v>1435</v>
      </c>
      <c r="F1183" s="71" t="s">
        <v>641</v>
      </c>
      <c r="G1183" s="71" t="s">
        <v>46</v>
      </c>
      <c r="H1183" s="29">
        <v>0</v>
      </c>
      <c r="I1183" s="110" t="s">
        <v>1133</v>
      </c>
      <c r="J1183" s="105">
        <v>-209517.58466666701</v>
      </c>
      <c r="K1183" s="105">
        <v>0</v>
      </c>
      <c r="L1183" s="105">
        <v>0</v>
      </c>
      <c r="M1183" s="105">
        <v>0</v>
      </c>
      <c r="N1183" s="105">
        <v>0</v>
      </c>
      <c r="O1183" s="105">
        <v>-443.87666666666701</v>
      </c>
      <c r="P1183" s="105">
        <v>-120978.977419355</v>
      </c>
      <c r="Q1183" s="105">
        <v>-162785.39129032299</v>
      </c>
      <c r="R1183" s="105">
        <v>-205582.63</v>
      </c>
      <c r="S1183" s="105">
        <v>-120863.301612903</v>
      </c>
      <c r="T1183" s="105">
        <v>-616.82433333333302</v>
      </c>
      <c r="U1183" s="105">
        <v>-4681.1270967741902</v>
      </c>
      <c r="V1183" s="105">
        <v>-10903.1566666667</v>
      </c>
      <c r="W1183" s="111"/>
      <c r="X1183" s="111"/>
      <c r="Y1183" s="104"/>
      <c r="Z1183" s="104"/>
    </row>
    <row r="1184" spans="1:26" ht="12.75" customHeight="1" x14ac:dyDescent="0.3">
      <c r="A1184" s="27">
        <v>1175</v>
      </c>
      <c r="B1184" s="29" t="s">
        <v>728</v>
      </c>
      <c r="C1184" s="29">
        <v>0</v>
      </c>
      <c r="D1184" s="29" t="s">
        <v>747</v>
      </c>
      <c r="E1184" s="29" t="s">
        <v>1435</v>
      </c>
      <c r="F1184" s="71" t="s">
        <v>641</v>
      </c>
      <c r="G1184" s="71" t="s">
        <v>131</v>
      </c>
      <c r="H1184" s="29">
        <v>0</v>
      </c>
      <c r="I1184" s="110" t="s">
        <v>1133</v>
      </c>
      <c r="J1184" s="105">
        <v>-2420750.9479999999</v>
      </c>
      <c r="K1184" s="105">
        <v>0</v>
      </c>
      <c r="L1184" s="105">
        <v>0</v>
      </c>
      <c r="M1184" s="105">
        <v>0</v>
      </c>
      <c r="N1184" s="105">
        <v>0</v>
      </c>
      <c r="O1184" s="105">
        <v>-22080.6986666667</v>
      </c>
      <c r="P1184" s="105">
        <v>-79807.059677419398</v>
      </c>
      <c r="Q1184" s="105">
        <v>-138684.495806452</v>
      </c>
      <c r="R1184" s="105">
        <v>-213376.89</v>
      </c>
      <c r="S1184" s="105">
        <v>-220604.32387096799</v>
      </c>
      <c r="T1184" s="105">
        <v>-69518.327000000005</v>
      </c>
      <c r="U1184" s="105">
        <v>-99477.720645161302</v>
      </c>
      <c r="V1184" s="105">
        <v>-209517.58466666701</v>
      </c>
      <c r="W1184" s="111"/>
      <c r="X1184" s="111"/>
      <c r="Y1184" s="104"/>
      <c r="Z1184" s="104"/>
    </row>
    <row r="1185" spans="1:26" ht="12.75" customHeight="1" x14ac:dyDescent="0.3">
      <c r="A1185" s="27">
        <v>1176</v>
      </c>
      <c r="B1185" s="29" t="s">
        <v>728</v>
      </c>
      <c r="C1185" s="29">
        <v>0</v>
      </c>
      <c r="D1185" s="29" t="s">
        <v>961</v>
      </c>
      <c r="E1185" s="29" t="s">
        <v>1435</v>
      </c>
      <c r="F1185" s="71" t="s">
        <v>641</v>
      </c>
      <c r="G1185" s="71" t="s">
        <v>60</v>
      </c>
      <c r="H1185" s="29">
        <v>0</v>
      </c>
      <c r="I1185" s="110" t="s">
        <v>1133</v>
      </c>
      <c r="J1185" s="105">
        <v>-31487.630666666701</v>
      </c>
      <c r="K1185" s="105">
        <v>0</v>
      </c>
      <c r="L1185" s="105">
        <v>0</v>
      </c>
      <c r="M1185" s="105">
        <v>0</v>
      </c>
      <c r="N1185" s="105">
        <v>0</v>
      </c>
      <c r="O1185" s="105">
        <v>0</v>
      </c>
      <c r="P1185" s="105">
        <v>-216000</v>
      </c>
      <c r="Q1185" s="105">
        <v>-566677.41935483902</v>
      </c>
      <c r="R1185" s="105">
        <v>-728000</v>
      </c>
      <c r="S1185" s="105">
        <v>-950064.51612903201</v>
      </c>
      <c r="T1185" s="105">
        <v>-734300</v>
      </c>
      <c r="U1185" s="105">
        <v>-1677832.01290323</v>
      </c>
      <c r="V1185" s="105">
        <v>-2420750.9479999999</v>
      </c>
      <c r="W1185" s="111"/>
      <c r="X1185" s="111"/>
      <c r="Y1185" s="104"/>
      <c r="Z1185" s="104"/>
    </row>
    <row r="1186" spans="1:26" ht="12.75" customHeight="1" x14ac:dyDescent="0.3">
      <c r="A1186" s="27">
        <v>1177</v>
      </c>
      <c r="B1186" s="29" t="s">
        <v>728</v>
      </c>
      <c r="C1186" s="29">
        <v>0</v>
      </c>
      <c r="D1186" s="29" t="s">
        <v>850</v>
      </c>
      <c r="E1186" s="29" t="s">
        <v>1435</v>
      </c>
      <c r="F1186" s="71" t="s">
        <v>641</v>
      </c>
      <c r="G1186" s="71" t="s">
        <v>114</v>
      </c>
      <c r="H1186" s="29">
        <v>0</v>
      </c>
      <c r="I1186" s="110" t="s">
        <v>1133</v>
      </c>
      <c r="J1186" s="105">
        <v>-146433.03333333301</v>
      </c>
      <c r="K1186" s="105">
        <v>0</v>
      </c>
      <c r="L1186" s="105">
        <v>0</v>
      </c>
      <c r="M1186" s="105">
        <v>0</v>
      </c>
      <c r="N1186" s="105">
        <v>0</v>
      </c>
      <c r="O1186" s="105">
        <v>-3000</v>
      </c>
      <c r="P1186" s="105">
        <v>-38586.643548387103</v>
      </c>
      <c r="Q1186" s="105">
        <v>-69763.732258064498</v>
      </c>
      <c r="R1186" s="105">
        <v>-76431.033571428605</v>
      </c>
      <c r="S1186" s="105">
        <v>-45600.651612903297</v>
      </c>
      <c r="T1186" s="105">
        <v>-20545.5153333333</v>
      </c>
      <c r="U1186" s="105">
        <v>-28417.234838709701</v>
      </c>
      <c r="V1186" s="105">
        <v>-31487.630666666701</v>
      </c>
      <c r="W1186" s="111"/>
      <c r="X1186" s="111"/>
      <c r="Y1186" s="104"/>
      <c r="Z1186" s="104"/>
    </row>
    <row r="1187" spans="1:26" ht="12.75" customHeight="1" x14ac:dyDescent="0.3">
      <c r="A1187" s="27">
        <v>1178</v>
      </c>
      <c r="B1187" s="29" t="s">
        <v>728</v>
      </c>
      <c r="C1187" s="29">
        <v>0</v>
      </c>
      <c r="D1187" s="29" t="s">
        <v>765</v>
      </c>
      <c r="E1187" s="29" t="s">
        <v>1446</v>
      </c>
      <c r="F1187" s="71" t="s">
        <v>653</v>
      </c>
      <c r="G1187" s="71" t="s">
        <v>57</v>
      </c>
      <c r="H1187" s="29">
        <v>0</v>
      </c>
      <c r="I1187" s="110">
        <v>0</v>
      </c>
      <c r="J1187" s="105">
        <v>-288</v>
      </c>
      <c r="K1187" s="105">
        <v>0</v>
      </c>
      <c r="L1187" s="105">
        <v>-3100.4629032258099</v>
      </c>
      <c r="M1187" s="105">
        <v>-7419.3533333333298</v>
      </c>
      <c r="N1187" s="105">
        <v>-11912.304838709701</v>
      </c>
      <c r="O1187" s="105">
        <v>-16791.941999999999</v>
      </c>
      <c r="P1187" s="105">
        <v>-18789.101935483901</v>
      </c>
      <c r="Q1187" s="105">
        <v>-27935.630645161302</v>
      </c>
      <c r="R1187" s="105">
        <v>-34387.347857142799</v>
      </c>
      <c r="S1187" s="105">
        <v>-61087.558064516197</v>
      </c>
      <c r="T1187" s="105">
        <v>-91685.686333333302</v>
      </c>
      <c r="U1187" s="105">
        <v>-135933.01741935499</v>
      </c>
      <c r="V1187" s="105">
        <v>-146433.03333333301</v>
      </c>
      <c r="W1187" s="111"/>
      <c r="X1187" s="111"/>
      <c r="Y1187" s="104"/>
      <c r="Z1187" s="104"/>
    </row>
    <row r="1188" spans="1:26" ht="12.75" customHeight="1" x14ac:dyDescent="0.3">
      <c r="A1188" s="27">
        <v>1179</v>
      </c>
      <c r="B1188" s="29" t="s">
        <v>728</v>
      </c>
      <c r="C1188" s="29">
        <v>0</v>
      </c>
      <c r="D1188" s="29" t="s">
        <v>732</v>
      </c>
      <c r="E1188" s="29" t="s">
        <v>1454</v>
      </c>
      <c r="F1188" s="71" t="s">
        <v>662</v>
      </c>
      <c r="G1188" s="71" t="s">
        <v>42</v>
      </c>
      <c r="H1188" s="29">
        <v>0</v>
      </c>
      <c r="I1188" s="110" t="s">
        <v>745</v>
      </c>
      <c r="J1188" s="105">
        <v>-92.83</v>
      </c>
      <c r="K1188" s="105">
        <v>-508.90322580645199</v>
      </c>
      <c r="L1188" s="105">
        <v>-78.9677419354839</v>
      </c>
      <c r="M1188" s="105">
        <v>0</v>
      </c>
      <c r="N1188" s="105">
        <v>0</v>
      </c>
      <c r="O1188" s="105">
        <v>-11.2</v>
      </c>
      <c r="P1188" s="105">
        <v>-24</v>
      </c>
      <c r="Q1188" s="105">
        <v>-24</v>
      </c>
      <c r="R1188" s="105">
        <v>-156</v>
      </c>
      <c r="S1188" s="105">
        <v>-288</v>
      </c>
      <c r="T1188" s="105">
        <v>-288</v>
      </c>
      <c r="U1188" s="105">
        <v>-288</v>
      </c>
      <c r="V1188" s="105">
        <v>-288</v>
      </c>
      <c r="W1188" s="111"/>
      <c r="X1188" s="111"/>
      <c r="Y1188" s="104"/>
      <c r="Z1188" s="104"/>
    </row>
    <row r="1189" spans="1:26" ht="12.75" customHeight="1" x14ac:dyDescent="0.3">
      <c r="A1189" s="27">
        <v>1180</v>
      </c>
      <c r="B1189" s="29" t="s">
        <v>728</v>
      </c>
      <c r="C1189" s="29">
        <v>0</v>
      </c>
      <c r="D1189" s="29" t="s">
        <v>803</v>
      </c>
      <c r="E1189" s="29" t="s">
        <v>1474</v>
      </c>
      <c r="F1189" s="71" t="s">
        <v>682</v>
      </c>
      <c r="G1189" s="71" t="s">
        <v>109</v>
      </c>
      <c r="H1189" s="29" t="s">
        <v>326</v>
      </c>
      <c r="I1189" s="110">
        <v>0</v>
      </c>
      <c r="J1189" s="105">
        <v>35444997.619999997</v>
      </c>
      <c r="K1189" s="105">
        <v>0</v>
      </c>
      <c r="L1189" s="105">
        <v>0</v>
      </c>
      <c r="M1189" s="105">
        <v>-39.445</v>
      </c>
      <c r="N1189" s="105">
        <v>-92.83</v>
      </c>
      <c r="O1189" s="105">
        <v>-92.83</v>
      </c>
      <c r="P1189" s="105">
        <v>-92.83</v>
      </c>
      <c r="Q1189" s="105">
        <v>-92.83</v>
      </c>
      <c r="R1189" s="105">
        <v>-92.83</v>
      </c>
      <c r="S1189" s="105">
        <v>-92.83</v>
      </c>
      <c r="T1189" s="105">
        <v>-92.83</v>
      </c>
      <c r="U1189" s="105">
        <v>-92.83</v>
      </c>
      <c r="V1189" s="105">
        <v>-92.83</v>
      </c>
      <c r="W1189" s="111"/>
      <c r="X1189" s="111"/>
      <c r="Y1189" s="104"/>
      <c r="Z1189" s="104"/>
    </row>
    <row r="1190" spans="1:26" ht="12.75" customHeight="1" x14ac:dyDescent="0.3">
      <c r="A1190" s="27">
        <v>1181</v>
      </c>
      <c r="B1190" s="29" t="s">
        <v>746</v>
      </c>
      <c r="C1190" s="29" t="s">
        <v>869</v>
      </c>
      <c r="D1190" s="29" t="s">
        <v>791</v>
      </c>
      <c r="E1190" s="29" t="s">
        <v>1124</v>
      </c>
      <c r="F1190" s="71" t="s">
        <v>464</v>
      </c>
      <c r="G1190" s="71" t="s">
        <v>75</v>
      </c>
      <c r="H1190" s="29" t="s">
        <v>702</v>
      </c>
      <c r="I1190" s="110">
        <v>0</v>
      </c>
      <c r="J1190" s="105">
        <v>28666990.510000002</v>
      </c>
      <c r="K1190" s="105">
        <v>0</v>
      </c>
      <c r="L1190" s="105">
        <v>0</v>
      </c>
      <c r="M1190" s="105">
        <v>0</v>
      </c>
      <c r="N1190" s="105">
        <v>0</v>
      </c>
      <c r="O1190" s="105">
        <v>0</v>
      </c>
      <c r="P1190" s="105">
        <v>27346960.959354799</v>
      </c>
      <c r="Q1190" s="105">
        <v>36549960.695161298</v>
      </c>
      <c r="R1190" s="105">
        <v>36504184.890000001</v>
      </c>
      <c r="S1190" s="105">
        <v>36358450.981935501</v>
      </c>
      <c r="T1190" s="105">
        <v>35900242.204000004</v>
      </c>
      <c r="U1190" s="105">
        <v>35672316.710322604</v>
      </c>
      <c r="V1190" s="105">
        <v>35444997.619999997</v>
      </c>
      <c r="W1190" s="111"/>
      <c r="X1190" s="111"/>
      <c r="Y1190" s="104"/>
      <c r="Z1190" s="104"/>
    </row>
    <row r="1191" spans="1:26" ht="12.75" customHeight="1" x14ac:dyDescent="0.3">
      <c r="A1191" s="27">
        <v>1182</v>
      </c>
      <c r="B1191" s="29" t="s">
        <v>746</v>
      </c>
      <c r="C1191" s="29" t="s">
        <v>869</v>
      </c>
      <c r="D1191" s="29" t="s">
        <v>791</v>
      </c>
      <c r="E1191" s="29" t="s">
        <v>1124</v>
      </c>
      <c r="F1191" s="71" t="s">
        <v>464</v>
      </c>
      <c r="G1191" s="71" t="s">
        <v>75</v>
      </c>
      <c r="H1191" s="29" t="s">
        <v>703</v>
      </c>
      <c r="I1191" s="110">
        <v>0</v>
      </c>
      <c r="J1191" s="105">
        <v>35998749.68</v>
      </c>
      <c r="K1191" s="105">
        <v>0</v>
      </c>
      <c r="L1191" s="105">
        <v>0</v>
      </c>
      <c r="M1191" s="105">
        <v>0</v>
      </c>
      <c r="N1191" s="105">
        <v>0</v>
      </c>
      <c r="O1191" s="105">
        <v>0</v>
      </c>
      <c r="P1191" s="105">
        <v>22405450</v>
      </c>
      <c r="Q1191" s="105">
        <v>30198650</v>
      </c>
      <c r="R1191" s="105">
        <v>30198650</v>
      </c>
      <c r="S1191" s="105">
        <v>30198650</v>
      </c>
      <c r="T1191" s="105">
        <v>29681232.995999999</v>
      </c>
      <c r="U1191" s="105">
        <v>28754118.316451602</v>
      </c>
      <c r="V1191" s="105">
        <v>28666990.510000002</v>
      </c>
      <c r="W1191" s="111"/>
      <c r="X1191" s="111"/>
      <c r="Y1191" s="104"/>
      <c r="Z1191" s="104"/>
    </row>
    <row r="1192" spans="1:26" ht="12.75" customHeight="1" x14ac:dyDescent="0.3">
      <c r="A1192" s="27">
        <v>1183</v>
      </c>
      <c r="B1192" s="29" t="s">
        <v>746</v>
      </c>
      <c r="C1192" s="29" t="s">
        <v>869</v>
      </c>
      <c r="D1192" s="29" t="s">
        <v>791</v>
      </c>
      <c r="E1192" s="29" t="s">
        <v>1124</v>
      </c>
      <c r="F1192" s="71" t="s">
        <v>464</v>
      </c>
      <c r="G1192" s="71" t="s">
        <v>75</v>
      </c>
      <c r="H1192" s="29" t="s">
        <v>704</v>
      </c>
      <c r="I1192" s="110">
        <v>0</v>
      </c>
      <c r="J1192" s="105">
        <v>45280320.359999999</v>
      </c>
      <c r="K1192" s="105">
        <v>0</v>
      </c>
      <c r="L1192" s="105">
        <v>0</v>
      </c>
      <c r="M1192" s="105">
        <v>0</v>
      </c>
      <c r="N1192" s="105">
        <v>0</v>
      </c>
      <c r="O1192" s="105">
        <v>0</v>
      </c>
      <c r="P1192" s="105">
        <v>29787480.290322602</v>
      </c>
      <c r="Q1192" s="105">
        <v>40148343</v>
      </c>
      <c r="R1192" s="105">
        <v>39663520.707500003</v>
      </c>
      <c r="S1192" s="105">
        <v>38209053.829999998</v>
      </c>
      <c r="T1192" s="105">
        <v>38209053.829999998</v>
      </c>
      <c r="U1192" s="105">
        <v>36569150.750967696</v>
      </c>
      <c r="V1192" s="105">
        <v>35998749.68</v>
      </c>
      <c r="W1192" s="111"/>
      <c r="X1192" s="111"/>
      <c r="Y1192" s="104"/>
      <c r="Z1192" s="104"/>
    </row>
    <row r="1193" spans="1:26" ht="12.75" customHeight="1" x14ac:dyDescent="0.3">
      <c r="A1193" s="27">
        <v>1184</v>
      </c>
      <c r="B1193" s="29" t="s">
        <v>746</v>
      </c>
      <c r="C1193" s="29" t="s">
        <v>869</v>
      </c>
      <c r="D1193" s="29" t="s">
        <v>791</v>
      </c>
      <c r="E1193" s="29" t="s">
        <v>1124</v>
      </c>
      <c r="F1193" s="71" t="s">
        <v>464</v>
      </c>
      <c r="G1193" s="71" t="s">
        <v>75</v>
      </c>
      <c r="H1193" s="29" t="s">
        <v>705</v>
      </c>
      <c r="I1193" s="110">
        <v>0</v>
      </c>
      <c r="J1193" s="105">
        <v>3785089.4550000001</v>
      </c>
      <c r="K1193" s="105">
        <v>0</v>
      </c>
      <c r="L1193" s="105">
        <v>0</v>
      </c>
      <c r="M1193" s="105">
        <v>0</v>
      </c>
      <c r="N1193" s="105">
        <v>0</v>
      </c>
      <c r="O1193" s="105">
        <v>0</v>
      </c>
      <c r="P1193" s="105">
        <v>34030395.0219355</v>
      </c>
      <c r="Q1193" s="105">
        <v>45867054.159999996</v>
      </c>
      <c r="R1193" s="105">
        <v>45867054.159999996</v>
      </c>
      <c r="S1193" s="105">
        <v>45867054.159999996</v>
      </c>
      <c r="T1193" s="105">
        <v>45867054.159999996</v>
      </c>
      <c r="U1193" s="105">
        <v>45631964.054193601</v>
      </c>
      <c r="V1193" s="105">
        <v>45280320.359999999</v>
      </c>
      <c r="W1193" s="111"/>
      <c r="X1193" s="111"/>
      <c r="Y1193" s="104"/>
      <c r="Z1193" s="104"/>
    </row>
    <row r="1194" spans="1:26" ht="12.75" customHeight="1" x14ac:dyDescent="0.3">
      <c r="A1194" s="27">
        <v>1185</v>
      </c>
      <c r="B1194" s="29" t="s">
        <v>746</v>
      </c>
      <c r="C1194" s="29" t="s">
        <v>869</v>
      </c>
      <c r="D1194" s="29" t="s">
        <v>791</v>
      </c>
      <c r="E1194" s="29" t="s">
        <v>1124</v>
      </c>
      <c r="F1194" s="71" t="s">
        <v>464</v>
      </c>
      <c r="G1194" s="71" t="s">
        <v>75</v>
      </c>
      <c r="H1194" s="29" t="s">
        <v>706</v>
      </c>
      <c r="I1194" s="110">
        <v>0</v>
      </c>
      <c r="J1194" s="105">
        <v>19080130.559999999</v>
      </c>
      <c r="K1194" s="105">
        <v>0</v>
      </c>
      <c r="L1194" s="105">
        <v>0</v>
      </c>
      <c r="M1194" s="105">
        <v>0</v>
      </c>
      <c r="N1194" s="105">
        <v>0</v>
      </c>
      <c r="O1194" s="105">
        <v>0</v>
      </c>
      <c r="P1194" s="105">
        <v>3863905.82612903</v>
      </c>
      <c r="Q1194" s="105">
        <v>5207873.07</v>
      </c>
      <c r="R1194" s="105">
        <v>5122459.1500000004</v>
      </c>
      <c r="S1194" s="105">
        <v>4798505.8232258102</v>
      </c>
      <c r="T1194" s="105">
        <v>4713640.13966667</v>
      </c>
      <c r="U1194" s="105">
        <v>4283397.9893548395</v>
      </c>
      <c r="V1194" s="105">
        <v>3785089.4550000001</v>
      </c>
      <c r="W1194" s="111"/>
      <c r="X1194" s="111"/>
      <c r="Y1194" s="104"/>
      <c r="Z1194" s="104"/>
    </row>
    <row r="1195" spans="1:26" ht="12.75" customHeight="1" x14ac:dyDescent="0.3">
      <c r="A1195" s="27">
        <v>1186</v>
      </c>
      <c r="B1195" s="29" t="s">
        <v>746</v>
      </c>
      <c r="C1195" s="29" t="s">
        <v>869</v>
      </c>
      <c r="D1195" s="29" t="s">
        <v>791</v>
      </c>
      <c r="E1195" s="29" t="s">
        <v>1124</v>
      </c>
      <c r="F1195" s="71" t="s">
        <v>464</v>
      </c>
      <c r="G1195" s="71" t="s">
        <v>75</v>
      </c>
      <c r="H1195" s="29" t="s">
        <v>707</v>
      </c>
      <c r="I1195" s="110">
        <v>0</v>
      </c>
      <c r="J1195" s="105">
        <v>2583.62</v>
      </c>
      <c r="K1195" s="105">
        <v>0</v>
      </c>
      <c r="L1195" s="105">
        <v>0</v>
      </c>
      <c r="M1195" s="105">
        <v>0</v>
      </c>
      <c r="N1195" s="105">
        <v>0</v>
      </c>
      <c r="O1195" s="105">
        <v>0</v>
      </c>
      <c r="P1195" s="105">
        <v>14156225.899354801</v>
      </c>
      <c r="Q1195" s="105">
        <v>19080130.559999999</v>
      </c>
      <c r="R1195" s="105">
        <v>19080130.559999999</v>
      </c>
      <c r="S1195" s="105">
        <v>19080130.559999999</v>
      </c>
      <c r="T1195" s="105">
        <v>19080130.559999999</v>
      </c>
      <c r="U1195" s="105">
        <v>19080130.559999999</v>
      </c>
      <c r="V1195" s="105">
        <v>19080130.559999999</v>
      </c>
      <c r="W1195" s="111"/>
      <c r="X1195" s="111"/>
      <c r="Y1195" s="104"/>
      <c r="Z1195" s="104"/>
    </row>
    <row r="1196" spans="1:26" ht="12.75" customHeight="1" x14ac:dyDescent="0.3">
      <c r="A1196" s="27">
        <v>1187</v>
      </c>
      <c r="B1196" s="29" t="s">
        <v>746</v>
      </c>
      <c r="C1196" s="29" t="s">
        <v>869</v>
      </c>
      <c r="D1196" s="29" t="s">
        <v>791</v>
      </c>
      <c r="E1196" s="29" t="s">
        <v>1124</v>
      </c>
      <c r="F1196" s="71" t="s">
        <v>464</v>
      </c>
      <c r="G1196" s="71" t="s">
        <v>75</v>
      </c>
      <c r="H1196" s="29" t="s">
        <v>708</v>
      </c>
      <c r="I1196" s="110">
        <v>0</v>
      </c>
      <c r="J1196" s="105">
        <v>1500000</v>
      </c>
      <c r="K1196" s="105">
        <v>0</v>
      </c>
      <c r="L1196" s="105">
        <v>0</v>
      </c>
      <c r="M1196" s="105">
        <v>0</v>
      </c>
      <c r="N1196" s="105">
        <v>0</v>
      </c>
      <c r="O1196" s="105">
        <v>0</v>
      </c>
      <c r="P1196" s="105">
        <v>1916.87935483871</v>
      </c>
      <c r="Q1196" s="105">
        <v>2583.62</v>
      </c>
      <c r="R1196" s="105">
        <v>2583.62</v>
      </c>
      <c r="S1196" s="105">
        <v>2583.62</v>
      </c>
      <c r="T1196" s="105">
        <v>2583.62</v>
      </c>
      <c r="U1196" s="105">
        <v>2583.62</v>
      </c>
      <c r="V1196" s="105">
        <v>2583.62</v>
      </c>
      <c r="W1196" s="111"/>
      <c r="X1196" s="111"/>
      <c r="Y1196" s="104"/>
      <c r="Z1196" s="104"/>
    </row>
    <row r="1197" spans="1:26" ht="12.75" customHeight="1" x14ac:dyDescent="0.3">
      <c r="A1197" s="27">
        <v>1188</v>
      </c>
      <c r="B1197" s="29" t="s">
        <v>746</v>
      </c>
      <c r="C1197" s="29" t="s">
        <v>869</v>
      </c>
      <c r="D1197" s="29" t="s">
        <v>791</v>
      </c>
      <c r="E1197" s="29" t="s">
        <v>1124</v>
      </c>
      <c r="F1197" s="71" t="s">
        <v>464</v>
      </c>
      <c r="G1197" s="71" t="s">
        <v>75</v>
      </c>
      <c r="H1197" s="29" t="s">
        <v>709</v>
      </c>
      <c r="I1197" s="110">
        <v>0</v>
      </c>
      <c r="J1197" s="105">
        <v>1628804</v>
      </c>
      <c r="K1197" s="105">
        <v>0</v>
      </c>
      <c r="L1197" s="105">
        <v>0</v>
      </c>
      <c r="M1197" s="105">
        <v>0</v>
      </c>
      <c r="N1197" s="105">
        <v>0</v>
      </c>
      <c r="O1197" s="105">
        <v>0</v>
      </c>
      <c r="P1197" s="105">
        <v>1112903.22580645</v>
      </c>
      <c r="Q1197" s="105">
        <v>1500000</v>
      </c>
      <c r="R1197" s="105">
        <v>1500000</v>
      </c>
      <c r="S1197" s="105">
        <v>1500000</v>
      </c>
      <c r="T1197" s="105">
        <v>1500000</v>
      </c>
      <c r="U1197" s="105">
        <v>1500000</v>
      </c>
      <c r="V1197" s="105">
        <v>1500000</v>
      </c>
      <c r="W1197" s="111"/>
      <c r="X1197" s="111"/>
      <c r="Y1197" s="104"/>
      <c r="Z1197" s="104"/>
    </row>
    <row r="1198" spans="1:26" ht="12.75" customHeight="1" x14ac:dyDescent="0.3">
      <c r="A1198" s="27">
        <v>1189</v>
      </c>
      <c r="B1198" s="29" t="s">
        <v>746</v>
      </c>
      <c r="C1198" s="29" t="s">
        <v>869</v>
      </c>
      <c r="D1198" s="29" t="s">
        <v>791</v>
      </c>
      <c r="E1198" s="29" t="s">
        <v>1124</v>
      </c>
      <c r="F1198" s="71" t="s">
        <v>464</v>
      </c>
      <c r="G1198" s="71" t="s">
        <v>75</v>
      </c>
      <c r="H1198" s="29" t="s">
        <v>710</v>
      </c>
      <c r="I1198" s="110">
        <v>0</v>
      </c>
      <c r="J1198" s="105">
        <v>12750309.93</v>
      </c>
      <c r="K1198" s="105">
        <v>0</v>
      </c>
      <c r="L1198" s="105">
        <v>0</v>
      </c>
      <c r="M1198" s="105">
        <v>0</v>
      </c>
      <c r="N1198" s="105">
        <v>0</v>
      </c>
      <c r="O1198" s="105">
        <v>0</v>
      </c>
      <c r="P1198" s="105">
        <v>1208467.4838709701</v>
      </c>
      <c r="Q1198" s="105">
        <v>1628804</v>
      </c>
      <c r="R1198" s="105">
        <v>1628804</v>
      </c>
      <c r="S1198" s="105">
        <v>1628804</v>
      </c>
      <c r="T1198" s="105">
        <v>1628804</v>
      </c>
      <c r="U1198" s="105">
        <v>1628804</v>
      </c>
      <c r="V1198" s="105">
        <v>1628804</v>
      </c>
      <c r="W1198" s="111"/>
      <c r="X1198" s="111"/>
      <c r="Y1198" s="104"/>
      <c r="Z1198" s="104"/>
    </row>
    <row r="1199" spans="1:26" ht="12.75" customHeight="1" x14ac:dyDescent="0.3">
      <c r="A1199" s="27">
        <v>1190</v>
      </c>
      <c r="B1199" s="29" t="s">
        <v>746</v>
      </c>
      <c r="C1199" s="29" t="s">
        <v>869</v>
      </c>
      <c r="D1199" s="29" t="s">
        <v>791</v>
      </c>
      <c r="E1199" s="29" t="s">
        <v>1124</v>
      </c>
      <c r="F1199" s="71" t="s">
        <v>464</v>
      </c>
      <c r="G1199" s="71" t="s">
        <v>75</v>
      </c>
      <c r="H1199" s="29" t="s">
        <v>711</v>
      </c>
      <c r="I1199" s="110">
        <v>0</v>
      </c>
      <c r="J1199" s="105">
        <v>20670141.440000001</v>
      </c>
      <c r="K1199" s="105">
        <v>0</v>
      </c>
      <c r="L1199" s="105">
        <v>0</v>
      </c>
      <c r="M1199" s="105">
        <v>0</v>
      </c>
      <c r="N1199" s="105">
        <v>0</v>
      </c>
      <c r="O1199" s="105">
        <v>0</v>
      </c>
      <c r="P1199" s="105">
        <v>9459907.3674193602</v>
      </c>
      <c r="Q1199" s="105">
        <v>12750309.93</v>
      </c>
      <c r="R1199" s="105">
        <v>12750309.93</v>
      </c>
      <c r="S1199" s="105">
        <v>12750309.93</v>
      </c>
      <c r="T1199" s="105">
        <v>12750309.93</v>
      </c>
      <c r="U1199" s="105">
        <v>12750309.93</v>
      </c>
      <c r="V1199" s="105">
        <v>12750309.93</v>
      </c>
      <c r="W1199" s="111"/>
      <c r="X1199" s="111"/>
      <c r="Y1199" s="104"/>
      <c r="Z1199" s="104"/>
    </row>
    <row r="1200" spans="1:26" ht="12.75" customHeight="1" x14ac:dyDescent="0.3">
      <c r="A1200" s="27">
        <v>1191</v>
      </c>
      <c r="B1200" s="29" t="s">
        <v>746</v>
      </c>
      <c r="C1200" s="29" t="s">
        <v>869</v>
      </c>
      <c r="D1200" s="29" t="s">
        <v>791</v>
      </c>
      <c r="E1200" s="29" t="s">
        <v>1124</v>
      </c>
      <c r="F1200" s="71" t="s">
        <v>464</v>
      </c>
      <c r="G1200" s="71" t="s">
        <v>75</v>
      </c>
      <c r="H1200" s="29" t="s">
        <v>712</v>
      </c>
      <c r="I1200" s="110">
        <v>0</v>
      </c>
      <c r="J1200" s="105">
        <v>989237.13333333295</v>
      </c>
      <c r="K1200" s="105">
        <v>0</v>
      </c>
      <c r="L1200" s="105">
        <v>0</v>
      </c>
      <c r="M1200" s="105">
        <v>0</v>
      </c>
      <c r="N1200" s="105">
        <v>0</v>
      </c>
      <c r="O1200" s="105">
        <v>0</v>
      </c>
      <c r="P1200" s="105">
        <v>15335911.390967701</v>
      </c>
      <c r="Q1200" s="105">
        <v>20670141.440000001</v>
      </c>
      <c r="R1200" s="105">
        <v>20670141.440000001</v>
      </c>
      <c r="S1200" s="105">
        <v>20670141.440000001</v>
      </c>
      <c r="T1200" s="105">
        <v>20670141.440000001</v>
      </c>
      <c r="U1200" s="105">
        <v>20670141.440000001</v>
      </c>
      <c r="V1200" s="105">
        <v>20670141.440000001</v>
      </c>
      <c r="W1200" s="111"/>
      <c r="X1200" s="111"/>
      <c r="Y1200" s="104"/>
      <c r="Z1200" s="104"/>
    </row>
    <row r="1201" spans="1:26" ht="12.75" customHeight="1" x14ac:dyDescent="0.3">
      <c r="A1201" s="27">
        <v>1192</v>
      </c>
      <c r="B1201" s="29" t="s">
        <v>746</v>
      </c>
      <c r="C1201" s="29" t="s">
        <v>869</v>
      </c>
      <c r="D1201" s="29" t="s">
        <v>791</v>
      </c>
      <c r="E1201" s="29" t="s">
        <v>1124</v>
      </c>
      <c r="F1201" s="71" t="s">
        <v>464</v>
      </c>
      <c r="G1201" s="71" t="s">
        <v>75</v>
      </c>
      <c r="H1201" s="29" t="s">
        <v>713</v>
      </c>
      <c r="I1201" s="110">
        <v>0</v>
      </c>
      <c r="J1201" s="105">
        <v>1555</v>
      </c>
      <c r="K1201" s="105">
        <v>0</v>
      </c>
      <c r="L1201" s="105">
        <v>0</v>
      </c>
      <c r="M1201" s="105">
        <v>0</v>
      </c>
      <c r="N1201" s="105">
        <v>0</v>
      </c>
      <c r="O1201" s="105">
        <v>0</v>
      </c>
      <c r="P1201" s="105">
        <v>0</v>
      </c>
      <c r="Q1201" s="105">
        <v>28383.483870967699</v>
      </c>
      <c r="R1201" s="105">
        <v>188626.785714286</v>
      </c>
      <c r="S1201" s="105">
        <v>401591.90322580602</v>
      </c>
      <c r="T1201" s="105">
        <v>610818.30000000005</v>
      </c>
      <c r="U1201" s="105">
        <v>823573.87096774206</v>
      </c>
      <c r="V1201" s="105">
        <v>989237.13333333295</v>
      </c>
      <c r="W1201" s="111"/>
      <c r="X1201" s="111"/>
      <c r="Y1201" s="104"/>
      <c r="Z1201" s="104"/>
    </row>
    <row r="1202" spans="1:26" ht="12.75" customHeight="1" x14ac:dyDescent="0.3">
      <c r="A1202" s="27">
        <v>1193</v>
      </c>
      <c r="B1202" s="29" t="s">
        <v>728</v>
      </c>
      <c r="C1202" s="29">
        <v>0</v>
      </c>
      <c r="D1202" s="29" t="s">
        <v>755</v>
      </c>
      <c r="E1202" s="29" t="s">
        <v>1143</v>
      </c>
      <c r="F1202" s="71" t="s">
        <v>332</v>
      </c>
      <c r="G1202" s="71" t="s">
        <v>50</v>
      </c>
      <c r="H1202" s="29">
        <v>0</v>
      </c>
      <c r="I1202" s="110">
        <v>0</v>
      </c>
      <c r="J1202" s="105">
        <v>304266.32</v>
      </c>
      <c r="K1202" s="105">
        <v>1555</v>
      </c>
      <c r="L1202" s="105">
        <v>1555</v>
      </c>
      <c r="M1202" s="105">
        <v>1555</v>
      </c>
      <c r="N1202" s="105">
        <v>1555</v>
      </c>
      <c r="O1202" s="105">
        <v>1555</v>
      </c>
      <c r="P1202" s="105">
        <v>1555</v>
      </c>
      <c r="Q1202" s="105">
        <v>1555</v>
      </c>
      <c r="R1202" s="105">
        <v>1555</v>
      </c>
      <c r="S1202" s="105">
        <v>1555</v>
      </c>
      <c r="T1202" s="105">
        <v>1555</v>
      </c>
      <c r="U1202" s="105">
        <v>1555</v>
      </c>
      <c r="V1202" s="105">
        <v>1555</v>
      </c>
      <c r="W1202" s="111"/>
      <c r="X1202" s="111"/>
      <c r="Y1202" s="104"/>
      <c r="Z1202" s="104"/>
    </row>
    <row r="1203" spans="1:26" ht="12.75" customHeight="1" x14ac:dyDescent="0.3">
      <c r="A1203" s="27">
        <v>1194</v>
      </c>
      <c r="B1203" s="29" t="s">
        <v>728</v>
      </c>
      <c r="C1203" s="29">
        <v>0</v>
      </c>
      <c r="D1203" s="29" t="s">
        <v>1192</v>
      </c>
      <c r="E1203" s="29" t="s">
        <v>1193</v>
      </c>
      <c r="F1203" s="71" t="s">
        <v>377</v>
      </c>
      <c r="G1203" s="71" t="s">
        <v>557</v>
      </c>
      <c r="H1203" s="29">
        <v>0</v>
      </c>
      <c r="I1203" s="110" t="s">
        <v>1194</v>
      </c>
      <c r="J1203" s="105">
        <v>-117.1</v>
      </c>
      <c r="K1203" s="105">
        <v>0</v>
      </c>
      <c r="L1203" s="105">
        <v>0</v>
      </c>
      <c r="M1203" s="105">
        <v>0</v>
      </c>
      <c r="N1203" s="105">
        <v>0</v>
      </c>
      <c r="O1203" s="105">
        <v>0</v>
      </c>
      <c r="P1203" s="105">
        <v>232258.064516129</v>
      </c>
      <c r="Q1203" s="105">
        <v>447232.15935483901</v>
      </c>
      <c r="R1203" s="105">
        <v>444355.34</v>
      </c>
      <c r="S1203" s="105">
        <v>444355.34</v>
      </c>
      <c r="T1203" s="105">
        <v>429623.20266666601</v>
      </c>
      <c r="U1203" s="105">
        <v>377797.61741935503</v>
      </c>
      <c r="V1203" s="105">
        <v>304266.32</v>
      </c>
      <c r="W1203" s="111"/>
      <c r="X1203" s="111"/>
      <c r="Y1203" s="104"/>
      <c r="Z1203" s="104"/>
    </row>
    <row r="1204" spans="1:26" ht="12.75" customHeight="1" x14ac:dyDescent="0.3">
      <c r="A1204" s="27">
        <v>1195</v>
      </c>
      <c r="B1204" s="29" t="s">
        <v>728</v>
      </c>
      <c r="C1204" s="29">
        <v>0</v>
      </c>
      <c r="D1204" s="29" t="s">
        <v>755</v>
      </c>
      <c r="E1204" s="29" t="s">
        <v>1353</v>
      </c>
      <c r="F1204" s="71" t="s">
        <v>541</v>
      </c>
      <c r="G1204" s="71" t="s">
        <v>52</v>
      </c>
      <c r="H1204" s="29">
        <v>0</v>
      </c>
      <c r="I1204" s="110">
        <v>0</v>
      </c>
      <c r="J1204" s="105">
        <v>245341.50333333301</v>
      </c>
      <c r="K1204" s="105">
        <v>0</v>
      </c>
      <c r="L1204" s="105">
        <v>0</v>
      </c>
      <c r="M1204" s="105">
        <v>0</v>
      </c>
      <c r="N1204" s="105">
        <v>0</v>
      </c>
      <c r="O1204" s="105">
        <v>-50.75</v>
      </c>
      <c r="P1204" s="105">
        <v>-39.965806451612899</v>
      </c>
      <c r="Q1204" s="105">
        <v>-2593.8103225806399</v>
      </c>
      <c r="R1204" s="105">
        <v>-3567.96</v>
      </c>
      <c r="S1204" s="105">
        <v>-865.98709677419401</v>
      </c>
      <c r="T1204" s="105">
        <v>-482.81</v>
      </c>
      <c r="U1204" s="105">
        <v>-117.1</v>
      </c>
      <c r="V1204" s="105">
        <v>-117.1</v>
      </c>
      <c r="W1204" s="111"/>
      <c r="X1204" s="111"/>
      <c r="Y1204" s="104"/>
      <c r="Z1204" s="104"/>
    </row>
    <row r="1205" spans="1:26" ht="12.75" customHeight="1" x14ac:dyDescent="0.3">
      <c r="A1205" s="27">
        <v>1196</v>
      </c>
      <c r="B1205" s="29" t="s">
        <v>728</v>
      </c>
      <c r="C1205" s="29">
        <v>0</v>
      </c>
      <c r="D1205" s="29" t="s">
        <v>794</v>
      </c>
      <c r="E1205" s="29" t="s">
        <v>1421</v>
      </c>
      <c r="F1205" s="71" t="s">
        <v>625</v>
      </c>
      <c r="G1205" s="71" t="s">
        <v>714</v>
      </c>
      <c r="H1205" s="29">
        <v>0</v>
      </c>
      <c r="I1205" s="110">
        <v>0</v>
      </c>
      <c r="J1205" s="105">
        <v>0</v>
      </c>
      <c r="K1205" s="105">
        <v>0</v>
      </c>
      <c r="L1205" s="105">
        <v>0</v>
      </c>
      <c r="M1205" s="105">
        <v>0</v>
      </c>
      <c r="N1205" s="105">
        <v>0</v>
      </c>
      <c r="O1205" s="105">
        <v>0</v>
      </c>
      <c r="P1205" s="105">
        <v>295367.80645161303</v>
      </c>
      <c r="Q1205" s="105">
        <v>312368.55967741902</v>
      </c>
      <c r="R1205" s="105">
        <v>301845.53392857203</v>
      </c>
      <c r="S1205" s="105">
        <v>292184.60548387101</v>
      </c>
      <c r="T1205" s="105">
        <v>279440.08333333302</v>
      </c>
      <c r="U1205" s="105">
        <v>255203.20870967701</v>
      </c>
      <c r="V1205" s="105">
        <v>245341.50333333301</v>
      </c>
      <c r="W1205" s="111"/>
      <c r="X1205" s="111"/>
      <c r="Y1205" s="104"/>
      <c r="Z1205" s="104"/>
    </row>
    <row r="1206" spans="1:26" ht="12.75" customHeight="1" x14ac:dyDescent="0.3">
      <c r="A1206" s="27">
        <v>1197</v>
      </c>
      <c r="B1206" s="29" t="s">
        <v>728</v>
      </c>
      <c r="C1206" s="29">
        <v>0</v>
      </c>
      <c r="D1206" s="29" t="s">
        <v>850</v>
      </c>
      <c r="E1206" s="29" t="s">
        <v>1435</v>
      </c>
      <c r="F1206" s="71" t="s">
        <v>1486</v>
      </c>
      <c r="G1206" s="71" t="s">
        <v>1486</v>
      </c>
      <c r="H1206" s="29" t="s">
        <v>1487</v>
      </c>
      <c r="I1206" s="110" t="s">
        <v>1488</v>
      </c>
      <c r="J1206" s="105">
        <v>0</v>
      </c>
      <c r="K1206" s="105">
        <v>0</v>
      </c>
      <c r="L1206" s="105">
        <v>0</v>
      </c>
      <c r="M1206" s="105">
        <v>0</v>
      </c>
      <c r="N1206" s="105">
        <v>0</v>
      </c>
      <c r="O1206" s="105">
        <v>-3000</v>
      </c>
      <c r="P1206" s="105">
        <v>-38586.643548387103</v>
      </c>
      <c r="Q1206" s="105">
        <v>0</v>
      </c>
      <c r="R1206" s="105">
        <v>0</v>
      </c>
      <c r="S1206" s="105">
        <v>0</v>
      </c>
      <c r="T1206" s="105">
        <v>0</v>
      </c>
      <c r="U1206" s="105">
        <v>0</v>
      </c>
      <c r="V1206" s="105">
        <v>0</v>
      </c>
      <c r="W1206" s="111"/>
      <c r="X1206" s="111"/>
      <c r="Y1206" s="104"/>
      <c r="Z1206" s="104"/>
    </row>
    <row r="1207" spans="1:26" ht="12.75" customHeight="1" x14ac:dyDescent="0.3">
      <c r="A1207" s="27">
        <v>1198</v>
      </c>
      <c r="B1207" s="29" t="s">
        <v>728</v>
      </c>
      <c r="C1207" s="29">
        <v>0</v>
      </c>
      <c r="D1207" s="29" t="s">
        <v>737</v>
      </c>
      <c r="E1207" s="29" t="s">
        <v>1435</v>
      </c>
      <c r="F1207" s="71" t="s">
        <v>641</v>
      </c>
      <c r="G1207" s="71" t="s">
        <v>33</v>
      </c>
      <c r="H1207" s="29">
        <v>0</v>
      </c>
      <c r="I1207" s="110" t="s">
        <v>1133</v>
      </c>
      <c r="J1207" s="105">
        <v>-6584170.2303333301</v>
      </c>
      <c r="K1207" s="105">
        <v>0</v>
      </c>
      <c r="L1207" s="105">
        <v>0</v>
      </c>
      <c r="M1207" s="105">
        <v>0</v>
      </c>
      <c r="N1207" s="105">
        <v>0</v>
      </c>
      <c r="O1207" s="105">
        <v>0</v>
      </c>
      <c r="P1207" s="105">
        <v>0</v>
      </c>
      <c r="Q1207" s="105">
        <v>-31143.852903225801</v>
      </c>
      <c r="R1207" s="105">
        <v>0</v>
      </c>
      <c r="S1207" s="105">
        <v>0</v>
      </c>
      <c r="T1207" s="105">
        <v>-2974.4293333333299</v>
      </c>
      <c r="U1207" s="105">
        <v>0</v>
      </c>
      <c r="V1207" s="105">
        <v>0</v>
      </c>
      <c r="W1207" s="111"/>
      <c r="X1207" s="111"/>
      <c r="Y1207" s="104"/>
      <c r="Z1207" s="104"/>
    </row>
    <row r="1208" spans="1:26" ht="12.75" customHeight="1" x14ac:dyDescent="0.3">
      <c r="A1208" s="27">
        <v>1199</v>
      </c>
      <c r="B1208" s="29" t="s">
        <v>728</v>
      </c>
      <c r="C1208" s="29">
        <v>0</v>
      </c>
      <c r="D1208" s="29" t="s">
        <v>737</v>
      </c>
      <c r="E1208" s="29" t="s">
        <v>1435</v>
      </c>
      <c r="F1208" s="71" t="s">
        <v>641</v>
      </c>
      <c r="G1208" s="71" t="s">
        <v>162</v>
      </c>
      <c r="H1208" s="29">
        <v>0</v>
      </c>
      <c r="I1208" s="110" t="s">
        <v>1133</v>
      </c>
      <c r="J1208" s="105">
        <v>21982.842333333301</v>
      </c>
      <c r="K1208" s="105">
        <v>0</v>
      </c>
      <c r="L1208" s="105">
        <v>0</v>
      </c>
      <c r="M1208" s="105">
        <v>0</v>
      </c>
      <c r="N1208" s="105">
        <v>0</v>
      </c>
      <c r="O1208" s="105">
        <v>0</v>
      </c>
      <c r="P1208" s="105">
        <v>-38058.064516129001</v>
      </c>
      <c r="Q1208" s="105">
        <v>-924648.53032258095</v>
      </c>
      <c r="R1208" s="105">
        <v>-1754610.6978571401</v>
      </c>
      <c r="S1208" s="105">
        <v>-3039731.1180645199</v>
      </c>
      <c r="T1208" s="105">
        <v>-4918042.0913333297</v>
      </c>
      <c r="U1208" s="105">
        <v>-6439983.1077419398</v>
      </c>
      <c r="V1208" s="105">
        <v>-6584170.2303333301</v>
      </c>
      <c r="W1208" s="111"/>
      <c r="X1208" s="111"/>
      <c r="Y1208" s="104"/>
      <c r="Z1208" s="104"/>
    </row>
    <row r="1209" spans="1:26" ht="12.75" customHeight="1" x14ac:dyDescent="0.3">
      <c r="A1209" s="27">
        <v>1200</v>
      </c>
      <c r="B1209" s="29" t="s">
        <v>728</v>
      </c>
      <c r="C1209" s="29">
        <v>0</v>
      </c>
      <c r="D1209" s="29" t="s">
        <v>755</v>
      </c>
      <c r="E1209" s="29" t="s">
        <v>1461</v>
      </c>
      <c r="F1209" s="71" t="s">
        <v>670</v>
      </c>
      <c r="G1209" s="71" t="s">
        <v>53</v>
      </c>
      <c r="H1209" s="29">
        <v>0</v>
      </c>
      <c r="I1209" s="110">
        <v>0</v>
      </c>
      <c r="J1209" s="105">
        <v>-192795.64600000001</v>
      </c>
      <c r="K1209" s="105">
        <v>0</v>
      </c>
      <c r="L1209" s="105">
        <v>0</v>
      </c>
      <c r="M1209" s="105">
        <v>-1848.87</v>
      </c>
      <c r="N1209" s="105">
        <v>-2239.4899999999998</v>
      </c>
      <c r="O1209" s="105">
        <v>-1921.78</v>
      </c>
      <c r="P1209" s="105">
        <v>5482598.80258065</v>
      </c>
      <c r="Q1209" s="105">
        <v>-4736.3999999999996</v>
      </c>
      <c r="R1209" s="105">
        <v>-3752.36</v>
      </c>
      <c r="S1209" s="105">
        <v>-2938.13290322581</v>
      </c>
      <c r="T1209" s="105">
        <v>-3954.9126666666698</v>
      </c>
      <c r="U1209" s="105">
        <v>121.871612903227</v>
      </c>
      <c r="V1209" s="105">
        <v>21982.842333333301</v>
      </c>
      <c r="W1209" s="111"/>
      <c r="X1209" s="111"/>
      <c r="Y1209" s="104"/>
      <c r="Z1209" s="104"/>
    </row>
    <row r="1210" spans="1:26" ht="12.75" customHeight="1" x14ac:dyDescent="0.3">
      <c r="A1210" s="27">
        <v>1201</v>
      </c>
      <c r="B1210" s="29" t="s">
        <v>728</v>
      </c>
      <c r="C1210" s="29">
        <v>0</v>
      </c>
      <c r="D1210" s="29" t="s">
        <v>755</v>
      </c>
      <c r="E1210" s="29" t="s">
        <v>1435</v>
      </c>
      <c r="F1210" s="71" t="s">
        <v>639</v>
      </c>
      <c r="G1210" s="71" t="s">
        <v>431</v>
      </c>
      <c r="H1210" s="29">
        <v>0</v>
      </c>
      <c r="I1210" s="110" t="s">
        <v>1133</v>
      </c>
      <c r="J1210" s="105">
        <v>-119962.481</v>
      </c>
      <c r="K1210" s="105">
        <v>0</v>
      </c>
      <c r="L1210" s="105">
        <v>0</v>
      </c>
      <c r="M1210" s="105">
        <v>0</v>
      </c>
      <c r="N1210" s="105">
        <v>0</v>
      </c>
      <c r="O1210" s="105">
        <v>0</v>
      </c>
      <c r="P1210" s="105">
        <v>0</v>
      </c>
      <c r="Q1210" s="105">
        <v>0</v>
      </c>
      <c r="R1210" s="105">
        <v>-1689.6660714285699</v>
      </c>
      <c r="S1210" s="105">
        <v>-134438.77451612899</v>
      </c>
      <c r="T1210" s="105">
        <v>-222405.712</v>
      </c>
      <c r="U1210" s="105">
        <v>-232710.10258064501</v>
      </c>
      <c r="V1210" s="105">
        <v>-192795.64600000001</v>
      </c>
      <c r="W1210" s="111"/>
      <c r="X1210" s="111"/>
      <c r="Y1210" s="104"/>
      <c r="Z1210" s="104"/>
    </row>
    <row r="1211" spans="1:26" ht="12.75" customHeight="1" x14ac:dyDescent="0.3">
      <c r="A1211" s="27">
        <v>1202</v>
      </c>
      <c r="B1211" s="29" t="s">
        <v>728</v>
      </c>
      <c r="C1211" s="29">
        <v>0</v>
      </c>
      <c r="D1211" s="29" t="s">
        <v>983</v>
      </c>
      <c r="E1211" s="29" t="s">
        <v>1435</v>
      </c>
      <c r="F1211" s="71" t="s">
        <v>641</v>
      </c>
      <c r="G1211" s="71" t="s">
        <v>172</v>
      </c>
      <c r="H1211" s="29">
        <v>0</v>
      </c>
      <c r="I1211" s="110" t="s">
        <v>1133</v>
      </c>
      <c r="J1211" s="105">
        <v>-508183.11666666699</v>
      </c>
      <c r="K1211" s="105">
        <v>0</v>
      </c>
      <c r="L1211" s="105">
        <v>0</v>
      </c>
      <c r="M1211" s="105">
        <v>0</v>
      </c>
      <c r="N1211" s="105">
        <v>0</v>
      </c>
      <c r="O1211" s="105">
        <v>0</v>
      </c>
      <c r="P1211" s="105">
        <v>0</v>
      </c>
      <c r="Q1211" s="105">
        <v>-15483.870967741899</v>
      </c>
      <c r="R1211" s="105">
        <v>-136345.70928571399</v>
      </c>
      <c r="S1211" s="105">
        <v>-300943.53387096798</v>
      </c>
      <c r="T1211" s="105">
        <v>-668482.38899999997</v>
      </c>
      <c r="U1211" s="105">
        <v>-1098797.1912903199</v>
      </c>
      <c r="V1211" s="105">
        <v>-119962.481</v>
      </c>
      <c r="W1211" s="111"/>
      <c r="X1211" s="111"/>
      <c r="Y1211" s="104"/>
      <c r="Z1211" s="104"/>
    </row>
    <row r="1212" spans="1:26" ht="12.75" customHeight="1" x14ac:dyDescent="0.3">
      <c r="A1212" s="27">
        <v>1203</v>
      </c>
      <c r="B1212" s="29" t="s">
        <v>728</v>
      </c>
      <c r="C1212" s="29">
        <v>0</v>
      </c>
      <c r="D1212" s="29" t="s">
        <v>755</v>
      </c>
      <c r="E1212" s="29" t="s">
        <v>1435</v>
      </c>
      <c r="F1212" s="71" t="s">
        <v>641</v>
      </c>
      <c r="G1212" s="71" t="s">
        <v>383</v>
      </c>
      <c r="H1212" s="29">
        <v>0</v>
      </c>
      <c r="I1212" s="110" t="s">
        <v>1133</v>
      </c>
      <c r="J1212" s="105">
        <v>-4575485.8136666697</v>
      </c>
      <c r="K1212" s="105">
        <v>0</v>
      </c>
      <c r="L1212" s="105">
        <v>0</v>
      </c>
      <c r="M1212" s="105">
        <v>0</v>
      </c>
      <c r="N1212" s="105">
        <v>0</v>
      </c>
      <c r="O1212" s="105">
        <v>0</v>
      </c>
      <c r="P1212" s="105">
        <v>0</v>
      </c>
      <c r="Q1212" s="105">
        <v>-52.642258064516199</v>
      </c>
      <c r="R1212" s="105">
        <v>-15024.945714285701</v>
      </c>
      <c r="S1212" s="105">
        <v>-87981.941935483803</v>
      </c>
      <c r="T1212" s="105">
        <v>-649871.06200000003</v>
      </c>
      <c r="U1212" s="105">
        <v>-1138301.7967741899</v>
      </c>
      <c r="V1212" s="105">
        <v>-508183.11666666699</v>
      </c>
      <c r="W1212" s="111"/>
      <c r="X1212" s="111"/>
      <c r="Y1212" s="104"/>
      <c r="Z1212" s="104"/>
    </row>
    <row r="1213" spans="1:26" ht="12.75" customHeight="1" x14ac:dyDescent="0.3">
      <c r="A1213" s="27">
        <v>1204</v>
      </c>
      <c r="B1213" s="29" t="s">
        <v>728</v>
      </c>
      <c r="C1213" s="29">
        <v>0</v>
      </c>
      <c r="D1213" s="29" t="s">
        <v>737</v>
      </c>
      <c r="E1213" s="29" t="s">
        <v>1435</v>
      </c>
      <c r="F1213" s="71" t="s">
        <v>641</v>
      </c>
      <c r="G1213" s="71" t="s">
        <v>31</v>
      </c>
      <c r="H1213" s="29">
        <v>0</v>
      </c>
      <c r="I1213" s="110" t="s">
        <v>1133</v>
      </c>
      <c r="J1213" s="105">
        <v>-2845.8026666666701</v>
      </c>
      <c r="K1213" s="105">
        <v>0</v>
      </c>
      <c r="L1213" s="105">
        <v>0</v>
      </c>
      <c r="M1213" s="105">
        <v>0</v>
      </c>
      <c r="N1213" s="105">
        <v>0</v>
      </c>
      <c r="O1213" s="105">
        <v>0</v>
      </c>
      <c r="P1213" s="105">
        <v>0</v>
      </c>
      <c r="Q1213" s="105">
        <v>-328.877096774194</v>
      </c>
      <c r="R1213" s="105">
        <v>-251819.82428571401</v>
      </c>
      <c r="S1213" s="105">
        <v>-2287584.17516129</v>
      </c>
      <c r="T1213" s="105">
        <v>-4592156.6956666699</v>
      </c>
      <c r="U1213" s="105">
        <v>-5300353.1164516099</v>
      </c>
      <c r="V1213" s="105">
        <v>-4575485.8136666697</v>
      </c>
      <c r="W1213" s="111"/>
      <c r="X1213" s="111"/>
      <c r="Y1213" s="104"/>
      <c r="Z1213" s="104"/>
    </row>
    <row r="1214" spans="1:26" ht="12.75" customHeight="1" x14ac:dyDescent="0.3">
      <c r="A1214" s="27">
        <v>1205</v>
      </c>
      <c r="B1214" s="29" t="s">
        <v>728</v>
      </c>
      <c r="C1214" s="29">
        <v>0</v>
      </c>
      <c r="D1214" s="29" t="s">
        <v>732</v>
      </c>
      <c r="E1214" s="29" t="s">
        <v>1435</v>
      </c>
      <c r="F1214" s="71" t="s">
        <v>641</v>
      </c>
      <c r="G1214" s="71" t="s">
        <v>25</v>
      </c>
      <c r="H1214" s="29" t="s">
        <v>26</v>
      </c>
      <c r="I1214" s="110" t="s">
        <v>1133</v>
      </c>
      <c r="J1214" s="105">
        <v>-23172.085333333402</v>
      </c>
      <c r="K1214" s="105">
        <v>0</v>
      </c>
      <c r="L1214" s="105">
        <v>0</v>
      </c>
      <c r="M1214" s="105">
        <v>0</v>
      </c>
      <c r="N1214" s="105">
        <v>0</v>
      </c>
      <c r="O1214" s="105">
        <v>0</v>
      </c>
      <c r="P1214" s="105">
        <v>0</v>
      </c>
      <c r="Q1214" s="105">
        <v>-251.332258064516</v>
      </c>
      <c r="R1214" s="105">
        <v>-1558.26</v>
      </c>
      <c r="S1214" s="105">
        <v>-1558.26</v>
      </c>
      <c r="T1214" s="105">
        <v>-4706.2766666666703</v>
      </c>
      <c r="U1214" s="105">
        <v>-5335.88</v>
      </c>
      <c r="V1214" s="105">
        <v>-2845.8026666666701</v>
      </c>
      <c r="W1214" s="111"/>
      <c r="X1214" s="111"/>
      <c r="Y1214" s="104"/>
      <c r="Z1214" s="104"/>
    </row>
    <row r="1215" spans="1:26" ht="12.75" customHeight="1" x14ac:dyDescent="0.3">
      <c r="A1215" s="27">
        <v>1206</v>
      </c>
      <c r="B1215" s="29" t="s">
        <v>728</v>
      </c>
      <c r="C1215" s="29">
        <v>0</v>
      </c>
      <c r="D1215" s="29" t="s">
        <v>836</v>
      </c>
      <c r="E1215" s="29" t="s">
        <v>1435</v>
      </c>
      <c r="F1215" s="71" t="s">
        <v>641</v>
      </c>
      <c r="G1215" s="71" t="s">
        <v>110</v>
      </c>
      <c r="H1215" s="29">
        <v>0</v>
      </c>
      <c r="I1215" s="110" t="s">
        <v>1133</v>
      </c>
      <c r="J1215" s="105">
        <v>0</v>
      </c>
      <c r="K1215" s="105">
        <v>0</v>
      </c>
      <c r="L1215" s="105">
        <v>0</v>
      </c>
      <c r="M1215" s="105">
        <v>0</v>
      </c>
      <c r="N1215" s="105">
        <v>0</v>
      </c>
      <c r="O1215" s="105">
        <v>0</v>
      </c>
      <c r="P1215" s="105">
        <v>0</v>
      </c>
      <c r="Q1215" s="105">
        <v>-9248.35419354839</v>
      </c>
      <c r="R1215" s="105">
        <v>-28595.682142857098</v>
      </c>
      <c r="S1215" s="105">
        <v>-58467.779032258099</v>
      </c>
      <c r="T1215" s="105">
        <v>-20191.597000000002</v>
      </c>
      <c r="U1215" s="105">
        <v>-9674.3767741935408</v>
      </c>
      <c r="V1215" s="105">
        <v>-23172.085333333402</v>
      </c>
      <c r="W1215" s="111"/>
      <c r="X1215" s="111"/>
      <c r="Y1215" s="104"/>
      <c r="Z1215" s="104"/>
    </row>
    <row r="1216" spans="1:26" ht="12.75" customHeight="1" x14ac:dyDescent="0.3">
      <c r="A1216" s="27">
        <v>1207</v>
      </c>
      <c r="B1216" s="29" t="s">
        <v>728</v>
      </c>
      <c r="C1216" s="29">
        <v>0</v>
      </c>
      <c r="D1216" s="29" t="s">
        <v>791</v>
      </c>
      <c r="E1216" s="29" t="s">
        <v>1435</v>
      </c>
      <c r="F1216" s="71" t="s">
        <v>641</v>
      </c>
      <c r="G1216" s="71" t="s">
        <v>75</v>
      </c>
      <c r="H1216" s="29">
        <v>0</v>
      </c>
      <c r="I1216" s="110" t="s">
        <v>1133</v>
      </c>
      <c r="J1216" s="105">
        <v>-21019.4633333333</v>
      </c>
      <c r="K1216" s="105">
        <v>0</v>
      </c>
      <c r="L1216" s="105">
        <v>0</v>
      </c>
      <c r="M1216" s="105">
        <v>0</v>
      </c>
      <c r="N1216" s="105">
        <v>0</v>
      </c>
      <c r="O1216" s="105">
        <v>0</v>
      </c>
      <c r="P1216" s="105">
        <v>0</v>
      </c>
      <c r="Q1216" s="105">
        <v>-11612.9032258065</v>
      </c>
      <c r="R1216" s="105">
        <v>-45000</v>
      </c>
      <c r="S1216" s="105">
        <v>-45000</v>
      </c>
      <c r="T1216" s="105">
        <v>-18000</v>
      </c>
      <c r="U1216" s="105">
        <v>0</v>
      </c>
      <c r="V1216" s="105">
        <v>0</v>
      </c>
      <c r="W1216" s="111"/>
      <c r="X1216" s="111"/>
      <c r="Y1216" s="104"/>
      <c r="Z1216" s="104"/>
    </row>
    <row r="1217" spans="1:26" ht="12.75" customHeight="1" x14ac:dyDescent="0.3">
      <c r="A1217" s="27">
        <v>1208</v>
      </c>
      <c r="B1217" s="29" t="s">
        <v>728</v>
      </c>
      <c r="C1217" s="29">
        <v>0</v>
      </c>
      <c r="D1217" s="29" t="s">
        <v>850</v>
      </c>
      <c r="E1217" s="29" t="s">
        <v>1435</v>
      </c>
      <c r="F1217" s="71" t="s">
        <v>644</v>
      </c>
      <c r="G1217" s="71" t="s">
        <v>114</v>
      </c>
      <c r="H1217" s="29">
        <v>0</v>
      </c>
      <c r="I1217" s="110" t="s">
        <v>1133</v>
      </c>
      <c r="J1217" s="105">
        <v>2506116.6150000002</v>
      </c>
      <c r="K1217" s="105">
        <v>0</v>
      </c>
      <c r="L1217" s="105">
        <v>0</v>
      </c>
      <c r="M1217" s="105">
        <v>0</v>
      </c>
      <c r="N1217" s="105">
        <v>0</v>
      </c>
      <c r="O1217" s="105">
        <v>0</v>
      </c>
      <c r="P1217" s="105">
        <v>0</v>
      </c>
      <c r="Q1217" s="105">
        <v>-2976.21483870968</v>
      </c>
      <c r="R1217" s="105">
        <v>-6842.7171428571401</v>
      </c>
      <c r="S1217" s="105">
        <v>-11047.6083870968</v>
      </c>
      <c r="T1217" s="105">
        <v>-14250.754999999999</v>
      </c>
      <c r="U1217" s="105">
        <v>-17633.3583870968</v>
      </c>
      <c r="V1217" s="105">
        <v>-21019.4633333333</v>
      </c>
      <c r="W1217" s="111"/>
      <c r="X1217" s="111"/>
      <c r="Y1217" s="104"/>
      <c r="Z1217" s="104"/>
    </row>
    <row r="1218" spans="1:26" ht="12.75" customHeight="1" x14ac:dyDescent="0.3">
      <c r="A1218" s="27">
        <v>1209</v>
      </c>
      <c r="B1218" s="29" t="s">
        <v>728</v>
      </c>
      <c r="C1218" s="29">
        <v>0</v>
      </c>
      <c r="D1218" s="29" t="s">
        <v>737</v>
      </c>
      <c r="E1218" s="29" t="s">
        <v>1416</v>
      </c>
      <c r="F1218" s="71" t="s">
        <v>620</v>
      </c>
      <c r="G1218" s="71" t="s">
        <v>162</v>
      </c>
      <c r="H1218" s="29">
        <v>0</v>
      </c>
      <c r="I1218" s="110">
        <v>0</v>
      </c>
      <c r="J1218" s="105">
        <v>-1370961.2209999999</v>
      </c>
      <c r="K1218" s="105">
        <v>0</v>
      </c>
      <c r="L1218" s="105">
        <v>0</v>
      </c>
      <c r="M1218" s="105">
        <v>0</v>
      </c>
      <c r="N1218" s="105">
        <v>0</v>
      </c>
      <c r="O1218" s="105">
        <v>0</v>
      </c>
      <c r="P1218" s="105">
        <v>0</v>
      </c>
      <c r="Q1218" s="105">
        <v>0</v>
      </c>
      <c r="R1218" s="105">
        <v>32093.524642857101</v>
      </c>
      <c r="S1218" s="105">
        <v>206267.54</v>
      </c>
      <c r="T1218" s="105">
        <v>626713.70400000003</v>
      </c>
      <c r="U1218" s="105">
        <v>1630200.63548387</v>
      </c>
      <c r="V1218" s="105">
        <v>2506116.6150000002</v>
      </c>
      <c r="W1218" s="111"/>
      <c r="X1218" s="111"/>
      <c r="Y1218" s="104"/>
      <c r="Z1218" s="104"/>
    </row>
    <row r="1219" spans="1:26" ht="12.75" customHeight="1" x14ac:dyDescent="0.3">
      <c r="A1219" s="27">
        <v>1210</v>
      </c>
      <c r="B1219" s="29" t="s">
        <v>728</v>
      </c>
      <c r="C1219" s="29">
        <v>0</v>
      </c>
      <c r="D1219" s="29" t="s">
        <v>737</v>
      </c>
      <c r="E1219" s="29" t="s">
        <v>1435</v>
      </c>
      <c r="F1219" s="71" t="s">
        <v>641</v>
      </c>
      <c r="G1219" s="71" t="s">
        <v>35</v>
      </c>
      <c r="H1219" s="29">
        <v>0</v>
      </c>
      <c r="I1219" s="110" t="s">
        <v>1489</v>
      </c>
      <c r="J1219" s="105">
        <v>43178.166666666701</v>
      </c>
      <c r="K1219" s="105">
        <v>0</v>
      </c>
      <c r="L1219" s="105">
        <v>0</v>
      </c>
      <c r="M1219" s="105">
        <v>0</v>
      </c>
      <c r="N1219" s="105">
        <v>0</v>
      </c>
      <c r="O1219" s="105">
        <v>0</v>
      </c>
      <c r="P1219" s="105">
        <v>0</v>
      </c>
      <c r="Q1219" s="105">
        <v>0</v>
      </c>
      <c r="R1219" s="105">
        <v>-7602.75</v>
      </c>
      <c r="S1219" s="105">
        <v>-514574.51612903201</v>
      </c>
      <c r="T1219" s="105">
        <v>-1403991.2666666701</v>
      </c>
      <c r="U1219" s="105">
        <v>-1583108</v>
      </c>
      <c r="V1219" s="105">
        <v>-1370961.2209999999</v>
      </c>
      <c r="W1219" s="111"/>
      <c r="X1219" s="111"/>
      <c r="Y1219" s="104"/>
      <c r="Z1219" s="104"/>
    </row>
    <row r="1220" spans="1:26" ht="12.75" customHeight="1" x14ac:dyDescent="0.3">
      <c r="A1220" s="27">
        <v>1211</v>
      </c>
      <c r="B1220" s="29" t="s">
        <v>728</v>
      </c>
      <c r="C1220" s="29">
        <v>0</v>
      </c>
      <c r="D1220" s="29" t="s">
        <v>794</v>
      </c>
      <c r="E1220" s="29" t="s">
        <v>1424</v>
      </c>
      <c r="F1220" s="71" t="s">
        <v>630</v>
      </c>
      <c r="G1220" s="71" t="s">
        <v>102</v>
      </c>
      <c r="H1220" s="29">
        <v>0</v>
      </c>
      <c r="I1220" s="110">
        <v>0</v>
      </c>
      <c r="J1220" s="105">
        <v>-28451.72</v>
      </c>
      <c r="K1220" s="105">
        <v>0</v>
      </c>
      <c r="L1220" s="105">
        <v>0</v>
      </c>
      <c r="M1220" s="105">
        <v>0</v>
      </c>
      <c r="N1220" s="105">
        <v>0</v>
      </c>
      <c r="O1220" s="105">
        <v>0</v>
      </c>
      <c r="P1220" s="105">
        <v>0</v>
      </c>
      <c r="Q1220" s="105">
        <v>0</v>
      </c>
      <c r="R1220" s="105">
        <v>0</v>
      </c>
      <c r="S1220" s="105">
        <v>307.09677419354801</v>
      </c>
      <c r="T1220" s="105">
        <v>7909.8</v>
      </c>
      <c r="U1220" s="105">
        <v>19382.096774193498</v>
      </c>
      <c r="V1220" s="105">
        <v>43178.166666666701</v>
      </c>
      <c r="W1220" s="111"/>
      <c r="X1220" s="111"/>
      <c r="Y1220" s="104"/>
      <c r="Z1220" s="104"/>
    </row>
    <row r="1221" spans="1:26" ht="12.75" customHeight="1" x14ac:dyDescent="0.3">
      <c r="A1221" s="27">
        <v>1212</v>
      </c>
      <c r="B1221" s="29" t="s">
        <v>728</v>
      </c>
      <c r="C1221" s="29">
        <v>0</v>
      </c>
      <c r="D1221" s="29" t="s">
        <v>749</v>
      </c>
      <c r="E1221" s="29" t="s">
        <v>1435</v>
      </c>
      <c r="F1221" s="71" t="s">
        <v>641</v>
      </c>
      <c r="G1221" s="71" t="s">
        <v>378</v>
      </c>
      <c r="H1221" s="29">
        <v>0</v>
      </c>
      <c r="I1221" s="110" t="s">
        <v>1133</v>
      </c>
      <c r="J1221" s="105">
        <v>-110575.438666667</v>
      </c>
      <c r="K1221" s="105">
        <v>0</v>
      </c>
      <c r="L1221" s="105">
        <v>0</v>
      </c>
      <c r="M1221" s="105">
        <v>0</v>
      </c>
      <c r="N1221" s="105">
        <v>0</v>
      </c>
      <c r="O1221" s="105">
        <v>0</v>
      </c>
      <c r="P1221" s="105">
        <v>0</v>
      </c>
      <c r="Q1221" s="105">
        <v>0</v>
      </c>
      <c r="R1221" s="105">
        <v>0</v>
      </c>
      <c r="S1221" s="105">
        <v>-10023.9683870968</v>
      </c>
      <c r="T1221" s="105">
        <v>-24072.667000000001</v>
      </c>
      <c r="U1221" s="105">
        <v>-28451.72</v>
      </c>
      <c r="V1221" s="105">
        <v>-28451.72</v>
      </c>
      <c r="W1221" s="111"/>
      <c r="X1221" s="111"/>
      <c r="Y1221" s="104"/>
      <c r="Z1221" s="104"/>
    </row>
    <row r="1222" spans="1:26" ht="12.75" customHeight="1" x14ac:dyDescent="0.3">
      <c r="A1222" s="27">
        <v>1213</v>
      </c>
      <c r="B1222" s="29" t="s">
        <v>728</v>
      </c>
      <c r="C1222" s="29">
        <v>0</v>
      </c>
      <c r="D1222" s="29" t="s">
        <v>765</v>
      </c>
      <c r="E1222" s="29" t="s">
        <v>1435</v>
      </c>
      <c r="F1222" s="71" t="s">
        <v>641</v>
      </c>
      <c r="G1222" s="71" t="s">
        <v>57</v>
      </c>
      <c r="H1222" s="29">
        <v>0</v>
      </c>
      <c r="I1222" s="110" t="s">
        <v>1133</v>
      </c>
      <c r="J1222" s="105">
        <v>-22105.544333333299</v>
      </c>
      <c r="K1222" s="105">
        <v>0</v>
      </c>
      <c r="L1222" s="105">
        <v>0</v>
      </c>
      <c r="M1222" s="105">
        <v>0</v>
      </c>
      <c r="N1222" s="105">
        <v>0</v>
      </c>
      <c r="O1222" s="105">
        <v>0</v>
      </c>
      <c r="P1222" s="105">
        <v>0</v>
      </c>
      <c r="Q1222" s="105">
        <v>0</v>
      </c>
      <c r="R1222" s="105">
        <v>0</v>
      </c>
      <c r="S1222" s="105">
        <v>-58833.0306451613</v>
      </c>
      <c r="T1222" s="105">
        <v>-86321.949666666595</v>
      </c>
      <c r="U1222" s="105">
        <v>-120491.196451613</v>
      </c>
      <c r="V1222" s="105">
        <v>-110575.438666667</v>
      </c>
      <c r="W1222" s="111"/>
      <c r="X1222" s="111"/>
      <c r="Y1222" s="104"/>
      <c r="Z1222" s="104"/>
    </row>
    <row r="1223" spans="1:26" ht="12.75" customHeight="1" x14ac:dyDescent="0.3">
      <c r="A1223" s="27">
        <v>1214</v>
      </c>
      <c r="B1223" s="29" t="s">
        <v>728</v>
      </c>
      <c r="C1223" s="29">
        <v>0</v>
      </c>
      <c r="D1223" s="29" t="s">
        <v>732</v>
      </c>
      <c r="E1223" s="29" t="s">
        <v>1435</v>
      </c>
      <c r="F1223" s="71" t="s">
        <v>641</v>
      </c>
      <c r="G1223" s="71" t="s">
        <v>41</v>
      </c>
      <c r="H1223" s="29" t="s">
        <v>26</v>
      </c>
      <c r="I1223" s="110" t="s">
        <v>1133</v>
      </c>
      <c r="J1223" s="105">
        <v>6559028.716</v>
      </c>
      <c r="K1223" s="105">
        <v>0</v>
      </c>
      <c r="L1223" s="105">
        <v>0</v>
      </c>
      <c r="M1223" s="105">
        <v>0</v>
      </c>
      <c r="N1223" s="105">
        <v>0</v>
      </c>
      <c r="O1223" s="105">
        <v>0</v>
      </c>
      <c r="P1223" s="105">
        <v>0</v>
      </c>
      <c r="Q1223" s="105">
        <v>0</v>
      </c>
      <c r="R1223" s="105">
        <v>0</v>
      </c>
      <c r="S1223" s="105">
        <v>-940.17</v>
      </c>
      <c r="T1223" s="105">
        <v>-2600.0219999999999</v>
      </c>
      <c r="U1223" s="105">
        <v>-12201.7164516129</v>
      </c>
      <c r="V1223" s="105">
        <v>-22105.544333333299</v>
      </c>
      <c r="W1223" s="111"/>
      <c r="X1223" s="111"/>
      <c r="Y1223" s="104"/>
      <c r="Z1223" s="104"/>
    </row>
    <row r="1224" spans="1:26" ht="12.75" customHeight="1" x14ac:dyDescent="0.3">
      <c r="A1224" s="27">
        <v>1215</v>
      </c>
      <c r="B1224" s="29" t="s">
        <v>728</v>
      </c>
      <c r="C1224" s="29">
        <v>0</v>
      </c>
      <c r="D1224" s="29" t="s">
        <v>929</v>
      </c>
      <c r="E1224" s="29" t="s">
        <v>1439</v>
      </c>
      <c r="F1224" s="71" t="s">
        <v>645</v>
      </c>
      <c r="G1224" s="71" t="s">
        <v>147</v>
      </c>
      <c r="H1224" s="29">
        <v>0</v>
      </c>
      <c r="I1224" s="110" t="s">
        <v>1133</v>
      </c>
      <c r="J1224" s="105">
        <v>0</v>
      </c>
      <c r="K1224" s="105">
        <v>0</v>
      </c>
      <c r="L1224" s="105">
        <v>0</v>
      </c>
      <c r="M1224" s="105">
        <v>0</v>
      </c>
      <c r="N1224" s="105">
        <v>0</v>
      </c>
      <c r="O1224" s="105">
        <v>0</v>
      </c>
      <c r="P1224" s="105">
        <v>0</v>
      </c>
      <c r="Q1224" s="105">
        <v>0</v>
      </c>
      <c r="R1224" s="105">
        <v>0</v>
      </c>
      <c r="S1224" s="105">
        <v>-2898.0725806451601</v>
      </c>
      <c r="T1224" s="105">
        <v>2015017.75</v>
      </c>
      <c r="U1224" s="105">
        <v>6724917.1019354798</v>
      </c>
      <c r="V1224" s="105">
        <v>6559028.716</v>
      </c>
      <c r="W1224" s="111"/>
      <c r="X1224" s="111"/>
      <c r="Y1224" s="104"/>
      <c r="Z1224" s="104"/>
    </row>
    <row r="1225" spans="1:26" ht="12.75" customHeight="1" x14ac:dyDescent="0.3">
      <c r="A1225" s="27">
        <v>1216</v>
      </c>
      <c r="B1225" s="29" t="s">
        <v>728</v>
      </c>
      <c r="C1225" s="29">
        <v>0</v>
      </c>
      <c r="D1225" s="29" t="s">
        <v>737</v>
      </c>
      <c r="E1225" s="29" t="s">
        <v>1490</v>
      </c>
      <c r="F1225" s="71" t="s">
        <v>715</v>
      </c>
      <c r="G1225" s="71" t="s">
        <v>31</v>
      </c>
      <c r="H1225" s="29">
        <v>0</v>
      </c>
      <c r="I1225" s="110">
        <v>0</v>
      </c>
      <c r="J1225" s="105">
        <v>-465063.75099999999</v>
      </c>
      <c r="K1225" s="105">
        <v>0</v>
      </c>
      <c r="L1225" s="105">
        <v>0</v>
      </c>
      <c r="M1225" s="105">
        <v>0</v>
      </c>
      <c r="N1225" s="105">
        <v>0</v>
      </c>
      <c r="O1225" s="105">
        <v>0</v>
      </c>
      <c r="P1225" s="105">
        <v>0</v>
      </c>
      <c r="Q1225" s="105">
        <v>0</v>
      </c>
      <c r="R1225" s="105">
        <v>0</v>
      </c>
      <c r="S1225" s="105">
        <v>0</v>
      </c>
      <c r="T1225" s="105">
        <v>0</v>
      </c>
      <c r="U1225" s="105">
        <v>0</v>
      </c>
      <c r="V1225" s="105">
        <v>0</v>
      </c>
      <c r="W1225" s="111"/>
      <c r="X1225" s="111"/>
      <c r="Y1225" s="104"/>
      <c r="Z1225" s="104"/>
    </row>
    <row r="1226" spans="1:26" ht="12.75" customHeight="1" x14ac:dyDescent="0.3">
      <c r="A1226" s="27">
        <v>1217</v>
      </c>
      <c r="B1226" s="29" t="s">
        <v>728</v>
      </c>
      <c r="C1226" s="29">
        <v>0</v>
      </c>
      <c r="D1226" s="29" t="s">
        <v>1468</v>
      </c>
      <c r="E1226" s="29" t="s">
        <v>1435</v>
      </c>
      <c r="F1226" s="71" t="s">
        <v>641</v>
      </c>
      <c r="G1226" s="71" t="s">
        <v>63</v>
      </c>
      <c r="H1226" s="29">
        <v>0</v>
      </c>
      <c r="I1226" s="110" t="s">
        <v>1133</v>
      </c>
      <c r="J1226" s="105">
        <v>3509169.61666667</v>
      </c>
      <c r="K1226" s="105">
        <v>0</v>
      </c>
      <c r="L1226" s="105">
        <v>0</v>
      </c>
      <c r="M1226" s="105">
        <v>0</v>
      </c>
      <c r="N1226" s="105">
        <v>0</v>
      </c>
      <c r="O1226" s="105">
        <v>0</v>
      </c>
      <c r="P1226" s="105">
        <v>0</v>
      </c>
      <c r="Q1226" s="105">
        <v>0</v>
      </c>
      <c r="R1226" s="105">
        <v>0</v>
      </c>
      <c r="S1226" s="105">
        <v>0</v>
      </c>
      <c r="T1226" s="105">
        <v>-9147.0303333333304</v>
      </c>
      <c r="U1226" s="105">
        <v>-36820.091935483899</v>
      </c>
      <c r="V1226" s="105">
        <v>-465063.75099999999</v>
      </c>
      <c r="W1226" s="111"/>
      <c r="X1226" s="111"/>
      <c r="Y1226" s="104"/>
      <c r="Z1226" s="104"/>
    </row>
    <row r="1227" spans="1:26" ht="12.75" customHeight="1" x14ac:dyDescent="0.3">
      <c r="A1227" s="27">
        <v>1218</v>
      </c>
      <c r="B1227" s="29" t="s">
        <v>728</v>
      </c>
      <c r="C1227" s="29">
        <v>0</v>
      </c>
      <c r="D1227" s="29" t="s">
        <v>872</v>
      </c>
      <c r="E1227" s="29" t="s">
        <v>1435</v>
      </c>
      <c r="F1227" s="71" t="s">
        <v>643</v>
      </c>
      <c r="G1227" s="71" t="s">
        <v>127</v>
      </c>
      <c r="H1227" s="29">
        <v>0</v>
      </c>
      <c r="I1227" s="110" t="s">
        <v>1133</v>
      </c>
      <c r="J1227" s="105">
        <v>2996666.6666666698</v>
      </c>
      <c r="K1227" s="105">
        <v>0</v>
      </c>
      <c r="L1227" s="105">
        <v>0</v>
      </c>
      <c r="M1227" s="105">
        <v>0</v>
      </c>
      <c r="N1227" s="105">
        <v>0</v>
      </c>
      <c r="O1227" s="105">
        <v>0</v>
      </c>
      <c r="P1227" s="105">
        <v>0</v>
      </c>
      <c r="Q1227" s="105">
        <v>0</v>
      </c>
      <c r="R1227" s="105">
        <v>0</v>
      </c>
      <c r="S1227" s="105">
        <v>0</v>
      </c>
      <c r="T1227" s="105">
        <v>604875.19999999995</v>
      </c>
      <c r="U1227" s="105">
        <v>6925533.8216129001</v>
      </c>
      <c r="V1227" s="105">
        <v>3509169.61666667</v>
      </c>
      <c r="W1227" s="111"/>
      <c r="X1227" s="111"/>
      <c r="Y1227" s="104"/>
      <c r="Z1227" s="104"/>
    </row>
    <row r="1228" spans="1:26" ht="12.75" customHeight="1" x14ac:dyDescent="0.3">
      <c r="A1228" s="27">
        <v>1219</v>
      </c>
      <c r="B1228" s="29" t="s">
        <v>728</v>
      </c>
      <c r="C1228" s="29">
        <v>0</v>
      </c>
      <c r="D1228" s="29" t="s">
        <v>747</v>
      </c>
      <c r="E1228" s="29" t="s">
        <v>1492</v>
      </c>
      <c r="F1228" s="71" t="s">
        <v>716</v>
      </c>
      <c r="G1228" s="71" t="s">
        <v>194</v>
      </c>
      <c r="H1228" s="29">
        <v>0</v>
      </c>
      <c r="I1228" s="110">
        <v>0</v>
      </c>
      <c r="J1228" s="105">
        <v>0</v>
      </c>
      <c r="K1228" s="105">
        <v>0</v>
      </c>
      <c r="L1228" s="105">
        <v>0</v>
      </c>
      <c r="M1228" s="105">
        <v>0</v>
      </c>
      <c r="N1228" s="105">
        <v>0</v>
      </c>
      <c r="O1228" s="105">
        <v>0</v>
      </c>
      <c r="P1228" s="105">
        <v>0</v>
      </c>
      <c r="Q1228" s="105">
        <v>0</v>
      </c>
      <c r="R1228" s="105">
        <v>0</v>
      </c>
      <c r="S1228" s="105">
        <v>0</v>
      </c>
      <c r="T1228" s="105">
        <v>0</v>
      </c>
      <c r="U1228" s="105">
        <v>0</v>
      </c>
      <c r="V1228" s="105">
        <v>2996666.6666666698</v>
      </c>
      <c r="W1228" s="111"/>
      <c r="X1228" s="111"/>
      <c r="Y1228" s="104"/>
      <c r="Z1228" s="104"/>
    </row>
    <row r="1229" spans="1:26" ht="12.75" customHeight="1" x14ac:dyDescent="0.3">
      <c r="A1229" s="27">
        <v>1220</v>
      </c>
      <c r="B1229" s="29" t="s">
        <v>728</v>
      </c>
      <c r="C1229" s="29">
        <v>0</v>
      </c>
      <c r="D1229" s="29" t="s">
        <v>872</v>
      </c>
      <c r="E1229" s="29" t="s">
        <v>1493</v>
      </c>
      <c r="F1229" s="71" t="s">
        <v>717</v>
      </c>
      <c r="G1229" s="71" t="s">
        <v>127</v>
      </c>
      <c r="H1229" s="29">
        <v>0</v>
      </c>
      <c r="I1229" s="110">
        <v>0</v>
      </c>
      <c r="J1229" s="105">
        <v>0</v>
      </c>
      <c r="K1229" s="105">
        <v>0</v>
      </c>
      <c r="L1229" s="105">
        <v>0</v>
      </c>
      <c r="M1229" s="105">
        <v>0</v>
      </c>
      <c r="N1229" s="105">
        <v>0</v>
      </c>
      <c r="O1229" s="105">
        <v>0</v>
      </c>
      <c r="P1229" s="105">
        <v>0</v>
      </c>
      <c r="Q1229" s="105">
        <v>0</v>
      </c>
      <c r="R1229" s="105">
        <v>0</v>
      </c>
      <c r="S1229" s="105">
        <v>0</v>
      </c>
      <c r="T1229" s="105">
        <v>0</v>
      </c>
      <c r="U1229" s="105">
        <v>0</v>
      </c>
      <c r="V1229" s="105">
        <v>0</v>
      </c>
      <c r="W1229" s="111"/>
      <c r="X1229" s="111"/>
      <c r="Y1229" s="104"/>
      <c r="Z1229" s="104"/>
    </row>
    <row r="1230" spans="1:26" ht="12.75" customHeight="1" x14ac:dyDescent="0.3">
      <c r="A1230" s="27">
        <v>1221</v>
      </c>
      <c r="B1230" s="29" t="s">
        <v>728</v>
      </c>
      <c r="C1230" s="29">
        <v>0</v>
      </c>
      <c r="D1230" s="29" t="s">
        <v>872</v>
      </c>
      <c r="E1230" s="29" t="s">
        <v>1494</v>
      </c>
      <c r="F1230" s="71" t="s">
        <v>718</v>
      </c>
      <c r="G1230" s="71" t="s">
        <v>127</v>
      </c>
      <c r="H1230" s="29">
        <v>0</v>
      </c>
      <c r="I1230" s="110">
        <v>0</v>
      </c>
      <c r="J1230" s="105">
        <v>-10283.9333333333</v>
      </c>
      <c r="K1230" s="105">
        <v>0</v>
      </c>
      <c r="L1230" s="105">
        <v>0</v>
      </c>
      <c r="M1230" s="105">
        <v>0</v>
      </c>
      <c r="N1230" s="105">
        <v>0</v>
      </c>
      <c r="O1230" s="105">
        <v>0</v>
      </c>
      <c r="P1230" s="105">
        <v>0</v>
      </c>
      <c r="Q1230" s="105">
        <v>0</v>
      </c>
      <c r="R1230" s="105">
        <v>0</v>
      </c>
      <c r="S1230" s="105">
        <v>0</v>
      </c>
      <c r="T1230" s="105">
        <v>0</v>
      </c>
      <c r="U1230" s="105">
        <v>0</v>
      </c>
      <c r="V1230" s="105">
        <v>0</v>
      </c>
      <c r="W1230" s="111"/>
      <c r="X1230" s="111"/>
      <c r="Y1230" s="104"/>
      <c r="Z1230" s="104"/>
    </row>
    <row r="1231" spans="1:26" ht="12.75" customHeight="1" x14ac:dyDescent="0.3">
      <c r="A1231" s="27">
        <v>1222</v>
      </c>
      <c r="B1231" s="29" t="s">
        <v>728</v>
      </c>
      <c r="C1231" s="29">
        <v>0</v>
      </c>
      <c r="D1231" s="29" t="s">
        <v>1129</v>
      </c>
      <c r="E1231" s="29" t="s">
        <v>1435</v>
      </c>
      <c r="F1231" s="71" t="s">
        <v>641</v>
      </c>
      <c r="G1231" s="71" t="s">
        <v>194</v>
      </c>
      <c r="H1231" s="29">
        <v>0</v>
      </c>
      <c r="I1231" s="110" t="s">
        <v>1133</v>
      </c>
      <c r="J1231" s="105">
        <v>-6002.4013333333296</v>
      </c>
      <c r="K1231" s="105">
        <v>0</v>
      </c>
      <c r="L1231" s="105">
        <v>0</v>
      </c>
      <c r="M1231" s="105">
        <v>0</v>
      </c>
      <c r="N1231" s="105">
        <v>0</v>
      </c>
      <c r="O1231" s="105">
        <v>0</v>
      </c>
      <c r="P1231" s="105">
        <v>0</v>
      </c>
      <c r="Q1231" s="105">
        <v>0</v>
      </c>
      <c r="R1231" s="105">
        <v>0</v>
      </c>
      <c r="S1231" s="105">
        <v>0</v>
      </c>
      <c r="T1231" s="105">
        <v>0</v>
      </c>
      <c r="U1231" s="105">
        <v>-20615.2580645161</v>
      </c>
      <c r="V1231" s="105">
        <v>-10283.9333333333</v>
      </c>
      <c r="W1231" s="111"/>
      <c r="X1231" s="111"/>
      <c r="Y1231" s="104"/>
      <c r="Z1231" s="104"/>
    </row>
    <row r="1232" spans="1:26" ht="12.75" customHeight="1" x14ac:dyDescent="0.3">
      <c r="A1232" s="27">
        <v>1223</v>
      </c>
      <c r="B1232" s="29" t="s">
        <v>728</v>
      </c>
      <c r="C1232" s="29">
        <v>0</v>
      </c>
      <c r="D1232" s="29" t="s">
        <v>1129</v>
      </c>
      <c r="E1232" s="29" t="s">
        <v>1435</v>
      </c>
      <c r="F1232" s="71" t="s">
        <v>641</v>
      </c>
      <c r="G1232" s="71" t="s">
        <v>36</v>
      </c>
      <c r="H1232" s="29">
        <v>0</v>
      </c>
      <c r="I1232" s="110" t="s">
        <v>1133</v>
      </c>
      <c r="J1232" s="105">
        <v>-3.21</v>
      </c>
      <c r="K1232" s="105">
        <v>0</v>
      </c>
      <c r="L1232" s="105">
        <v>0</v>
      </c>
      <c r="M1232" s="105">
        <v>0</v>
      </c>
      <c r="N1232" s="105">
        <v>0</v>
      </c>
      <c r="O1232" s="105">
        <v>0</v>
      </c>
      <c r="P1232" s="105">
        <v>0</v>
      </c>
      <c r="Q1232" s="105">
        <v>0</v>
      </c>
      <c r="R1232" s="105">
        <v>0</v>
      </c>
      <c r="S1232" s="105">
        <v>0</v>
      </c>
      <c r="T1232" s="105">
        <v>0</v>
      </c>
      <c r="U1232" s="105">
        <v>-1033.7735483870999</v>
      </c>
      <c r="V1232" s="105">
        <v>-6002.4013333333296</v>
      </c>
      <c r="W1232" s="111"/>
      <c r="X1232" s="111"/>
      <c r="Y1232" s="104"/>
      <c r="Z1232" s="104"/>
    </row>
    <row r="1233" spans="1:26" ht="12.75" customHeight="1" x14ac:dyDescent="0.3">
      <c r="A1233" s="27">
        <v>1224</v>
      </c>
      <c r="B1233" s="29" t="s">
        <v>728</v>
      </c>
      <c r="C1233" s="29">
        <v>0</v>
      </c>
      <c r="D1233" s="29" t="s">
        <v>1129</v>
      </c>
      <c r="E1233" s="29" t="s">
        <v>1435</v>
      </c>
      <c r="F1233" s="71" t="s">
        <v>645</v>
      </c>
      <c r="G1233" s="71" t="s">
        <v>57</v>
      </c>
      <c r="H1233" s="29" t="s">
        <v>1133</v>
      </c>
      <c r="I1233" s="110" t="s">
        <v>1133</v>
      </c>
      <c r="J1233" s="105">
        <v>1172438</v>
      </c>
      <c r="K1233" s="105">
        <v>0</v>
      </c>
      <c r="L1233" s="105">
        <v>0</v>
      </c>
      <c r="M1233" s="105">
        <v>0</v>
      </c>
      <c r="N1233" s="105">
        <v>0</v>
      </c>
      <c r="O1233" s="105">
        <v>0</v>
      </c>
      <c r="P1233" s="105">
        <v>0</v>
      </c>
      <c r="Q1233" s="105">
        <v>0</v>
      </c>
      <c r="R1233" s="105">
        <v>0</v>
      </c>
      <c r="S1233" s="105">
        <v>0</v>
      </c>
      <c r="T1233" s="105">
        <v>0</v>
      </c>
      <c r="U1233" s="105">
        <v>-1.24258064516129</v>
      </c>
      <c r="V1233" s="105">
        <v>-3.21</v>
      </c>
      <c r="W1233" s="111"/>
      <c r="X1233" s="111"/>
      <c r="Y1233" s="104"/>
      <c r="Z1233" s="104"/>
    </row>
    <row r="1234" spans="1:26" ht="12.75" customHeight="1" x14ac:dyDescent="0.3">
      <c r="A1234" s="27">
        <v>1225</v>
      </c>
      <c r="B1234" s="29" t="s">
        <v>785</v>
      </c>
      <c r="C1234" s="29">
        <v>0</v>
      </c>
      <c r="D1234" s="29" t="s">
        <v>854</v>
      </c>
      <c r="E1234" s="29" t="s">
        <v>1495</v>
      </c>
      <c r="F1234" s="71" t="s">
        <v>438</v>
      </c>
      <c r="G1234" s="71" t="s">
        <v>118</v>
      </c>
      <c r="H1234" s="29" t="s">
        <v>719</v>
      </c>
      <c r="I1234" s="110">
        <v>0</v>
      </c>
      <c r="J1234" s="105">
        <v>333027041.81333297</v>
      </c>
      <c r="K1234" s="105">
        <v>0</v>
      </c>
      <c r="L1234" s="105">
        <v>0</v>
      </c>
      <c r="M1234" s="105">
        <v>0</v>
      </c>
      <c r="N1234" s="105">
        <v>0</v>
      </c>
      <c r="O1234" s="105">
        <v>0</v>
      </c>
      <c r="P1234" s="105">
        <v>0</v>
      </c>
      <c r="Q1234" s="105">
        <v>0</v>
      </c>
      <c r="R1234" s="105">
        <v>0</v>
      </c>
      <c r="S1234" s="105">
        <v>0</v>
      </c>
      <c r="T1234" s="105">
        <v>0</v>
      </c>
      <c r="U1234" s="105">
        <v>453846.96774193499</v>
      </c>
      <c r="V1234" s="105">
        <v>1172438</v>
      </c>
      <c r="W1234" s="111"/>
      <c r="X1234" s="111"/>
      <c r="Y1234" s="104"/>
      <c r="Z1234" s="104"/>
    </row>
    <row r="1235" spans="1:26" ht="12.75" customHeight="1" x14ac:dyDescent="0.3">
      <c r="A1235" s="27">
        <v>1226</v>
      </c>
      <c r="B1235" s="29" t="s">
        <v>746</v>
      </c>
      <c r="C1235" s="29" t="s">
        <v>869</v>
      </c>
      <c r="D1235" s="29" t="s">
        <v>791</v>
      </c>
      <c r="E1235" s="29" t="s">
        <v>1122</v>
      </c>
      <c r="F1235" s="71">
        <v>3601</v>
      </c>
      <c r="G1235" s="71" t="s">
        <v>75</v>
      </c>
      <c r="H1235" s="29" t="s">
        <v>720</v>
      </c>
      <c r="I1235" s="110">
        <v>0</v>
      </c>
      <c r="J1235" s="105">
        <v>0</v>
      </c>
      <c r="K1235" s="105">
        <v>0</v>
      </c>
      <c r="L1235" s="105">
        <v>0</v>
      </c>
      <c r="M1235" s="105">
        <v>0</v>
      </c>
      <c r="N1235" s="105">
        <v>0</v>
      </c>
      <c r="O1235" s="105">
        <v>0</v>
      </c>
      <c r="P1235" s="105">
        <v>0</v>
      </c>
      <c r="Q1235" s="105">
        <v>0</v>
      </c>
      <c r="R1235" s="105">
        <v>0</v>
      </c>
      <c r="S1235" s="105">
        <v>0</v>
      </c>
      <c r="T1235" s="105">
        <v>0</v>
      </c>
      <c r="U1235" s="105">
        <v>0</v>
      </c>
      <c r="V1235" s="105">
        <v>333027041.81333297</v>
      </c>
      <c r="W1235" s="111"/>
      <c r="X1235" s="111"/>
      <c r="Y1235" s="104"/>
      <c r="Z1235" s="104"/>
    </row>
    <row r="1236" spans="1:26" ht="12.75" customHeight="1" x14ac:dyDescent="0.3">
      <c r="A1236" s="27">
        <v>1227</v>
      </c>
      <c r="B1236" s="29" t="s">
        <v>728</v>
      </c>
      <c r="C1236" s="29">
        <v>0</v>
      </c>
      <c r="D1236" s="29" t="s">
        <v>983</v>
      </c>
      <c r="E1236" s="29" t="s">
        <v>1435</v>
      </c>
      <c r="F1236" s="71" t="s">
        <v>641</v>
      </c>
      <c r="G1236" s="71" t="s">
        <v>502</v>
      </c>
      <c r="H1236" s="29" t="s">
        <v>721</v>
      </c>
      <c r="I1236" s="110" t="s">
        <v>1133</v>
      </c>
      <c r="J1236" s="105">
        <v>0</v>
      </c>
      <c r="K1236" s="105">
        <v>0</v>
      </c>
      <c r="L1236" s="105">
        <v>0</v>
      </c>
      <c r="M1236" s="105">
        <v>0</v>
      </c>
      <c r="N1236" s="105">
        <v>0</v>
      </c>
      <c r="O1236" s="105">
        <v>0</v>
      </c>
      <c r="P1236" s="105">
        <v>0</v>
      </c>
      <c r="Q1236" s="105">
        <v>0</v>
      </c>
      <c r="R1236" s="105">
        <v>0</v>
      </c>
      <c r="S1236" s="105">
        <v>0</v>
      </c>
      <c r="T1236" s="105">
        <v>0</v>
      </c>
      <c r="U1236" s="105">
        <v>0</v>
      </c>
      <c r="V1236" s="105">
        <v>-365.45600000000002</v>
      </c>
      <c r="W1236" s="111"/>
      <c r="X1236" s="111"/>
      <c r="Y1236" s="104"/>
      <c r="Z1236" s="104"/>
    </row>
    <row r="1237" spans="1:26" ht="12.75" customHeight="1" x14ac:dyDescent="0.3">
      <c r="A1237" s="27" t="s">
        <v>1496</v>
      </c>
      <c r="B1237" s="29" t="s">
        <v>1497</v>
      </c>
      <c r="C1237" s="29" t="s">
        <v>869</v>
      </c>
      <c r="D1237" s="29" t="s">
        <v>791</v>
      </c>
      <c r="E1237" s="29" t="s">
        <v>1496</v>
      </c>
      <c r="F1237" s="71">
        <v>1000</v>
      </c>
      <c r="G1237" s="71" t="s">
        <v>75</v>
      </c>
      <c r="H1237" s="29">
        <v>0</v>
      </c>
      <c r="I1237" s="29">
        <v>0</v>
      </c>
      <c r="J1237" s="105">
        <v>0</v>
      </c>
      <c r="K1237" s="105">
        <v>0</v>
      </c>
      <c r="L1237" s="105">
        <v>0</v>
      </c>
      <c r="M1237" s="105">
        <v>0</v>
      </c>
      <c r="N1237" s="105">
        <v>0</v>
      </c>
      <c r="O1237" s="105">
        <v>0</v>
      </c>
      <c r="P1237" s="105">
        <v>0</v>
      </c>
      <c r="Q1237" s="105">
        <v>0</v>
      </c>
      <c r="R1237" s="105">
        <v>0</v>
      </c>
      <c r="S1237" s="105">
        <v>0</v>
      </c>
      <c r="T1237" s="105">
        <v>0</v>
      </c>
      <c r="U1237" s="105">
        <v>0</v>
      </c>
      <c r="V1237" s="105">
        <v>0</v>
      </c>
      <c r="W1237" s="111"/>
      <c r="X1237" s="104"/>
      <c r="Y1237" s="104"/>
      <c r="Z1237" s="104"/>
    </row>
    <row r="1238" spans="1:26" ht="12.75" customHeight="1" x14ac:dyDescent="0.3">
      <c r="A1238" s="27"/>
      <c r="B1238" s="29"/>
      <c r="C1238" s="8"/>
      <c r="D1238" s="29"/>
      <c r="E1238" s="29"/>
      <c r="F1238" s="71"/>
      <c r="G1238" s="71"/>
      <c r="H1238" s="36"/>
      <c r="I1238" s="36"/>
      <c r="J1238" s="103"/>
      <c r="K1238" s="105"/>
      <c r="L1238" s="105"/>
      <c r="M1238" s="105"/>
      <c r="N1238" s="105"/>
      <c r="O1238" s="105"/>
      <c r="P1238" s="105"/>
      <c r="Q1238" s="105"/>
      <c r="R1238" s="105"/>
      <c r="S1238" s="105"/>
      <c r="T1238" s="105"/>
      <c r="U1238" s="105"/>
      <c r="V1238" s="105"/>
      <c r="W1238" s="111"/>
      <c r="X1238" s="104"/>
      <c r="Y1238" s="104"/>
      <c r="Z1238" s="104"/>
    </row>
    <row r="1239" spans="1:26" s="116" customFormat="1" ht="12.75" customHeight="1" thickBot="1" x14ac:dyDescent="0.35">
      <c r="A1239" s="61"/>
      <c r="B1239" s="112"/>
      <c r="C1239" s="113"/>
      <c r="D1239" s="113"/>
      <c r="E1239" s="113"/>
      <c r="F1239" s="67"/>
      <c r="G1239" s="67"/>
      <c r="H1239" s="114"/>
      <c r="I1239" s="114"/>
      <c r="J1239" s="65">
        <v>12787032694.161667</v>
      </c>
      <c r="K1239" s="65">
        <f t="shared" ref="K1239:V1239" si="0">SUM(K10:K1237)</f>
        <v>13741057337.585161</v>
      </c>
      <c r="L1239" s="65">
        <f t="shared" si="0"/>
        <v>13827488601.597401</v>
      </c>
      <c r="M1239" s="65">
        <f t="shared" si="0"/>
        <v>14067907819.329664</v>
      </c>
      <c r="N1239" s="65">
        <f t="shared" si="0"/>
        <v>13987410575.461943</v>
      </c>
      <c r="O1239" s="65">
        <f t="shared" si="0"/>
        <v>13798607867.496313</v>
      </c>
      <c r="P1239" s="65">
        <f t="shared" si="0"/>
        <v>13837954598.809027</v>
      </c>
      <c r="Q1239" s="65">
        <f t="shared" si="0"/>
        <v>13840413491.129698</v>
      </c>
      <c r="R1239" s="65">
        <f t="shared" si="0"/>
        <v>14011360180.46109</v>
      </c>
      <c r="S1239" s="65">
        <f t="shared" si="0"/>
        <v>14108350794.857731</v>
      </c>
      <c r="T1239" s="65">
        <f t="shared" si="0"/>
        <v>14113063078.971676</v>
      </c>
      <c r="U1239" s="65">
        <f t="shared" si="0"/>
        <v>13878556473.198072</v>
      </c>
      <c r="V1239" s="65">
        <f t="shared" si="0"/>
        <v>13424065204.200329</v>
      </c>
      <c r="W1239" s="115"/>
      <c r="X1239" s="113"/>
      <c r="Y1239" s="113"/>
      <c r="Z1239" s="113"/>
    </row>
    <row r="1240" spans="1:26" ht="12.75" customHeight="1" thickTop="1" x14ac:dyDescent="0.3">
      <c r="A1240" s="27"/>
      <c r="B1240" s="29"/>
      <c r="C1240" s="8"/>
      <c r="D1240" s="8"/>
      <c r="E1240" s="8"/>
      <c r="F1240" s="71"/>
      <c r="G1240" s="71"/>
      <c r="H1240" s="36"/>
      <c r="I1240" s="36"/>
      <c r="J1240" s="29"/>
      <c r="K1240" s="103"/>
      <c r="L1240" s="103"/>
      <c r="M1240" s="103"/>
      <c r="N1240" s="103"/>
      <c r="O1240" s="103"/>
      <c r="P1240" s="103"/>
      <c r="Q1240" s="103"/>
      <c r="R1240" s="103"/>
      <c r="S1240" s="103"/>
      <c r="T1240" s="103"/>
      <c r="U1240" s="103"/>
      <c r="V1240" s="103"/>
      <c r="W1240" s="111"/>
      <c r="X1240" s="104"/>
      <c r="Y1240" s="104"/>
      <c r="Z1240" s="104"/>
    </row>
    <row r="1241" spans="1:26" ht="12.75" customHeight="1" x14ac:dyDescent="0.3">
      <c r="A1241" s="27"/>
      <c r="B1241" s="29"/>
      <c r="C1241" s="8"/>
      <c r="D1241" s="8"/>
      <c r="E1241" s="8"/>
      <c r="F1241" s="71"/>
      <c r="G1241" s="71"/>
      <c r="H1241" s="36"/>
      <c r="I1241" s="36"/>
      <c r="J1241" s="29"/>
      <c r="K1241" s="105"/>
      <c r="L1241" s="105"/>
      <c r="M1241" s="105"/>
      <c r="N1241" s="103"/>
      <c r="O1241" s="103"/>
      <c r="P1241" s="103"/>
      <c r="Q1241" s="103"/>
      <c r="R1241" s="103"/>
      <c r="S1241" s="103"/>
      <c r="T1241" s="103"/>
      <c r="U1241" s="103"/>
      <c r="V1241" s="103"/>
      <c r="W1241" s="111"/>
      <c r="X1241" s="104"/>
      <c r="Y1241" s="104"/>
      <c r="Z1241" s="104"/>
    </row>
    <row r="1242" spans="1:26" ht="12.75" customHeight="1" x14ac:dyDescent="0.3">
      <c r="A1242" s="117"/>
      <c r="B1242" s="118"/>
      <c r="C1242" s="119"/>
      <c r="D1242" s="118"/>
      <c r="E1242" s="118"/>
      <c r="F1242" s="120"/>
      <c r="G1242" s="120"/>
      <c r="H1242" s="36"/>
      <c r="I1242" s="36"/>
      <c r="J1242" s="29"/>
      <c r="K1242" s="105"/>
      <c r="L1242" s="105"/>
      <c r="M1242" s="105"/>
      <c r="N1242" s="103"/>
      <c r="O1242" s="103"/>
      <c r="P1242" s="103"/>
      <c r="Q1242" s="103"/>
      <c r="R1242" s="103"/>
      <c r="S1242" s="103"/>
      <c r="T1242" s="103"/>
      <c r="U1242" s="103"/>
      <c r="V1242" s="103"/>
      <c r="W1242" s="111"/>
      <c r="X1242" s="104"/>
      <c r="Y1242" s="104"/>
      <c r="Z1242" s="104"/>
    </row>
    <row r="1243" spans="1:26" ht="12.75" customHeight="1" x14ac:dyDescent="0.3">
      <c r="A1243" s="117"/>
      <c r="B1243" s="118"/>
      <c r="C1243" s="119"/>
      <c r="D1243" s="118"/>
      <c r="E1243" s="118"/>
      <c r="F1243" s="120"/>
      <c r="G1243" s="120"/>
      <c r="H1243" s="36"/>
      <c r="I1243" s="36"/>
      <c r="J1243" s="29"/>
      <c r="K1243" s="105"/>
      <c r="L1243" s="105"/>
      <c r="M1243" s="105"/>
      <c r="N1243" s="103"/>
      <c r="O1243" s="103"/>
      <c r="P1243" s="103"/>
      <c r="Q1243" s="103"/>
      <c r="R1243" s="103"/>
      <c r="S1243" s="103"/>
      <c r="T1243" s="103"/>
      <c r="U1243" s="103"/>
      <c r="V1243" s="103"/>
      <c r="W1243" s="104"/>
      <c r="X1243" s="104"/>
      <c r="Y1243" s="104"/>
      <c r="Z1243" s="104"/>
    </row>
    <row r="1244" spans="1:26" ht="12.75" customHeight="1" x14ac:dyDescent="0.3">
      <c r="A1244" s="14"/>
      <c r="B1244" s="29"/>
      <c r="C1244" s="8"/>
      <c r="D1244" s="29"/>
      <c r="E1244" s="29"/>
      <c r="F1244" s="71"/>
      <c r="G1244" s="71"/>
      <c r="H1244" s="36"/>
      <c r="I1244" s="36"/>
      <c r="J1244" s="29"/>
      <c r="K1244" s="103"/>
      <c r="L1244" s="103"/>
      <c r="M1244" s="103"/>
      <c r="N1244" s="103"/>
      <c r="O1244" s="103"/>
      <c r="P1244" s="103"/>
      <c r="Q1244" s="103"/>
      <c r="R1244" s="103"/>
      <c r="S1244" s="103"/>
      <c r="T1244" s="103"/>
      <c r="U1244" s="103"/>
      <c r="V1244" s="103"/>
      <c r="W1244" s="104"/>
      <c r="X1244" s="104"/>
      <c r="Y1244" s="104"/>
      <c r="Z1244" s="104"/>
    </row>
    <row r="1245" spans="1:26" ht="12.75" customHeight="1" x14ac:dyDescent="0.3">
      <c r="A1245" s="14"/>
      <c r="B1245" s="29"/>
      <c r="C1245" s="8"/>
      <c r="D1245" s="29"/>
      <c r="E1245" s="29"/>
      <c r="F1245" s="71"/>
      <c r="G1245" s="71"/>
      <c r="H1245" s="36"/>
      <c r="I1245" s="36"/>
      <c r="J1245" s="29"/>
      <c r="K1245" s="103"/>
      <c r="L1245" s="103"/>
      <c r="M1245" s="103"/>
      <c r="N1245" s="103"/>
      <c r="O1245" s="103"/>
      <c r="P1245" s="103"/>
      <c r="Q1245" s="103"/>
      <c r="R1245" s="103"/>
      <c r="S1245" s="103"/>
      <c r="T1245" s="103"/>
      <c r="U1245" s="103"/>
      <c r="V1245" s="103"/>
      <c r="W1245" s="104"/>
      <c r="X1245" s="104"/>
      <c r="Y1245" s="104"/>
      <c r="Z1245" s="104"/>
    </row>
    <row r="1246" spans="1:26" ht="12.75" customHeight="1" x14ac:dyDescent="0.3">
      <c r="A1246" s="14"/>
      <c r="B1246" s="29"/>
      <c r="C1246" s="8"/>
      <c r="D1246" s="29"/>
      <c r="E1246" s="29"/>
      <c r="F1246" s="71"/>
      <c r="G1246" s="71"/>
      <c r="H1246" s="36"/>
      <c r="I1246" s="36"/>
      <c r="J1246" s="29"/>
      <c r="K1246" s="103"/>
      <c r="L1246" s="103"/>
      <c r="M1246" s="103"/>
      <c r="N1246" s="103"/>
      <c r="O1246" s="103"/>
      <c r="P1246" s="103"/>
      <c r="Q1246" s="103"/>
      <c r="R1246" s="103"/>
      <c r="S1246" s="103"/>
      <c r="T1246" s="103"/>
      <c r="U1246" s="103"/>
      <c r="V1246" s="103"/>
      <c r="W1246" s="104"/>
      <c r="X1246" s="104"/>
      <c r="Y1246" s="104"/>
      <c r="Z1246" s="104"/>
    </row>
    <row r="1247" spans="1:26" ht="12.75" customHeight="1" x14ac:dyDescent="0.3">
      <c r="A1247" s="104"/>
      <c r="B1247" s="104"/>
      <c r="C1247" s="104"/>
      <c r="D1247" s="29"/>
      <c r="E1247" s="29"/>
      <c r="F1247" s="71"/>
      <c r="G1247" s="71"/>
      <c r="H1247" s="36"/>
      <c r="I1247" s="36"/>
      <c r="J1247" s="29"/>
      <c r="K1247" s="103"/>
      <c r="L1247" s="103"/>
      <c r="M1247" s="103"/>
      <c r="N1247" s="103"/>
      <c r="O1247" s="103"/>
      <c r="P1247" s="103"/>
      <c r="Q1247" s="103"/>
      <c r="R1247" s="103"/>
      <c r="S1247" s="103"/>
      <c r="T1247" s="103"/>
      <c r="U1247" s="103"/>
      <c r="V1247" s="103"/>
      <c r="W1247" s="104"/>
      <c r="X1247" s="104"/>
      <c r="Y1247" s="104"/>
      <c r="Z1247" s="104"/>
    </row>
    <row r="1248" spans="1:26" ht="12.75" customHeight="1" x14ac:dyDescent="0.3">
      <c r="A1248" s="104"/>
      <c r="B1248" s="104"/>
      <c r="C1248" s="104"/>
      <c r="D1248" s="29"/>
      <c r="E1248" s="29"/>
      <c r="F1248" s="71"/>
      <c r="G1248" s="71"/>
      <c r="H1248" s="111"/>
      <c r="I1248" s="111"/>
      <c r="J1248" s="29"/>
      <c r="K1248" s="103"/>
      <c r="L1248" s="103"/>
      <c r="M1248" s="103"/>
      <c r="N1248" s="103"/>
      <c r="O1248" s="103"/>
      <c r="P1248" s="103"/>
      <c r="Q1248" s="103"/>
      <c r="R1248" s="103"/>
      <c r="S1248" s="103"/>
      <c r="T1248" s="103"/>
      <c r="U1248" s="103"/>
      <c r="V1248" s="103"/>
      <c r="W1248" s="104"/>
      <c r="X1248" s="104"/>
      <c r="Y1248" s="104"/>
      <c r="Z1248" s="104"/>
    </row>
    <row r="1249" spans="1:26" ht="12.75" customHeight="1" x14ac:dyDescent="0.3">
      <c r="A1249" s="104"/>
      <c r="B1249" s="104"/>
      <c r="C1249" s="104"/>
      <c r="D1249" s="29"/>
      <c r="E1249" s="29"/>
      <c r="F1249" s="71"/>
      <c r="G1249" s="71"/>
      <c r="H1249" s="29"/>
      <c r="I1249" s="29"/>
      <c r="J1249" s="29"/>
      <c r="K1249" s="103"/>
      <c r="L1249" s="103"/>
      <c r="M1249" s="103"/>
      <c r="N1249" s="103"/>
      <c r="O1249" s="103"/>
      <c r="P1249" s="103"/>
      <c r="Q1249" s="103"/>
      <c r="R1249" s="103"/>
      <c r="S1249" s="103"/>
      <c r="T1249" s="103"/>
      <c r="U1249" s="103"/>
      <c r="V1249" s="103"/>
      <c r="W1249" s="104"/>
      <c r="X1249" s="104"/>
      <c r="Y1249" s="104"/>
      <c r="Z1249" s="104"/>
    </row>
    <row r="1250" spans="1:26" ht="12.75" customHeight="1" x14ac:dyDescent="0.3">
      <c r="A1250" s="104"/>
      <c r="B1250" s="104"/>
      <c r="C1250" s="104"/>
      <c r="D1250" s="29"/>
      <c r="E1250" s="29"/>
      <c r="F1250" s="71"/>
      <c r="G1250" s="71"/>
      <c r="H1250" s="29"/>
      <c r="I1250" s="29"/>
      <c r="J1250" s="29"/>
      <c r="K1250" s="103"/>
      <c r="L1250" s="103"/>
      <c r="M1250" s="103"/>
      <c r="N1250" s="103"/>
      <c r="O1250" s="103"/>
      <c r="P1250" s="103"/>
      <c r="Q1250" s="103"/>
      <c r="R1250" s="103"/>
      <c r="S1250" s="103"/>
      <c r="T1250" s="103"/>
      <c r="U1250" s="103"/>
      <c r="V1250" s="103"/>
      <c r="W1250" s="104"/>
      <c r="X1250" s="104"/>
      <c r="Y1250" s="104"/>
      <c r="Z1250" s="104"/>
    </row>
    <row r="1251" spans="1:26" ht="12.75" customHeight="1" x14ac:dyDescent="0.3">
      <c r="A1251" s="104"/>
      <c r="B1251" s="104"/>
      <c r="C1251" s="104"/>
      <c r="D1251" s="29"/>
      <c r="E1251" s="29"/>
      <c r="F1251" s="71"/>
      <c r="G1251" s="71"/>
      <c r="H1251" s="29"/>
      <c r="I1251" s="29"/>
      <c r="J1251" s="29"/>
      <c r="K1251" s="103"/>
      <c r="L1251" s="103"/>
      <c r="M1251" s="103"/>
      <c r="N1251" s="103"/>
      <c r="O1251" s="103"/>
      <c r="P1251" s="103"/>
      <c r="Q1251" s="103"/>
      <c r="R1251" s="103"/>
      <c r="S1251" s="103"/>
      <c r="T1251" s="103"/>
      <c r="U1251" s="103"/>
      <c r="V1251" s="103"/>
      <c r="W1251" s="104"/>
      <c r="X1251" s="104"/>
      <c r="Y1251" s="104"/>
      <c r="Z1251" s="104"/>
    </row>
    <row r="1252" spans="1:26" ht="12.75" customHeight="1" x14ac:dyDescent="0.3">
      <c r="A1252" s="104"/>
      <c r="B1252" s="104"/>
      <c r="C1252" s="104"/>
      <c r="D1252" s="29"/>
      <c r="E1252" s="29"/>
      <c r="F1252" s="71"/>
      <c r="G1252" s="71"/>
      <c r="H1252" s="29"/>
      <c r="I1252" s="29"/>
      <c r="J1252" s="29"/>
      <c r="K1252" s="104"/>
      <c r="L1252" s="104"/>
      <c r="M1252" s="104"/>
      <c r="N1252" s="103"/>
      <c r="O1252" s="103"/>
      <c r="P1252" s="103"/>
      <c r="Q1252" s="103"/>
      <c r="R1252" s="103"/>
      <c r="S1252" s="103"/>
      <c r="T1252" s="103"/>
      <c r="U1252" s="103"/>
      <c r="V1252" s="103"/>
      <c r="W1252" s="104"/>
      <c r="X1252" s="104"/>
      <c r="Y1252" s="104"/>
      <c r="Z1252" s="104"/>
    </row>
    <row r="1253" spans="1:26" ht="12.75" customHeight="1" x14ac:dyDescent="0.3">
      <c r="A1253" s="104"/>
      <c r="B1253" s="104"/>
      <c r="C1253" s="104"/>
      <c r="D1253" s="29"/>
      <c r="E1253" s="29"/>
      <c r="F1253" s="71"/>
      <c r="G1253" s="71"/>
      <c r="H1253" s="29"/>
      <c r="I1253" s="29"/>
      <c r="J1253" s="29"/>
      <c r="K1253" s="104"/>
      <c r="L1253" s="104"/>
      <c r="M1253" s="104"/>
      <c r="N1253" s="103"/>
      <c r="O1253" s="103"/>
      <c r="P1253" s="103"/>
      <c r="Q1253" s="103"/>
      <c r="R1253" s="103"/>
      <c r="S1253" s="103"/>
      <c r="T1253" s="103"/>
      <c r="U1253" s="103"/>
      <c r="V1253" s="103"/>
      <c r="W1253" s="104"/>
      <c r="X1253" s="104"/>
      <c r="Y1253" s="104"/>
      <c r="Z1253" s="104"/>
    </row>
    <row r="1254" spans="1:26" ht="12.75" customHeight="1" x14ac:dyDescent="0.3">
      <c r="A1254" s="104"/>
      <c r="B1254" s="104"/>
      <c r="C1254" s="104"/>
      <c r="D1254" s="29"/>
      <c r="E1254" s="29"/>
      <c r="F1254" s="71"/>
      <c r="G1254" s="71"/>
      <c r="H1254" s="29"/>
      <c r="I1254" s="29"/>
      <c r="J1254" s="29"/>
      <c r="K1254" s="104"/>
      <c r="L1254" s="104"/>
      <c r="M1254" s="104"/>
      <c r="N1254" s="103"/>
      <c r="O1254" s="103"/>
      <c r="P1254" s="103"/>
      <c r="Q1254" s="103"/>
      <c r="R1254" s="103"/>
      <c r="S1254" s="103"/>
      <c r="T1254" s="103"/>
      <c r="U1254" s="103"/>
      <c r="V1254" s="103"/>
      <c r="W1254" s="104"/>
      <c r="X1254" s="104"/>
      <c r="Y1254" s="104"/>
      <c r="Z1254" s="104"/>
    </row>
    <row r="1255" spans="1:26" ht="12.75" customHeight="1" x14ac:dyDescent="0.3">
      <c r="A1255" s="104"/>
      <c r="B1255" s="104"/>
      <c r="C1255" s="104"/>
      <c r="D1255" s="29"/>
      <c r="E1255" s="29"/>
      <c r="F1255" s="71"/>
      <c r="G1255" s="71"/>
      <c r="H1255" s="29"/>
      <c r="I1255" s="29"/>
      <c r="J1255" s="29"/>
      <c r="K1255" s="104"/>
      <c r="L1255" s="104"/>
      <c r="M1255" s="104"/>
      <c r="N1255" s="103"/>
      <c r="O1255" s="103"/>
      <c r="P1255" s="103"/>
      <c r="Q1255" s="103"/>
      <c r="R1255" s="103"/>
      <c r="S1255" s="103"/>
      <c r="T1255" s="103"/>
      <c r="U1255" s="103"/>
      <c r="V1255" s="103"/>
      <c r="W1255" s="104"/>
      <c r="X1255" s="104"/>
      <c r="Y1255" s="104"/>
      <c r="Z1255" s="104"/>
    </row>
    <row r="1256" spans="1:26" ht="12.75" customHeight="1" x14ac:dyDescent="0.3">
      <c r="A1256" s="104"/>
      <c r="B1256" s="104"/>
      <c r="C1256" s="104"/>
      <c r="D1256" s="29"/>
      <c r="E1256" s="29"/>
      <c r="F1256" s="71"/>
      <c r="G1256" s="71"/>
      <c r="H1256" s="29"/>
      <c r="I1256" s="29"/>
      <c r="J1256" s="29"/>
      <c r="K1256" s="104"/>
      <c r="L1256" s="104"/>
      <c r="M1256" s="104"/>
      <c r="N1256" s="103"/>
      <c r="O1256" s="103"/>
      <c r="P1256" s="103"/>
      <c r="Q1256" s="103"/>
      <c r="R1256" s="103"/>
      <c r="S1256" s="103"/>
      <c r="T1256" s="103"/>
      <c r="U1256" s="103"/>
      <c r="V1256" s="103"/>
      <c r="W1256" s="104"/>
      <c r="X1256" s="104"/>
      <c r="Y1256" s="104"/>
      <c r="Z1256" s="104"/>
    </row>
    <row r="1257" spans="1:26" ht="12.75" customHeight="1" x14ac:dyDescent="0.3">
      <c r="A1257" s="104"/>
      <c r="B1257" s="104"/>
      <c r="C1257" s="104"/>
      <c r="D1257" s="29"/>
      <c r="E1257" s="29"/>
      <c r="F1257" s="71"/>
      <c r="G1257" s="71"/>
      <c r="H1257" s="29"/>
      <c r="I1257" s="29"/>
      <c r="J1257" s="29"/>
      <c r="K1257" s="104"/>
      <c r="L1257" s="104"/>
      <c r="M1257" s="104"/>
      <c r="N1257" s="103"/>
      <c r="O1257" s="103"/>
      <c r="P1257" s="103"/>
      <c r="Q1257" s="103"/>
      <c r="R1257" s="103"/>
      <c r="S1257" s="103"/>
      <c r="T1257" s="103"/>
      <c r="U1257" s="103"/>
      <c r="V1257" s="103"/>
      <c r="W1257" s="104"/>
      <c r="X1257" s="104"/>
      <c r="Y1257" s="104"/>
      <c r="Z1257" s="104"/>
    </row>
    <row r="1258" spans="1:26" ht="12.75" customHeight="1" x14ac:dyDescent="0.3">
      <c r="A1258" s="104"/>
      <c r="B1258" s="104"/>
      <c r="C1258" s="104"/>
      <c r="D1258" s="29"/>
      <c r="E1258" s="29"/>
      <c r="F1258" s="71"/>
      <c r="G1258" s="71"/>
      <c r="H1258" s="29"/>
      <c r="I1258" s="29"/>
      <c r="J1258" s="29"/>
      <c r="K1258" s="103"/>
      <c r="L1258" s="103"/>
      <c r="M1258" s="103"/>
      <c r="N1258" s="103"/>
      <c r="O1258" s="103"/>
      <c r="P1258" s="103"/>
      <c r="Q1258" s="103"/>
      <c r="R1258" s="103"/>
      <c r="S1258" s="103"/>
      <c r="T1258" s="103"/>
      <c r="U1258" s="103"/>
      <c r="V1258" s="103"/>
      <c r="W1258" s="104"/>
      <c r="X1258" s="104"/>
      <c r="Y1258" s="104"/>
      <c r="Z1258" s="104"/>
    </row>
    <row r="1259" spans="1:26" ht="12.75" customHeight="1" x14ac:dyDescent="0.3">
      <c r="A1259" s="104"/>
      <c r="B1259" s="104"/>
      <c r="C1259" s="104"/>
      <c r="D1259" s="29"/>
      <c r="E1259" s="29"/>
      <c r="F1259" s="71"/>
      <c r="G1259" s="71"/>
      <c r="H1259" s="29"/>
      <c r="I1259" s="29"/>
      <c r="J1259" s="29"/>
      <c r="K1259" s="103"/>
      <c r="L1259" s="103"/>
      <c r="M1259" s="103"/>
      <c r="N1259" s="103"/>
      <c r="O1259" s="103"/>
      <c r="P1259" s="103"/>
      <c r="Q1259" s="103"/>
      <c r="R1259" s="103"/>
      <c r="S1259" s="103"/>
      <c r="T1259" s="103"/>
      <c r="U1259" s="103"/>
      <c r="V1259" s="103"/>
      <c r="W1259" s="104"/>
      <c r="X1259" s="104"/>
      <c r="Y1259" s="104"/>
      <c r="Z1259" s="104"/>
    </row>
    <row r="1260" spans="1:26" ht="12.75" customHeight="1" x14ac:dyDescent="0.3">
      <c r="A1260" s="104"/>
      <c r="B1260" s="104"/>
      <c r="C1260" s="104"/>
      <c r="D1260" s="29"/>
      <c r="E1260" s="29"/>
      <c r="F1260" s="71"/>
      <c r="G1260" s="71"/>
      <c r="H1260" s="29"/>
      <c r="I1260" s="29"/>
      <c r="J1260" s="29"/>
      <c r="K1260" s="103"/>
      <c r="L1260" s="103"/>
      <c r="M1260" s="103"/>
      <c r="N1260" s="103"/>
      <c r="O1260" s="103"/>
      <c r="P1260" s="103"/>
      <c r="Q1260" s="103"/>
      <c r="R1260" s="103"/>
      <c r="S1260" s="103"/>
      <c r="T1260" s="103"/>
      <c r="U1260" s="103"/>
      <c r="V1260" s="103"/>
      <c r="W1260" s="104"/>
      <c r="X1260" s="104"/>
      <c r="Y1260" s="104"/>
      <c r="Z1260" s="104"/>
    </row>
    <row r="1261" spans="1:26" ht="12.75" customHeight="1" x14ac:dyDescent="0.3">
      <c r="A1261" s="104"/>
      <c r="B1261" s="104"/>
      <c r="C1261" s="104"/>
      <c r="D1261" s="104"/>
      <c r="E1261" s="104"/>
      <c r="F1261" s="71"/>
      <c r="G1261" s="71"/>
      <c r="H1261" s="104"/>
      <c r="I1261" s="104"/>
      <c r="J1261" s="104"/>
      <c r="K1261" s="103"/>
      <c r="L1261" s="103"/>
      <c r="M1261" s="103"/>
      <c r="N1261" s="104"/>
      <c r="O1261" s="104"/>
      <c r="P1261" s="104"/>
      <c r="Q1261" s="104"/>
      <c r="R1261" s="104"/>
      <c r="S1261" s="104"/>
      <c r="T1261" s="104"/>
      <c r="U1261" s="104"/>
      <c r="V1261" s="104"/>
      <c r="W1261" s="104"/>
      <c r="X1261" s="104"/>
      <c r="Y1261" s="104"/>
      <c r="Z1261" s="10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INTRYTD</vt:lpstr>
      <vt:lpstr>ADB </vt:lpstr>
      <vt:lpstr>INTRYTD!Print_Area</vt:lpstr>
      <vt:lpstr>INTRYTD!Print_Titles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Flotte, Debra</dc:creator>
  <cp:lastModifiedBy>Flotte, Debra</cp:lastModifiedBy>
  <dcterms:created xsi:type="dcterms:W3CDTF">2023-07-24T22:12:13Z</dcterms:created>
  <dcterms:modified xsi:type="dcterms:W3CDTF">2023-07-29T16:21:48Z</dcterms:modified>
</cp:coreProperties>
</file>